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13_ncr:1_{247FF9B0-9784-46F5-992A-5FDF8D8A0F8F}" xr6:coauthVersionLast="47" xr6:coauthVersionMax="47" xr10:uidLastSave="{00000000-0000-0000-0000-000000000000}"/>
  <bookViews>
    <workbookView xWindow="-120" yWindow="-120" windowWidth="29040" windowHeight="1572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<sst xmlns="http://schemas.openxmlformats.org/spreadsheetml/2006/main" count="25313" uniqueCount="3614">
  <si>
    <t>domingo, 8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</si>
  <si>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</si>
  <si>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</si>
  <si>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</si>
  <si>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</si>
  <si>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</si>
  <si>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</si>
  <si>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</si>
  <si>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</si>
  <si>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</si>
  <si>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</si>
  <si>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</si>
  <si>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</si>
  <si>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</si>
  <si>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</si>
  <si>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</si>
  <si>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</si>
  <si>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</si>
  <si>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08/06/2025 00:00:00</t>
  </si>
  <si>
    <t>09/06/2025 00:00:00</t>
  </si>
  <si>
    <t>DECLARACIÓN DE SITUACIÓN EXCEPCIONAL EN LA S.E. PORTILLO DE 60 kV</t>
  </si>
  <si>
    <t>NO</t>
  </si>
  <si>
    <t>FALLA</t>
  </si>
  <si>
    <t>PERUANA DE INVERSIONES EN ENERGIAS RENOVABLES S.A.</t>
  </si>
  <si>
    <t>MANTA I</t>
  </si>
  <si>
    <t>CENTRAL HIDROELÉCTRICA</t>
  </si>
  <si>
    <t>CENTRAL</t>
  </si>
  <si>
    <t>08/06/2025 01:51:10</t>
  </si>
  <si>
    <t>08/06/2025 04:32:00</t>
  </si>
  <si>
    <t>DESCONEXIÓN DE LA C.H. MANTA I</t>
  </si>
  <si>
    <t>STATKRAFT S.A</t>
  </si>
  <si>
    <t>OROYA</t>
  </si>
  <si>
    <t>GENERADOR HIDROELÉCTRICO</t>
  </si>
  <si>
    <t>G3</t>
  </si>
  <si>
    <t>08/06/2025 02:15:39</t>
  </si>
  <si>
    <t>08/06/2025 04:27:12</t>
  </si>
  <si>
    <t>DESCONEXIÓN DEL GENERADOR G3 DE LA C.H. OROYA</t>
  </si>
  <si>
    <t>RESTRICCIONES OPERATIVAS</t>
  </si>
  <si>
    <t>FECHA</t>
  </si>
  <si>
    <t>HORA
INICIO</t>
  </si>
  <si>
    <t>HORA
FINAL</t>
  </si>
  <si>
    <t>T.Eq.</t>
  </si>
  <si>
    <t>08/06/2025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</si>
  <si>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</si>
  <si>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</si>
  <si>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</si>
  <si>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</si>
  <si>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</si>
  <si>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</si>
  <si>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</si>
  <si>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</si>
  <si>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</si>
  <si>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</si>
  <si>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</si>
  <si>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</si>
  <si>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</si>
  <si>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</si>
  <si>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</si>
  <si>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</si>
  <si>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</si>
  <si>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</si>
  <si>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</si>
  <si>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</si>
  <si>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</si>
  <si>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</si>
  <si>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</si>
  <si>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</si>
  <si>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</si>
  <si>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</si>
  <si>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</si>
  <si>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</si>
  <si>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</si>
  <si>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</si>
  <si>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</si>
  <si>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</si>
  <si>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</si>
  <si>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</si>
  <si>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</si>
  <si>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</si>
  <si>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</si>
  <si>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</si>
  <si>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</si>
  <si>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</si>
  <si>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</si>
  <si>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</si>
  <si>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</si>
  <si>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</si>
  <si>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</si>
  <si>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</si>
  <si>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</si>
  <si>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</si>
  <si>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</si>
  <si>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</si>
  <si>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</si>
  <si>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</si>
  <si>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</si>
  <si>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</si>
  <si>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</si>
  <si>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</si>
  <si>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</si>
  <si>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</si>
  <si>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</si>
  <si>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</si>
  <si>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</si>
  <si>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</si>
  <si>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</si>
  <si>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</si>
  <si>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</si>
  <si>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</si>
  <si>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</si>
  <si>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</si>
  <si>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</si>
  <si>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</si>
  <si>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</si>
  <si>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Restricción de temperatura de la C.T Ventanilla, ver valor en el modelo de despacho.</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</si>
  <si>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</si>
  <si>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</si>
  <si>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</si>
  <si>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</si>
  <si>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</si>
  <si>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</si>
  <si>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</si>
  <si>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</si>
  <si>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</si>
  <si>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</si>
  <si>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</si>
  <si>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</si>
  <si>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</si>
  <si>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</si>
  <si>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</si>
  <si>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</si>
  <si>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</si>
  <si>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</si>
  <si>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</si>
  <si>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</si>
  <si>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</si>
  <si>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</si>
  <si>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</si>
  <si>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</si>
  <si>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</si>
  <si>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</si>
  <si>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</si>
  <si>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</si>
  <si>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</si>
  <si>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</si>
  <si>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</si>
  <si>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08/06/2025 00:00</t>
  </si>
  <si>
    <t>09/06/2025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</si>
  <si>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</si>
  <si>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</si>
  <si>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</si>
  <si>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</si>
  <si>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</si>
  <si>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</si>
  <si>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</si>
  <si>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</si>
  <si>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</si>
  <si>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</si>
  <si>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</si>
  <si>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</si>
  <si>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</si>
  <si>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</si>
  <si>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</si>
  <si>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</si>
  <si>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</si>
  <si>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</si>
  <si>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</si>
  <si>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</si>
  <si>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</si>
  <si>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</si>
  <si>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</si>
  <si>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</si>
  <si>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</si>
  <si>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</si>
  <si>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</si>
  <si>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</si>
  <si>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</si>
  <si>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</si>
  <si>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</si>
  <si>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</si>
  <si>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</si>
  <si>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</si>
  <si>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</si>
  <si>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</si>
  <si>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</si>
  <si>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</si>
  <si>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</si>
  <si>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</si>
  <si>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</si>
  <si>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08/06/2025 08:17</t>
  </si>
  <si>
    <t>08/06/2025 16:49</t>
  </si>
  <si>
    <t>Proyecto Refuerzos: Pruebas de Proteccion de Barras 220kV.</t>
  </si>
  <si>
    <t>ATN S.A.</t>
  </si>
  <si>
    <t>KIMAN AYLLU</t>
  </si>
  <si>
    <t>08/06/2025 07:44</t>
  </si>
  <si>
    <t>08/06/2025 13:55</t>
  </si>
  <si>
    <t>Mantenimiento preventivo de equipos en celda</t>
  </si>
  <si>
    <t>BARRA A_220kV</t>
  </si>
  <si>
    <t>08/06/2025 11:19</t>
  </si>
  <si>
    <t>Indisponible por mantenimiento preventivo de equipos en celda CL-ACOPLE</t>
  </si>
  <si>
    <t>08/06/2025 11:29</t>
  </si>
  <si>
    <t>COMPA?IA MINERA ANTAPACCAY S.A.</t>
  </si>
  <si>
    <t>TINTAYA NUEVA - ANTAPACAY</t>
  </si>
  <si>
    <t>L.T. 2021</t>
  </si>
  <si>
    <t>08/06/2025 11:49</t>
  </si>
  <si>
    <t>08/06/2025 16:35</t>
  </si>
  <si>
    <t>Presencia de Arco Electrico en Seccionador de Barra A. Seccionador queda fuera de servicio.</t>
  </si>
  <si>
    <t>F</t>
  </si>
  <si>
    <t xml:space="preserve">CORR.     </t>
  </si>
  <si>
    <t>CONCESIONARIA LINEA DE TRANSMISION LA NI?A S.A.C.</t>
  </si>
  <si>
    <t>ALIPIO ROSALES</t>
  </si>
  <si>
    <t>RB-2301</t>
  </si>
  <si>
    <t>PRUEBAS DE PUESTA EN SERVICIO PREVIO A SU INTEGRACION.</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</si>
  <si>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</si>
  <si>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</si>
  <si>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</si>
  <si>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</si>
  <si>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</si>
  <si>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</si>
  <si>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</si>
  <si>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</si>
  <si>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</si>
  <si>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</si>
  <si>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</si>
  <si>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</si>
  <si>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</si>
  <si>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</si>
  <si>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</si>
  <si>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CL-2716</t>
  </si>
  <si>
    <t>08/06/2025 07:42</t>
  </si>
  <si>
    <t>08/06/2025 22:09</t>
  </si>
  <si>
    <t>LIMPIEZA DE AISLAMIENTO</t>
  </si>
  <si>
    <t>SECT 1 220KV</t>
  </si>
  <si>
    <t>08/06/2025 07:45</t>
  </si>
  <si>
    <t>08/06/2025 18:26</t>
  </si>
  <si>
    <t>LIMPIEZA DE AISLAMIENTO INTERRUPTOR DE ACOPLE Y SECCIONADOR DE ACOPLE Y SECTOR DE BARRA I</t>
  </si>
  <si>
    <t>08/06/2025 09:05</t>
  </si>
  <si>
    <t>08/06/2025 15:32</t>
  </si>
  <si>
    <t>LIMPIEZA DE AISLAMIENTO LADO SECTOR I</t>
  </si>
  <si>
    <t>CL-2008</t>
  </si>
  <si>
    <t>08/06/2025 09:34</t>
  </si>
  <si>
    <t>08/06/2025 15:36</t>
  </si>
  <si>
    <t>LIMPIEZA DE AISLAMIENTO, Y POR SEGURIDAD DE TRABAJOS EN SECTOR I</t>
  </si>
  <si>
    <t>CALLAHUANCA (CNS) - CALLAHUANCA (REP)</t>
  </si>
  <si>
    <t>L-2716</t>
  </si>
  <si>
    <t>08/06/2025 10:16</t>
  </si>
  <si>
    <t>LIMPIEZA MANUAL DE CADENAS</t>
  </si>
  <si>
    <t>MOYOPAMPA</t>
  </si>
  <si>
    <t>CL-6055</t>
  </si>
  <si>
    <t>LEVANTAMIENTO OBSERVACIONES MODERNIZACION CONTROL PROTECCION (PRUEBAS RELE RESPALDO, INSTALACION BLOQUE DE PRUEBAS, REEMPLAZO INDICADORES LED)</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</si>
  <si>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</si>
  <si>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</si>
  <si>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</si>
  <si>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</si>
  <si>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</si>
  <si>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</si>
  <si>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</si>
  <si>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</si>
  <si>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</si>
  <si>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</si>
  <si>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 DUNAS</t>
  </si>
  <si>
    <t>PUEBLO NUEVO</t>
  </si>
  <si>
    <t>INT-002</t>
  </si>
  <si>
    <t>08/06/2025 08:00</t>
  </si>
  <si>
    <t>08/06/2025 16:00</t>
  </si>
  <si>
    <t>DESCONEXION DE LA CELDA 60KV CL-6618 A SOLICITUD DE ISA-REP EN EL PERIODO DE 08:00 A 16:00 HORAS, CON LA FINALIDAD DE REALIZAR  LIMPIEZA DE AISLADORES/ Celda.SIN INTERRUPCION EN LA LINEA L-6618  DEBIDO AL ENLACE CON LA LINEA L-6603 (SET PUEBLO NUEVO).</t>
  </si>
  <si>
    <t>08/06/2025 08:12</t>
  </si>
  <si>
    <t>08/06/2025 15:52</t>
  </si>
  <si>
    <t>SEG.PER</t>
  </si>
  <si>
    <t>ELECTROPERU</t>
  </si>
  <si>
    <t>MANTARO</t>
  </si>
  <si>
    <t>G7</t>
  </si>
  <si>
    <t>08/06/2025 15:59</t>
  </si>
  <si>
    <t>MANTENIMIENTO MAYOR: INSPECCION GENERADOR</t>
  </si>
  <si>
    <t xml:space="preserve">EMPRESA DE GENERACION HUANZA                      </t>
  </si>
  <si>
    <t>HUANZA</t>
  </si>
  <si>
    <t>CAMBIO DE VALVULA ESFERICA EN GRUPO G1 CON VACIADO Y LLENADO DE TUBERIA FORZADA</t>
  </si>
  <si>
    <t>MALACAS 1</t>
  </si>
  <si>
    <t>TG6</t>
  </si>
  <si>
    <t>Inspeccion y mantenimiento de Equipos BOPprevio a EPEyR modo diesel.</t>
  </si>
  <si>
    <t>CHILCA 2</t>
  </si>
  <si>
    <t>TG41</t>
  </si>
  <si>
    <t>08/06/2025 17:41</t>
  </si>
  <si>
    <t>Indisponible por falla en el arranque</t>
  </si>
  <si>
    <t>DERIVACION - PUNTA LOMITAS</t>
  </si>
  <si>
    <t>L-2314</t>
  </si>
  <si>
    <t>08/06/2025 08:06</t>
  </si>
  <si>
    <t>08/06/2025 16:34</t>
  </si>
  <si>
    <t>MANTENIMIENTO PREVENTIVO EN L-2314 DERIVACION-PUNTA LOMITAS [LAVADO DE AISLADORES]</t>
  </si>
  <si>
    <t>R</t>
  </si>
  <si>
    <t>ILO 2</t>
  </si>
  <si>
    <t>I2T3</t>
  </si>
  <si>
    <t>MANTENIMIENTO DE TRANSFORMADOR TG2</t>
  </si>
  <si>
    <t>PUNTA LOMITAS</t>
  </si>
  <si>
    <t>Central Punta Lomitas: reparacion de 02 aerogeneradores, punch list y de alarmas 04 aerogeneradores (entre 08:00 y 18:00 hrs). Indispone 31.2 MW</t>
  </si>
  <si>
    <t>TP-1</t>
  </si>
  <si>
    <t>08/06/2025 16:38</t>
  </si>
  <si>
    <t>Generacion limitada a 150 MW debido a falla de ventiladores del transformador TP1</t>
  </si>
  <si>
    <t>TP-2</t>
  </si>
  <si>
    <t>REEMPLAZO DE CABLE DE ALIMENTACION LADO SECUNDARIO 33KV TRANSFORMADOR TP-2 SE PUNTA LOMITAS</t>
  </si>
  <si>
    <t>PL-BL2</t>
  </si>
  <si>
    <t>08/06/2025 09:10</t>
  </si>
  <si>
    <t>08/06/2025 13:02</t>
  </si>
  <si>
    <t>Trabajos en la barra B de 33 kV por reparacion de cable de Transformador TP-2 de la SE Punta Lomitas (Disminuiria la generacion de Punta Lomitas a la mitad del producible en tiempo real).</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</si>
  <si>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</si>
  <si>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</si>
  <si>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</si>
  <si>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</si>
  <si>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</si>
  <si>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</si>
  <si>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</si>
  <si>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</si>
  <si>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</si>
  <si>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TG2</t>
  </si>
  <si>
    <t>TG2 - MANTENIMIENTO ANUAL</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</si>
  <si>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</si>
  <si>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</si>
  <si>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</si>
  <si>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</si>
  <si>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</si>
  <si>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</si>
  <si>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</si>
  <si>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</si>
  <si>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08/06/2025 07:30</t>
  </si>
  <si>
    <t>08/06/2025 17:09</t>
  </si>
  <si>
    <t>Mantenimiento preventivo de la L-1115 programado correspondiente al 1er semestre del 2025.</t>
  </si>
  <si>
    <t>S</t>
  </si>
  <si>
    <t>ISA PERU</t>
  </si>
  <si>
    <t>CARHUAMAYO NUEVA</t>
  </si>
  <si>
    <t>SE CARHUAMAYO NUEVA</t>
  </si>
  <si>
    <t>08/06/2025 08:40</t>
  </si>
  <si>
    <t>08/06/2025 13:35</t>
  </si>
  <si>
    <t>REVISION Y RECUPERACION DE SUPERVISION DE SE CARHUAMAYO NUEVA. ACTIVIDAD CON PERDIDA DE SUPERVISION. (R0120152)</t>
  </si>
  <si>
    <t>CHIMBOTE 1</t>
  </si>
  <si>
    <t>AT30-211</t>
  </si>
  <si>
    <t>08/06/2025 17:30</t>
  </si>
  <si>
    <t>POA: CAMBIO DE BUJE DEL TRANSFORMADOR 138KV (R),  ACTIVIDAD CON CORTE CONTINUO.  (R0116623)</t>
  </si>
  <si>
    <t>T30-211_220kV</t>
  </si>
  <si>
    <t>MP 4A SILICONADO DE AISLAMIENTO EN CELDA. REQUIERE BARRA B FUERA DE SERVICIO DE 12:00-16:00 HRS. (R0113643)</t>
  </si>
  <si>
    <t>PARAMONGA NUEVA</t>
  </si>
  <si>
    <t>CL2278</t>
  </si>
  <si>
    <t>08/06/2025 07:24</t>
  </si>
  <si>
    <t>08/06/2025 18:06</t>
  </si>
  <si>
    <t>A SOLICITUD DE OSINERGMIN: MEDIR LA RESISTENCIA DE LA MALLA DE PUESTA A TIERRA DE LA S.E. PARAMONGA NUEVA, MEDICIONES DE TENSION DE TOQUE Y PASO, (NO SE REALIZA TRABAJOS EN LA LINEA, SE INYECTA CORRIENTE). (R0119133)</t>
  </si>
  <si>
    <t>PUCALLPA</t>
  </si>
  <si>
    <t>SVC-6</t>
  </si>
  <si>
    <t>08/06/2025 05:55</t>
  </si>
  <si>
    <t>08/06/2025 13:54</t>
  </si>
  <si>
    <t>MANTENIMIENTO DE LOS EQUIPOS DE AIRE ACONDICIONADO DE LA SALA DE CONTROL Y DE LA SALA DE LOS CONVERTIDORES DEL SVC-6. (R0116032)</t>
  </si>
  <si>
    <t>T109-61</t>
  </si>
  <si>
    <t>08/06/2025 06:36</t>
  </si>
  <si>
    <t>08/06/2025 13:48</t>
  </si>
  <si>
    <t>TORQUEO DE TERMINALES EN LOS BUJES LADO 13.9KV. REQUIERE SVC-6 FUERA DE SERVICIO. (R0118667)</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</si>
  <si>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</si>
  <si>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</si>
  <si>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</si>
  <si>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</si>
  <si>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</si>
  <si>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</si>
  <si>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</si>
  <si>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08/06/2025 08:21</t>
  </si>
  <si>
    <t>08/06/2025 20:11</t>
  </si>
  <si>
    <t>POA: PROYECTO DE MODERNIZACION DE PROTECCION Y CONTROL DE LA SUBESTACION TINGO MARIA 220/138KV, MIGRACION DE SE?ALES Y MODERNIZACION DE NIVEL 2, ACTIVIDAD CON PERDIDA DE SUPERVISION. (R0118566)</t>
  </si>
  <si>
    <t>KALLPA</t>
  </si>
  <si>
    <t xml:space="preserve">TG1            </t>
  </si>
  <si>
    <t>08/06/2025 10:46</t>
  </si>
  <si>
    <t>Unidad TG1 indisponible</t>
  </si>
  <si>
    <t>08/06/2025 23:49</t>
  </si>
  <si>
    <t>Estabilizacion de la TG1 previo al acople en 3x1.</t>
  </si>
  <si>
    <t>KALLPA - CHILCA</t>
  </si>
  <si>
    <t>L-2097</t>
  </si>
  <si>
    <t>Mantenimiento Prev Anual Linea 2097 Mantto y Pruebas electricas GCB Mantto y Pruebas electricas trafos GSU y UAT.</t>
  </si>
  <si>
    <t>LAS FLORES</t>
  </si>
  <si>
    <t>TG1</t>
  </si>
  <si>
    <t>MANTTO CORRECTIVO TG – INSPECCION DE TURBINA</t>
  </si>
  <si>
    <t>LUZ DEL SUR</t>
  </si>
  <si>
    <t>SAN MIGUEL</t>
  </si>
  <si>
    <t>TR-3</t>
  </si>
  <si>
    <t>08/06/2025 03:22</t>
  </si>
  <si>
    <t>08/06/2025 20:49</t>
  </si>
  <si>
    <t>MANTENIMIENTO Y CONTROL DE EQUIPOS</t>
  </si>
  <si>
    <t>MINERA ANTAMINA</t>
  </si>
  <si>
    <t>ANTAMINA</t>
  </si>
  <si>
    <t>T - 2</t>
  </si>
  <si>
    <t>Desconexion del Transformador XFR-002 por motivos de seguridad para intervenir el IN- 2412 por baja de presion del SF6.</t>
  </si>
  <si>
    <t>MINERA BUENAVENTURA</t>
  </si>
  <si>
    <t>UCHUCCHACUA</t>
  </si>
  <si>
    <t>TP-385</t>
  </si>
  <si>
    <t>08/06/2025 23:59</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</si>
  <si>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</si>
  <si>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</si>
  <si>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</si>
  <si>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</si>
  <si>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</si>
  <si>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</si>
  <si>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</si>
  <si>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</si>
  <si>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</si>
  <si>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</si>
  <si>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HUINCO</t>
  </si>
  <si>
    <t>08/06/2025 06:00</t>
  </si>
  <si>
    <t>08/06/2025 17:27</t>
  </si>
  <si>
    <t>REPARACION FILO DE TAQUE</t>
  </si>
  <si>
    <t>SANTA ROSA</t>
  </si>
  <si>
    <t xml:space="preserve">UTI6           </t>
  </si>
  <si>
    <t>UNIDAD RESTRINGIDA A 25 MW.</t>
  </si>
  <si>
    <t>VENTANILLA</t>
  </si>
  <si>
    <t>TG3</t>
  </si>
  <si>
    <t>08/06/2025 00:38</t>
  </si>
  <si>
    <t>08/06/2025 00:53</t>
  </si>
  <si>
    <t>LAVADO ON LINE DE COMPRESOR, SE REQUIERE 135 MW POR 30 MIN.</t>
  </si>
  <si>
    <t>08/06/2025 13:00</t>
  </si>
  <si>
    <t>MANTENIMIENTO EVALUACION TERMOGRAFICA GENERAL</t>
  </si>
  <si>
    <t xml:space="preserve">PETRAMAS                                          </t>
  </si>
  <si>
    <t>CTB CALLAO</t>
  </si>
  <si>
    <t>G2 CALLAO</t>
  </si>
  <si>
    <t>REACONDICIONAMIENTO GENERAL DEL MOTOR EN EL BASTIDOR/MANTENIMIENTO DE GENERADOR ELECTRICO/MANTENIMIENTO AL ENFRIADOR DE ACEITE DE  MOTOR</t>
  </si>
  <si>
    <t>PUERTO MALDONADO TRANSMISORA DE ENERGIA S.A.C.</t>
  </si>
  <si>
    <t>VALLE DEL CHIRA</t>
  </si>
  <si>
    <t>CL-2147</t>
  </si>
  <si>
    <t>08/06/2025 11:16</t>
  </si>
  <si>
    <t>Mantenimiento correctivo en verticalidad de estructura E201N L2147/L2248</t>
  </si>
  <si>
    <t>CL-2248</t>
  </si>
  <si>
    <t>08/06/2025 11:14</t>
  </si>
  <si>
    <t>RED DE ENERGIA DEL PERU S.A.</t>
  </si>
  <si>
    <t>ALIPIO ROSALES - MACHALA</t>
  </si>
  <si>
    <t>L-2280</t>
  </si>
  <si>
    <t>CUELLOS CERRADOS EN ESTRUCTURA E131 LADO ECUADOR A SOLICITUD DE CENACE DESDE EL 25.02.2025.</t>
  </si>
  <si>
    <t>CALLAHUANCA (REP)</t>
  </si>
  <si>
    <t>REVISION DEL ESTADO DE LOS RELES DE PROTECCION, VERIFICACION DE LOS CAMINOS DE DISPARO BOBINA 1 Y BOBINA 2. TRABAJOS REP DE 08 HRS A 16 HRS. (R0120023)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</si>
  <si>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</si>
  <si>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</si>
  <si>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</si>
  <si>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</si>
  <si>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</si>
  <si>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BARRA220-B</t>
  </si>
  <si>
    <t>08/06/2025 13:42</t>
  </si>
  <si>
    <t>08/06/2025 17:23</t>
  </si>
  <si>
    <t>FUERA DE SERVICIO DEBIDO A TRABAJOS EN CELDA T30-211. (R0113643)</t>
  </si>
  <si>
    <t>HUANCAVELICA - CHIRIBAMBA</t>
  </si>
  <si>
    <t>L-2130</t>
  </si>
  <si>
    <t>NO SE TIENE HABILITADO SISTEMA DE TELEPROTECCION Y RECIERRES POR PENDIENTES EN LA PRUEBA E2E. SE ACELERO LA ZONA 2 EN 200 MS.</t>
  </si>
  <si>
    <t>CL-2207</t>
  </si>
  <si>
    <t>SE?ALES SCADA / TELEMEDIDAS DE LA CELDA DE LA LINEA L-2207 EN EL LADO DE SE INDEPENDENCIA SE ENCUENTRAN OBSERVADAS Y CONGELADAS.</t>
  </si>
  <si>
    <t>CL-2209</t>
  </si>
  <si>
    <t>SE?ALES SCADA / TELEMEDIDAS DE LA CELDA DE LA LINEA L-2209 EN EL LADO DE SE INDEPENDENCIA SE ENCUENTRAN OBSERVADAS Y CONGELADAS.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</si>
  <si>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</si>
  <si>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</si>
  <si>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</si>
  <si>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</si>
  <si>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</si>
  <si>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</si>
  <si>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</si>
  <si>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</si>
  <si>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</si>
  <si>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</si>
  <si>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</si>
  <si>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BARRA B 60</t>
  </si>
  <si>
    <t>08/06/2025 14:50</t>
  </si>
  <si>
    <t>FUERA DE SERVICIO A SOLICITUD DE AGROAURORA.</t>
  </si>
  <si>
    <t>BARRA A 60</t>
  </si>
  <si>
    <t>08/06/2025 15:21</t>
  </si>
  <si>
    <t>08/06/2025 16:43</t>
  </si>
  <si>
    <t>QUENCORO</t>
  </si>
  <si>
    <t>CL-0132</t>
  </si>
  <si>
    <t>08/06/2025 05:32</t>
  </si>
  <si>
    <t>08/06/2025 11:52</t>
  </si>
  <si>
    <t>MP 12A MANTENIMIENTO ELECTROMECANICO EN CELDA. NOTA: ELSE TRANSFIRIO CARGA, NO HUBO CORTE DE SUMINISTRO. (R0114219)</t>
  </si>
  <si>
    <t>SAN NICOLAS</t>
  </si>
  <si>
    <t>CL-6628</t>
  </si>
  <si>
    <t>POA: PROYECTO DE MODERNIZACION PROTECCION Y CONTROL SUBESTACION SAN NICOLAS, CAMBIO DE RELES DE PROTECCION PL1 Y PL2, ACTIVIDAD CON CORTE CONTINUO. (R0107468) SE TRABAJO DE 08:30 A 18:11 HORAS.</t>
  </si>
  <si>
    <t>CL-T21_60</t>
  </si>
  <si>
    <t>08/06/2025 15:46</t>
  </si>
  <si>
    <t>POA: PROYECTO DE MODERNIZACION PROTECCION Y CONTROL SUBESTACION SAN NICOLAS, CAMBIO DE RELES DE PROTECCION PT1 Y PT2, ACTIVIDAD CON CORTE CONTINUO, PREVIO A LA DESCONEXION DEL T22 SE ENERGIZARA EL TRANSFORMADOR DE RESERVA T23-61. (R0107471) SE CONCLUYERON TRABAJOS A LAS 15:46 HORAS.</t>
  </si>
  <si>
    <t>T22-61</t>
  </si>
  <si>
    <t>EN SERVICIO DEBIDO A LA INDISPONIBILIDAD DEL TRANSFORMADOR T21 POR MODERNIZACION. (R0107471)</t>
  </si>
  <si>
    <t>SSEE</t>
  </si>
  <si>
    <t>08/06/2025 08:20</t>
  </si>
  <si>
    <t>08/06/2025 18:13</t>
  </si>
  <si>
    <t>POA: INSTALACION DE CONTROLADOR DE BAHIA NUEVO DE SERVICIOS AUXILIARES (SSAA), ACTIVIDAD CON PERDIDA DE SUPERVISION. (R0117840)</t>
  </si>
  <si>
    <t>08/06/2025 08:25</t>
  </si>
  <si>
    <t>POA: CAMBIO DE CONTROL NIVEL 2 SAS, MONTAJE, CABLEADO, PRUEBAS, CONFIGURACION Y PUESTA EN SERVICIO DEL SISTEMA DE CONTROL NIVEL 2, PRUEBAS PUNTO A PUNTO DE NIVEL 1, 2 Y 3, (T21), ACTIVIDAD CON PERDIDA DE SUPERVISION. (R0095990)</t>
  </si>
  <si>
    <t>TRUJILLO NORTE</t>
  </si>
  <si>
    <t>BARRA B 220 KV</t>
  </si>
  <si>
    <t>DISPAROS DE LA CELDA CL-2234 TRANSFERIDA AL ACOPLE A TRAVES DE LA BARRA B, POR INDISPONIBILIDAD DEL INTERRUPTOR IN-2374. TODOS LOS DEMPAS CIRCUITOS SE ENCUENTRAN EN BARRA A.</t>
  </si>
  <si>
    <t>CL_T12-211</t>
  </si>
  <si>
    <t>08/06/2025 18:09</t>
  </si>
  <si>
    <t>MANTENIMIENTO ELECTROMECANICO DEL PARARRAYO PR-404 SUS TRES FASES.  (R0119971)</t>
  </si>
  <si>
    <t>AT12-211</t>
  </si>
  <si>
    <t>08/06/2025 18:05</t>
  </si>
  <si>
    <t>MP 6A MANTENIMIENTO AL SISTEMA DE PROTECCION Y CONTROL DEL TRANSFORMADOR. (R0113834)</t>
  </si>
  <si>
    <t>08/06/2025 14:00</t>
  </si>
  <si>
    <t>08/06/2025 16:55</t>
  </si>
  <si>
    <t>RECARGA DE GAS SF6 DE IN-2168 TODAS LAS FASES. (R0109766)</t>
  </si>
  <si>
    <t>PUERTO BRAVO</t>
  </si>
  <si>
    <t>08/06/2025 16:48</t>
  </si>
  <si>
    <t>CAMBIO DE FILTROS DE ACEITE DE EXTRACTORES DE VAHOS TG4</t>
  </si>
  <si>
    <t>SEAL</t>
  </si>
  <si>
    <t>MAJES</t>
  </si>
  <si>
    <t>T95-161</t>
  </si>
  <si>
    <t>08/06/2025 15:30</t>
  </si>
  <si>
    <t>mejora del sistema actual mediante el reemplazo de reles antiguos por modelos mas modernos y eficientes.</t>
  </si>
  <si>
    <t>SHOUGESA</t>
  </si>
  <si>
    <t>TV3</t>
  </si>
  <si>
    <t>Indisponible por falla en el dispositivo de conexion primaria frontal del cubiculo del interruptor del generador 3</t>
  </si>
  <si>
    <t>CHEVES</t>
  </si>
  <si>
    <t>UNIDAD RESTRINGIDA A 56 MW POR UN DEFECTO EN EL EL INYECTOR N°6 DESDE LA PARADA INTEMPESTIVA DEL DIA 03.06.2025.</t>
  </si>
  <si>
    <t>MALPASO</t>
  </si>
  <si>
    <t>CAMBIO DE NUCLEO + REBOBINADO DE GENERADOR + MANTENIMIENTO MAYOR UG2</t>
  </si>
  <si>
    <t>MISAPUQUIO</t>
  </si>
  <si>
    <t>08/06/2025 11:12</t>
  </si>
  <si>
    <t>CENTRAL INDISPONIBLE POR FUGAS DE ACEITE EN EL TRANSFORMADOR DE SSEE MISAPUQUIO</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</si>
  <si>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</si>
  <si>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</si>
  <si>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</si>
  <si>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</si>
  <si>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</si>
  <si>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</si>
  <si>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</si>
  <si>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</si>
  <si>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</si>
  <si>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Pruebas de confiabilidad a carga base</t>
  </si>
  <si>
    <t>PRUEBA</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</si>
  <si>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</si>
  <si>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</si>
  <si>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</si>
  <si>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</si>
  <si>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</si>
  <si>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</si>
  <si>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</si>
  <si>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</si>
  <si>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</si>
  <si>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</si>
  <si>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</si>
  <si>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</si>
  <si>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</si>
  <si>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</si>
  <si>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</si>
  <si>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</si>
  <si>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BARRA_A_60 kV</t>
  </si>
  <si>
    <t>08/06/2025 08:07</t>
  </si>
  <si>
    <t>08/06/2025 09:57</t>
  </si>
  <si>
    <t>FUERA DE SERVICIO DEBIDO A TRABAJOS DE CL-6618. (R0117894)</t>
  </si>
  <si>
    <t>CL-6618</t>
  </si>
  <si>
    <t>MP SILICONADO DEL AISLAMIENTO DE LA CELDA, CON CAMBIO DE BARRAS. (R0117894)</t>
  </si>
  <si>
    <t>BARRA_B_60 kV</t>
  </si>
  <si>
    <t>08/06/2025 10:04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</si>
  <si>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</si>
  <si>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</si>
  <si>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</si>
  <si>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</si>
  <si>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</si>
  <si>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</si>
  <si>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</si>
  <si>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</si>
  <si>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08/06/2025 06:45</t>
  </si>
  <si>
    <t>08/06/2025 14:32</t>
  </si>
  <si>
    <t>EJECUCION DE OBRAS CIVILES ENTRE LAS TORRES T-098 A T-102, ZONA DEL EVENTO DEL COLAPSO. TRABAJOS DIARIOS DE 6H A 18H. (R0120022)</t>
  </si>
  <si>
    <t>08/06/2025 06:56</t>
  </si>
  <si>
    <t>08/06/2025 15:05</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</si>
  <si>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</si>
  <si>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</si>
  <si>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</si>
  <si>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</si>
  <si>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</si>
  <si>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</si>
  <si>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</si>
  <si>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</si>
  <si>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IN-5044</t>
  </si>
  <si>
    <t>08/06/2025 06:32</t>
  </si>
  <si>
    <t>08/06/2025 18:41</t>
  </si>
  <si>
    <t>MP 15A ENGOMADO DE AISLAMIENTO DEL INTERRUPTOR, (PARTE 2). (R0117275)</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</si>
  <si>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</si>
  <si>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</si>
  <si>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</si>
  <si>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</si>
  <si>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</si>
  <si>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</si>
  <si>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</si>
  <si>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</si>
  <si>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</si>
  <si>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</si>
  <si>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</si>
  <si>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</si>
  <si>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</si>
  <si>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</si>
  <si>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</si>
  <si>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</si>
  <si>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</si>
  <si>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</si>
  <si>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</si>
  <si>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</si>
  <si>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</si>
  <si>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</si>
  <si>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</si>
  <si>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</si>
  <si>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</si>
  <si>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</si>
  <si>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</si>
  <si>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</si>
  <si>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</si>
  <si>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</si>
  <si>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</si>
  <si>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</si>
  <si>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</si>
  <si>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</si>
  <si>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</si>
  <si>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</si>
  <si>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</si>
  <si>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</si>
  <si>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</si>
  <si>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</si>
  <si>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</si>
  <si>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</si>
  <si>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</si>
  <si>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</si>
  <si>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</si>
  <si>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</si>
  <si>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</si>
  <si>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</si>
  <si>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</si>
  <si>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</si>
  <si>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</si>
  <si>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</si>
  <si>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</si>
  <si>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</si>
  <si>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</si>
  <si>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</si>
  <si>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</si>
  <si>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</si>
  <si>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</si>
  <si>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</si>
  <si>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</si>
  <si>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</si>
  <si>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</si>
  <si>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</si>
  <si>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</si>
  <si>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</si>
  <si>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</si>
  <si>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</si>
  <si>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</si>
  <si>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</si>
  <si>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</si>
  <si>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</si>
  <si>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</si>
  <si>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</si>
  <si>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</si>
  <si>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</si>
  <si>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</si>
  <si>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</si>
  <si>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</si>
  <si>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</si>
  <si>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</si>
  <si>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</si>
  <si>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</si>
  <si>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</si>
  <si>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</si>
  <si>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</si>
  <si>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</si>
  <si>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</si>
  <si>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</si>
  <si>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</si>
  <si>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</si>
  <si>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</si>
  <si>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</si>
  <si>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</si>
  <si>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</si>
  <si>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</si>
  <si>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</si>
  <si>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</si>
  <si>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</si>
  <si>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</si>
  <si>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</si>
  <si>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</si>
  <si>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</si>
  <si>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</si>
  <si>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</si>
  <si>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</si>
  <si>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</si>
  <si>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</si>
  <si>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</si>
  <si>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</si>
  <si>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</si>
  <si>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</si>
  <si>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</si>
  <si>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</si>
  <si>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</si>
  <si>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</si>
  <si>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</si>
  <si>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</si>
  <si>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</si>
  <si>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</si>
  <si>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</si>
  <si>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</si>
  <si>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</si>
  <si>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</si>
  <si>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</si>
  <si>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</si>
  <si>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</si>
  <si>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</si>
  <si>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</si>
  <si>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</si>
  <si>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</si>
  <si>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</si>
  <si>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</si>
  <si>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</si>
  <si>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</si>
  <si>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</si>
  <si>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</si>
  <si>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</si>
  <si>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</si>
  <si>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</si>
  <si>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</si>
  <si>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</si>
  <si>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</si>
  <si>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</si>
  <si>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</si>
  <si>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</si>
  <si>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</si>
  <si>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</si>
  <si>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</si>
  <si>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</si>
  <si>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</si>
  <si>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</si>
  <si>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</si>
  <si>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</si>
  <si>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</si>
  <si>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</si>
  <si>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</si>
  <si>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</si>
  <si>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</si>
  <si>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</si>
  <si>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</si>
  <si>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</si>
  <si>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</si>
  <si>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</si>
  <si>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</si>
  <si>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</si>
  <si>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</si>
  <si>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</si>
  <si>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</si>
  <si>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</si>
  <si>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</si>
  <si>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</si>
  <si>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</si>
  <si>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</si>
  <si>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</si>
  <si>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</si>
  <si>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</si>
  <si>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</si>
  <si>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</si>
  <si>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</si>
  <si>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</si>
  <si>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</si>
  <si>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</si>
  <si>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</si>
  <si>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</si>
  <si>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</si>
  <si>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</si>
  <si>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</si>
  <si>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</si>
  <si>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</si>
  <si>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</si>
  <si>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</si>
  <si>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</si>
  <si>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</si>
  <si>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</si>
  <si>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</si>
  <si>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</si>
  <si>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</si>
  <si>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</si>
  <si>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</si>
  <si>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</si>
  <si>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</si>
  <si>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</si>
  <si>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</si>
  <si>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</si>
  <si>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</si>
  <si>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</si>
  <si>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</si>
  <si>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</si>
  <si>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</si>
  <si>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</si>
  <si>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</si>
  <si>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</si>
  <si>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</si>
  <si>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</si>
  <si>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</si>
  <si>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</si>
  <si>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</si>
  <si>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</si>
  <si>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</si>
  <si>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</si>
  <si>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</si>
  <si>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</si>
  <si>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</si>
  <si>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</si>
  <si>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</si>
  <si>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</si>
  <si>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</si>
  <si>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</si>
  <si>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</si>
  <si>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</si>
  <si>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</si>
  <si>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</si>
  <si>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</si>
  <si>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</si>
  <si>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</si>
  <si>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</si>
  <si>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</si>
  <si>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</si>
  <si>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</si>
  <si>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</si>
  <si>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</si>
  <si>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</si>
  <si>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</si>
  <si>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</si>
  <si>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</si>
  <si>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</si>
  <si>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</si>
  <si>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</si>
  <si>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</si>
  <si>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</si>
  <si>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</si>
  <si>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</si>
  <si>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</si>
  <si>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</si>
  <si>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</si>
  <si>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</si>
  <si>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</si>
  <si>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</si>
  <si>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</si>
  <si>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</si>
  <si>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</si>
  <si>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</si>
  <si>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</si>
  <si>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</si>
  <si>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</si>
  <si>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</si>
  <si>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</si>
  <si>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</si>
  <si>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</si>
  <si>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</si>
  <si>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</si>
  <si>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</si>
  <si>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</si>
  <si>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</si>
  <si>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</si>
  <si>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</si>
  <si>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</si>
  <si>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</si>
  <si>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</si>
  <si>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</si>
  <si>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</si>
  <si>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</si>
  <si>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</si>
  <si>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</si>
  <si>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</si>
  <si>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</si>
  <si>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</si>
  <si>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</si>
  <si>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</si>
  <si>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</si>
  <si>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</si>
  <si>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</si>
  <si>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</si>
  <si>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</si>
  <si>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</si>
  <si>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</si>
  <si>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</si>
  <si>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</si>
  <si>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</si>
  <si>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</si>
  <si>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</si>
  <si>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</si>
  <si>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</si>
  <si>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</si>
  <si>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</si>
  <si>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</si>
  <si>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</si>
  <si>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</si>
  <si>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</si>
  <si>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</si>
  <si>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</si>
  <si>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</si>
  <si>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</si>
  <si>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</si>
  <si>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</si>
  <si>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</si>
  <si>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</si>
  <si>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</si>
  <si>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</si>
  <si>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</si>
  <si>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</si>
  <si>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</si>
  <si>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</si>
  <si>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</si>
  <si>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</si>
  <si>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</si>
  <si>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</si>
  <si>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</si>
  <si>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</si>
  <si>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</si>
  <si>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</si>
  <si>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</si>
  <si>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</si>
  <si>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</si>
  <si>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</si>
  <si>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</si>
  <si>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</si>
  <si>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</si>
  <si>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</si>
  <si>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</si>
  <si>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</si>
  <si>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</si>
  <si>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</si>
  <si>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</si>
  <si>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</si>
  <si>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</si>
  <si>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</si>
  <si>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</si>
  <si>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</si>
  <si>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</si>
  <si>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</si>
  <si>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</si>
  <si>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</si>
  <si>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</si>
  <si>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</si>
  <si>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</si>
  <si>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</si>
  <si>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</si>
  <si>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</si>
  <si>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</si>
  <si>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</si>
  <si>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</si>
  <si>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</si>
  <si>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</si>
  <si>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</si>
  <si>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</si>
  <si>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</si>
  <si>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</si>
  <si>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</si>
  <si>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</si>
  <si>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</si>
  <si>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</si>
  <si>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</si>
  <si>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</si>
  <si>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</si>
  <si>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</si>
  <si>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</si>
  <si>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</si>
  <si>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</si>
  <si>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</si>
  <si>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</si>
  <si>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</si>
  <si>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</si>
  <si>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</si>
  <si>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</si>
  <si>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</si>
  <si>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</si>
  <si>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</si>
  <si>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</si>
  <si>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</si>
  <si>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</si>
  <si>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</si>
  <si>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</si>
  <si>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</si>
  <si>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</si>
  <si>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</si>
  <si>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</si>
  <si>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</si>
  <si>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</si>
  <si>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</si>
  <si>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</si>
  <si>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</si>
  <si>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</si>
  <si>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</si>
  <si>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</si>
  <si>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</si>
  <si>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</si>
  <si>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</si>
  <si>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</si>
  <si>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</si>
  <si>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</si>
  <si>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</si>
  <si>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</si>
  <si>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</si>
  <si>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</si>
  <si>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</si>
  <si>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</si>
  <si>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</si>
  <si>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</si>
  <si>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</si>
  <si>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</si>
  <si>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</si>
  <si>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</si>
  <si>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</si>
  <si>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</si>
  <si>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</si>
  <si>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</si>
  <si>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</si>
  <si>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</si>
  <si>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</si>
  <si>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</si>
  <si>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C.H. CALLAHUANCA</t>
  </si>
  <si>
    <t>C.H. HER 1</t>
  </si>
  <si>
    <t>TOTAL MWh</t>
  </si>
  <si>
    <t>C.H. HUAMPANI</t>
  </si>
  <si>
    <t>%</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</si>
  <si>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</si>
  <si>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</si>
  <si>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</si>
  <si>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</si>
  <si>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</si>
  <si>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</si>
  <si>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</si>
  <si>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</si>
  <si>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</si>
  <si>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</si>
  <si>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</si>
  <si>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</si>
  <si>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</si>
  <si>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</si>
  <si>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</si>
  <si>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</si>
  <si>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</si>
  <si>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</si>
  <si>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</si>
  <si>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</si>
  <si>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</si>
  <si>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</si>
  <si>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</si>
  <si>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</si>
  <si>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</si>
  <si>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</si>
  <si>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</si>
  <si>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</si>
  <si>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</si>
  <si>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</si>
  <si>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</si>
  <si>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</si>
  <si>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</si>
  <si>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</si>
  <si>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</si>
  <si>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</si>
  <si>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</si>
  <si>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</si>
  <si>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</si>
  <si>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</si>
  <si>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</si>
  <si>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</si>
  <si>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</si>
  <si>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</si>
  <si>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</si>
  <si>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</si>
  <si>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</si>
  <si>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</si>
  <si>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</si>
  <si>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</si>
  <si>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</si>
  <si>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</si>
  <si>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</si>
  <si>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</si>
  <si>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</si>
  <si>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</si>
  <si>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</si>
  <si>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</si>
  <si>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</si>
  <si>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</si>
  <si>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</si>
  <si>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</si>
  <si>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</si>
  <si>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</si>
  <si>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</si>
  <si>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</si>
  <si>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</si>
  <si>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</si>
  <si>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</si>
  <si>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domingo, 8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</si>
  <si>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</si>
  <si>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</si>
  <si>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</si>
  <si>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</si>
  <si>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</si>
  <si>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</si>
  <si>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</si>
  <si>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</si>
  <si>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</si>
  <si>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</si>
  <si>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</si>
  <si>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</si>
  <si>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</si>
  <si>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</si>
  <si>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</si>
  <si>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</si>
  <si>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</si>
  <si>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</si>
  <si>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</si>
  <si>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</si>
  <si>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</si>
  <si>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</si>
  <si>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</si>
  <si>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</si>
  <si>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</si>
  <si>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</si>
  <si>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</si>
  <si>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</si>
  <si>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</si>
  <si>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PL-BL1</t>
  </si>
  <si>
    <t>C.E. PUNTA LOMITAS_EXP</t>
  </si>
  <si>
    <t>PUN LOM_EXP-BL1</t>
  </si>
  <si>
    <t>PUN LOM_EXP-BL2</t>
  </si>
  <si>
    <t>C.S. INTIPAMPA</t>
  </si>
  <si>
    <t xml:space="preserve">TG2            </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</si>
  <si>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</si>
  <si>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</si>
  <si>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</si>
  <si>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</si>
  <si>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</si>
  <si>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</si>
  <si>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</si>
  <si>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</si>
  <si>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</si>
  <si>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</si>
  <si>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</si>
  <si>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</si>
  <si>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</si>
  <si>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</si>
  <si>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</si>
  <si>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</si>
  <si>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</si>
  <si>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</si>
  <si>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</si>
  <si>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</si>
  <si>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</si>
  <si>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</si>
  <si>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</si>
  <si>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</si>
  <si>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</si>
  <si>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</si>
  <si>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</si>
  <si>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</si>
  <si>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</si>
  <si>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</si>
  <si>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</si>
  <si>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</si>
  <si>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</si>
  <si>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</si>
  <si>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</si>
  <si>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</si>
  <si>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</si>
  <si>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</si>
  <si>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</si>
  <si>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</si>
  <si>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</si>
  <si>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</si>
  <si>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</si>
  <si>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</si>
  <si>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</si>
  <si>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</si>
  <si>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</si>
  <si>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</si>
  <si>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</si>
  <si>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</si>
  <si>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</si>
  <si>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</si>
  <si>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</si>
  <si>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</si>
  <si>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</si>
  <si>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</si>
  <si>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</si>
  <si>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</si>
  <si>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</si>
  <si>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</si>
  <si>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</si>
  <si>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</si>
  <si>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</si>
  <si>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</si>
  <si>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</si>
  <si>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</si>
  <si>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</si>
  <si>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</si>
  <si>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</si>
  <si>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</si>
  <si>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</si>
  <si>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</si>
  <si>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</si>
  <si>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</si>
  <si>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</si>
  <si>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</si>
  <si>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</si>
  <si>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</si>
  <si>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</si>
  <si>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</si>
  <si>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</si>
  <si>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</si>
  <si>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</si>
  <si>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</si>
  <si>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</si>
  <si>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</si>
  <si>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</si>
  <si>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</si>
  <si>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</si>
  <si>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</si>
  <si>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</si>
  <si>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</si>
  <si>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</si>
  <si>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</si>
  <si>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</si>
  <si>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</si>
  <si>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</si>
  <si>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</si>
  <si>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</si>
  <si>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</si>
  <si>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</si>
  <si>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</si>
  <si>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</si>
  <si>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</si>
  <si>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</si>
  <si>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INDEPENDENCIA GAS</t>
  </si>
  <si>
    <t>08/06/2025 17:29:00</t>
  </si>
  <si>
    <t>08/06/2025 22:48:00</t>
  </si>
  <si>
    <t>08/06/2025 17:22:00</t>
  </si>
  <si>
    <t>POR POTENCIA O ENERGIA</t>
  </si>
  <si>
    <t>08/06/2025 22:59:00</t>
  </si>
  <si>
    <t>08/06/2025 22:48:01</t>
  </si>
  <si>
    <t>A MINIMA CARGA</t>
  </si>
  <si>
    <t>CHILCA1 CCOMB TG1 &amp; TG2 &amp; TG3 - GAS</t>
  </si>
  <si>
    <t>A las 01:03 h, S/C generar a 600 MW.
A las 01:23 h, S/C generar a 700 MW.
A las 01:51 h, S/C generar máximo.</t>
  </si>
  <si>
    <t>FENIX CCOMB GT12 - GAS</t>
  </si>
  <si>
    <t>08/06/2025 00:34:00</t>
  </si>
  <si>
    <t>FENIX GT12 - GAS</t>
  </si>
  <si>
    <t>08/06/2025 00:39:00</t>
  </si>
  <si>
    <t>En proceso de parada</t>
  </si>
  <si>
    <t>REF_TALARA TV1 - NLH_RFG</t>
  </si>
  <si>
    <t>REF_TALARA TV2 - NLH_RFG</t>
  </si>
  <si>
    <t>KALLPA CCOMB TG2 &amp; TG3 - GAS</t>
  </si>
  <si>
    <t>08/06/2025 03:51:00</t>
  </si>
  <si>
    <t>08/06/2025 14:19:00</t>
  </si>
  <si>
    <t>A las 07:27 h, S/C generar a 500 MW.
A las 08:15 h, S/C generar a máxima.</t>
  </si>
  <si>
    <t>08/06/2025 15:32:00</t>
  </si>
  <si>
    <t>A las 13:41 h, S/C generar a 500 MW.
A las 14:19 h, S/C generar a mínima.</t>
  </si>
  <si>
    <t>08/06/2025 23:49:00</t>
  </si>
  <si>
    <t xml:space="preserve">A las 15:32 h, S/C generar a 500 MW.
A las 15:40 h, S/C generar a máxima.
</t>
  </si>
  <si>
    <t>KALLPA TG1 - GAS</t>
  </si>
  <si>
    <t>08/06/2025 22:46:00</t>
  </si>
  <si>
    <t>08/06/2025 22:05:00</t>
  </si>
  <si>
    <t>En proceso de acople en modo 3X1</t>
  </si>
  <si>
    <t>KALLPA CCOMB TG1 &amp; TG2 &amp; TG3 - GAS</t>
  </si>
  <si>
    <t>STA ROSA TG8 - GAS</t>
  </si>
  <si>
    <t>08/06/2025 18:56:00</t>
  </si>
  <si>
    <t>08/06/2025 22:16:00</t>
  </si>
  <si>
    <t>08/06/2025 18:31:00</t>
  </si>
  <si>
    <t>VENTANILLA CCOMB TG3 &amp; TG4 - GAS</t>
  </si>
  <si>
    <t>08/06/2025 00:17:00</t>
  </si>
  <si>
    <t>08/06/2025 00:54:00</t>
  </si>
  <si>
    <t>POR PRUEBAS</t>
  </si>
  <si>
    <t>08/06/2025 08:46:00</t>
  </si>
  <si>
    <t>08/06/2025 12:27:00</t>
  </si>
  <si>
    <t>08/06/2025 15:44:00</t>
  </si>
  <si>
    <t>HUAYCOLORO - BIOGAS</t>
  </si>
  <si>
    <t>LA GRINGA V - BIOGAS</t>
  </si>
  <si>
    <t>DONA CATALINA  - BIOGAS</t>
  </si>
  <si>
    <t>G1 CALLAO</t>
  </si>
  <si>
    <t>CALLAO - BIOGAS</t>
  </si>
  <si>
    <t>OLLEROS CCOMB TG1 - GAS</t>
  </si>
  <si>
    <t>Hora Inicio y Fin de Indisponibilidades de las Unidades de Generación SEIN</t>
  </si>
  <si>
    <t>CENTRAL TERMOELECTRICA FUERA DE SERVICIO POR FALTA DE MATERIA PRIMA PARA LOS REQUERIMIENTOS DE CALOR ÚTIL EN FÁBRICA.</t>
  </si>
  <si>
    <t>MANTENIMIENTO MAYOR: INSPECCIÓN GENERADOR</t>
  </si>
  <si>
    <t>CAMBIO DE VÁLVULA ESFERICA EN GRUPO G1 CON VACIADO Y LLENADO DE TUBERÍA FORZADA</t>
  </si>
  <si>
    <t>Inspección y mantenimiento de Equipos BOPprevio a EPEyR modo diésel.</t>
  </si>
  <si>
    <t>Trabajos en la barra B de 33 kV por reparación de cable de Transformador TP-2 de la SE Punta Lomitas (Disminuiría la generación de Punta Lomitas a la mitad del producible en tiempo real).</t>
  </si>
  <si>
    <t>YUNCÁN</t>
  </si>
  <si>
    <t>SAN NICOLÁS</t>
  </si>
  <si>
    <t>Indisponible por falla en el dispositivo de conexión primaria frontal del cubículo del interruptor del generador 3</t>
  </si>
  <si>
    <t>REHABILITACIÓN DE RODETES</t>
  </si>
  <si>
    <t>EJECUTADO</t>
  </si>
  <si>
    <t>Domingo 8 de Junio del 2025 / SEM N° 23</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</si>
  <si>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</si>
  <si>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</si>
  <si>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</si>
  <si>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</si>
  <si>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</si>
  <si>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</si>
  <si>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</si>
  <si>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</si>
  <si>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</si>
  <si>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</si>
  <si>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</si>
  <si>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</si>
  <si>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</si>
  <si>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</si>
  <si>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</si>
  <si>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</si>
  <si>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</si>
  <si>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</si>
  <si>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</si>
  <si>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</si>
  <si>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</si>
  <si>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</si>
  <si>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</si>
  <si>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</si>
  <si>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</si>
  <si>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</si>
  <si>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</si>
  <si>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</si>
  <si>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</si>
  <si>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</si>
  <si>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</si>
  <si>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</si>
  <si>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</si>
  <si>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</si>
  <si>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</si>
  <si>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</si>
  <si>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</si>
  <si>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</si>
  <si>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</si>
  <si>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</si>
  <si>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</si>
  <si>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</si>
  <si>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</si>
  <si>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</si>
  <si>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</si>
  <si>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</si>
  <si>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</si>
  <si>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</si>
  <si>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</si>
  <si>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</si>
  <si>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</si>
  <si>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</si>
  <si>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</si>
  <si>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</si>
  <si>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</si>
  <si>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</si>
  <si>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</si>
  <si>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</si>
  <si>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</si>
  <si>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</si>
  <si>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</si>
  <si>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</si>
  <si>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</si>
  <si>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</si>
  <si>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</si>
  <si>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</si>
  <si>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</si>
  <si>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</si>
  <si>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</si>
  <si>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</si>
  <si>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</si>
  <si>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</si>
  <si>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</si>
  <si>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</si>
  <si>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</si>
  <si>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</si>
  <si>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</si>
  <si>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</si>
  <si>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</si>
  <si>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</si>
  <si>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</si>
  <si>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</si>
  <si>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</si>
  <si>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</si>
  <si>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</si>
  <si>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</si>
  <si>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</si>
  <si>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</si>
  <si>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</si>
  <si>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</si>
  <si>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</si>
  <si>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</si>
  <si>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</si>
  <si>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</si>
  <si>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</si>
  <si>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</si>
  <si>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</si>
  <si>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</si>
  <si>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</si>
  <si>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</si>
  <si>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</si>
  <si>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</si>
  <si>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</si>
  <si>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</si>
  <si>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</si>
  <si>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</si>
  <si>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</si>
  <si>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</si>
  <si>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</si>
  <si>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</si>
  <si>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4878030.41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</si>
  <si>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</si>
  <si>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</si>
  <si>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</si>
  <si>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</si>
  <si>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</si>
  <si>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</si>
  <si>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</si>
  <si>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</si>
  <si>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</si>
  <si>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</si>
  <si>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</si>
  <si>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</si>
  <si>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</si>
  <si>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</si>
  <si>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</si>
  <si>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</si>
  <si>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</si>
  <si>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</si>
  <si>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</si>
  <si>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</si>
  <si>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</si>
  <si>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</si>
  <si>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</si>
  <si>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</si>
  <si>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</si>
  <si>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</si>
  <si>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</si>
  <si>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</si>
  <si>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</si>
  <si>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</si>
  <si>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</si>
  <si>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</si>
  <si>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</si>
  <si>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</si>
  <si>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</si>
  <si>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</si>
  <si>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</si>
  <si>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</si>
  <si>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</si>
  <si>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</si>
  <si>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</si>
  <si>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</si>
  <si>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</si>
  <si>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</si>
  <si>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</si>
  <si>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</si>
  <si>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</si>
  <si>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</si>
  <si>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</si>
  <si>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</si>
  <si>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</si>
  <si>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</si>
  <si>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</si>
  <si>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</si>
  <si>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</si>
  <si>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</si>
  <si>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</si>
  <si>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</si>
  <si>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</si>
  <si>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</si>
  <si>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</si>
  <si>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</si>
  <si>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</si>
  <si>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</si>
  <si>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</si>
  <si>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</si>
  <si>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</si>
  <si>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</si>
  <si>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</si>
  <si>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</si>
  <si>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</si>
  <si>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</si>
  <si>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</si>
  <si>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</si>
  <si>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</si>
  <si>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</si>
  <si>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</si>
  <si>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</si>
  <si>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</si>
  <si>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</si>
  <si>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</si>
  <si>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</si>
  <si>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</si>
  <si>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</si>
  <si>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</si>
  <si>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</si>
  <si>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</si>
  <si>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</si>
  <si>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</si>
  <si>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</si>
  <si>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</si>
  <si>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</si>
  <si>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</si>
  <si>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</si>
  <si>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</si>
  <si>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</si>
  <si>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</si>
  <si>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</si>
  <si>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</si>
  <si>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</si>
  <si>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</si>
  <si>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</si>
  <si>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</si>
  <si>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</si>
  <si>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</si>
  <si>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</si>
  <si>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</si>
  <si>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</si>
  <si>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</si>
  <si>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</si>
  <si>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</si>
  <si>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</si>
  <si>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</si>
  <si>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</si>
  <si>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</si>
  <si>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</si>
  <si>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</si>
  <si>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</si>
  <si>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</si>
  <si>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</si>
  <si>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</si>
  <si>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</si>
  <si>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</si>
  <si>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</si>
  <si>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</si>
  <si>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</si>
  <si>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</si>
  <si>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</si>
  <si>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</si>
  <si>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Caudal de vertimiento promedio Pallca</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</si>
  <si>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</si>
  <si>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</si>
  <si>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</si>
  <si>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</si>
  <si>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</si>
  <si>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</si>
  <si>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</si>
  <si>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</si>
  <si>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</si>
  <si>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</si>
  <si>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</si>
  <si>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</si>
  <si>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</si>
  <si>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COMBUSTIBLE DIESEL EN PLANTA.</t>
  </si>
  <si>
    <t>Reporte de Consumo de Combustibles</t>
  </si>
  <si>
    <t>CONSUMO DE COMBUSTIBLES - LÍQUIDO, SÓLIDO, GASEOSO</t>
  </si>
  <si>
    <t>MEDIDOR</t>
  </si>
  <si>
    <t>08/Jun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</si>
  <si>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</si>
  <si>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</si>
  <si>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</si>
  <si>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</si>
  <si>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</si>
  <si>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</si>
  <si>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</si>
  <si>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</si>
  <si>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</si>
  <si>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</si>
  <si>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</si>
  <si>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</si>
  <si>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</si>
  <si>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</si>
  <si>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</si>
  <si>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</si>
  <si>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</si>
  <si>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</si>
  <si>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</si>
  <si>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</si>
  <si>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</si>
  <si>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</si>
  <si>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</si>
  <si>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</si>
  <si>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</si>
  <si>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</si>
  <si>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</si>
  <si>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</si>
  <si>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</si>
  <si>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</si>
  <si>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</si>
  <si>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</si>
  <si>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</si>
  <si>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</si>
  <si>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</si>
  <si>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</si>
  <si>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</si>
  <si>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</si>
  <si>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</si>
  <si>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</si>
  <si>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</si>
  <si>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</si>
  <si>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</si>
  <si>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</si>
  <si>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</si>
  <si>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</si>
  <si>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</si>
  <si>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</si>
  <si>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</si>
  <si>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</si>
  <si>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</si>
  <si>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</si>
  <si>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</si>
  <si>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</si>
  <si>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</si>
  <si>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</si>
  <si>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</si>
  <si>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</si>
  <si>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</si>
  <si>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</si>
  <si>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</si>
  <si>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</si>
  <si>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</si>
  <si>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</si>
  <si>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</si>
  <si>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</si>
  <si>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</si>
  <si>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</si>
  <si>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</si>
  <si>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</si>
  <si>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</si>
  <si>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08/06/2025 01:00</t>
  </si>
  <si>
    <t>08/06/2025 02:00</t>
  </si>
  <si>
    <t>08/06/2025 03:00</t>
  </si>
  <si>
    <t>08/06/2025 04:00</t>
  </si>
  <si>
    <t>08/06/2025 05:00</t>
  </si>
  <si>
    <t>08/06/2025 07:00</t>
  </si>
  <si>
    <t>08/06/2025 09:00</t>
  </si>
  <si>
    <t>08/06/2025 10:00</t>
  </si>
  <si>
    <t>08/06/2025 11:00</t>
  </si>
  <si>
    <t>08/06/2025 12:00</t>
  </si>
  <si>
    <t>08/06/2025 15:00</t>
  </si>
  <si>
    <t>08/06/2025 17:00</t>
  </si>
  <si>
    <t>08/06/2025 18:00</t>
  </si>
  <si>
    <t>08/06/2025 19:00</t>
  </si>
  <si>
    <t>08/06/2025 20:00</t>
  </si>
  <si>
    <t>08/06/2025 21:00</t>
  </si>
  <si>
    <t>08/06/2025 22:00</t>
  </si>
  <si>
    <t>08/06/2025 23:00</t>
  </si>
  <si>
    <t>TEMPERATURA AMBIENTE (ºC)</t>
  </si>
  <si>
    <t>Disponibilidad de Gas Natural de las Centrales Termoeléctricas</t>
  </si>
  <si>
    <t>GASEODUCTO</t>
  </si>
  <si>
    <t>VOLUMEN DE GAS (Mm3)</t>
  </si>
  <si>
    <t>INICIAL</t>
  </si>
  <si>
    <t>GASEODUCTO DE CAMISEA (EGESUR)</t>
  </si>
  <si>
    <t>09/06/2025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</si>
  <si>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</si>
  <si>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</si>
  <si>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</si>
  <si>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</si>
  <si>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</si>
  <si>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</si>
  <si>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</si>
  <si>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</si>
  <si>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</si>
  <si>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</si>
  <si>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</si>
  <si>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</si>
  <si>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</si>
  <si>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</si>
  <si>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</si>
  <si>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</si>
  <si>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</si>
  <si>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</si>
  <si>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</si>
  <si>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</si>
  <si>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</si>
  <si>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</si>
  <si>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</si>
  <si>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</si>
  <si>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</si>
  <si>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</si>
  <si>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</si>
  <si>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</si>
  <si>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</si>
  <si>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</si>
  <si>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</si>
  <si>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</si>
  <si>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</si>
  <si>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</si>
  <si>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</si>
  <si>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</si>
  <si>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</si>
  <si>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</si>
  <si>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</si>
  <si>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</si>
  <si>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</si>
  <si>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</si>
  <si>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</si>
  <si>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</si>
  <si>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</si>
  <si>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</si>
  <si>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</si>
  <si>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</si>
  <si>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</si>
  <si>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</si>
  <si>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</si>
  <si>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</si>
  <si>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</si>
  <si>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</si>
  <si>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</si>
  <si>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</si>
  <si>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</si>
  <si>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</si>
  <si>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</si>
  <si>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</si>
  <si>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</si>
  <si>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</si>
  <si>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</si>
  <si>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</si>
  <si>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</si>
  <si>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</si>
  <si>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</si>
  <si>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</si>
  <si>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</si>
  <si>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</si>
  <si>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</si>
  <si>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</si>
  <si>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</si>
  <si>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</si>
  <si>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</si>
  <si>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</si>
  <si>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</si>
  <si>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</si>
  <si>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</si>
  <si>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</si>
  <si>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</si>
  <si>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</si>
  <si>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</si>
  <si>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</si>
  <si>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</si>
  <si>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</si>
  <si>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</si>
  <si>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</si>
  <si>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</si>
  <si>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</si>
  <si>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</si>
  <si>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</si>
  <si>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</si>
  <si>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</si>
  <si>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</si>
  <si>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</si>
  <si>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</si>
  <si>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</si>
  <si>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</si>
  <si>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</si>
  <si>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</si>
  <si>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</si>
  <si>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</si>
  <si>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</si>
  <si>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</si>
  <si>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</si>
  <si>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</si>
  <si>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</si>
  <si>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</si>
  <si>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</si>
  <si>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</si>
  <si>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</si>
  <si>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</si>
  <si>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</si>
  <si>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</si>
  <si>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</si>
  <si>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</si>
  <si>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</si>
  <si>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</si>
  <si>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</si>
  <si>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</si>
  <si>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</si>
  <si>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</si>
  <si>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</si>
  <si>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</si>
  <si>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</si>
  <si>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</si>
  <si>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</si>
  <si>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</si>
  <si>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</si>
  <si>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</si>
  <si>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</si>
  <si>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</si>
  <si>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</si>
  <si>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</si>
  <si>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</si>
  <si>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</si>
  <si>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</si>
  <si>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</si>
  <si>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</si>
  <si>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</si>
  <si>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</si>
  <si>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</si>
  <si>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</si>
  <si>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</si>
  <si>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</si>
  <si>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</si>
  <si>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</si>
  <si>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</si>
  <si>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</si>
  <si>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</si>
  <si>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</si>
  <si>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</si>
  <si>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</si>
  <si>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</si>
  <si>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</si>
  <si>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</si>
  <si>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</si>
  <si>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</si>
  <si>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</si>
  <si>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</si>
  <si>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</si>
  <si>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</si>
  <si>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</si>
  <si>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</si>
  <si>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</si>
  <si>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</si>
  <si>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</si>
  <si>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</si>
  <si>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</si>
  <si>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</si>
  <si>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</si>
  <si>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</si>
  <si>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</si>
  <si>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</si>
  <si>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</si>
  <si>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</si>
  <si>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</si>
  <si>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</si>
  <si>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</si>
  <si>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</si>
  <si>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</si>
  <si>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</si>
  <si>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</si>
  <si>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</si>
  <si>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</si>
  <si>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</si>
  <si>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</si>
  <si>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</si>
  <si>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</si>
  <si>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</si>
  <si>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</si>
  <si>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</si>
  <si>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</si>
  <si>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</si>
  <si>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</si>
  <si>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</si>
  <si>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</si>
  <si>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</si>
  <si>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</si>
  <si>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</si>
  <si>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</si>
  <si>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</si>
  <si>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</si>
  <si>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</si>
  <si>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</si>
  <si>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</si>
  <si>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</si>
  <si>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</si>
  <si>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</si>
  <si>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</si>
  <si>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</si>
  <si>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</si>
  <si>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</si>
  <si>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</si>
  <si>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</si>
  <si>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</si>
  <si>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</si>
  <si>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</si>
  <si>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</si>
  <si>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</si>
  <si>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</si>
  <si>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</si>
  <si>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</si>
  <si>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</si>
  <si>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</si>
  <si>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</si>
  <si>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</si>
  <si>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</si>
  <si>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</si>
  <si>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</si>
  <si>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</si>
  <si>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</si>
  <si>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</si>
  <si>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</si>
  <si>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</si>
  <si>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</si>
  <si>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</si>
  <si>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</si>
  <si>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</si>
  <si>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</si>
  <si>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</si>
  <si>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</si>
  <si>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</si>
  <si>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</si>
  <si>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</si>
  <si>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</si>
  <si>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</si>
  <si>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</si>
  <si>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</si>
  <si>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</si>
  <si>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</si>
  <si>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</si>
  <si>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</si>
  <si>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</si>
  <si>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</si>
  <si>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</si>
  <si>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</si>
  <si>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</si>
  <si>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</si>
  <si>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</si>
  <si>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</si>
  <si>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</si>
  <si>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</si>
  <si>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</si>
  <si>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</si>
  <si>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</si>
  <si>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</si>
  <si>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</si>
  <si>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</si>
  <si>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</si>
  <si>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</si>
  <si>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</si>
  <si>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</si>
  <si>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</si>
  <si>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</si>
  <si>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</si>
  <si>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</si>
  <si>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</si>
  <si>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</si>
  <si>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</si>
  <si>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</si>
  <si>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</si>
  <si>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</si>
  <si>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</si>
  <si>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</si>
  <si>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</si>
  <si>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</si>
  <si>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</si>
  <si>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</si>
  <si>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</si>
  <si>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</si>
  <si>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</si>
  <si>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</si>
  <si>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</si>
  <si>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</si>
  <si>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</si>
  <si>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</si>
  <si>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</si>
  <si>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</si>
  <si>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</si>
  <si>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</si>
  <si>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</si>
  <si>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</si>
  <si>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</si>
  <si>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</si>
  <si>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</si>
  <si>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</si>
  <si>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</si>
  <si>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</si>
  <si>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</si>
  <si>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</si>
  <si>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</si>
  <si>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</si>
  <si>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</si>
  <si>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</si>
  <si>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</si>
  <si>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</si>
  <si>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</si>
  <si>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</si>
  <si>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</si>
  <si>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</si>
  <si>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</si>
  <si>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</si>
  <si>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</si>
  <si>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</si>
  <si>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</si>
  <si>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</si>
  <si>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</si>
  <si>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</si>
  <si>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</si>
  <si>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</si>
  <si>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</si>
  <si>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</si>
  <si>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</si>
  <si>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</si>
  <si>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</si>
  <si>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</si>
  <si>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</si>
  <si>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</si>
  <si>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</si>
  <si>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</si>
  <si>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</si>
  <si>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</si>
  <si>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</si>
  <si>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</si>
  <si>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</si>
  <si>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</si>
  <si>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</si>
  <si>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</si>
  <si>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</si>
  <si>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</si>
  <si>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</si>
  <si>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</si>
  <si>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</si>
  <si>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</si>
  <si>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</si>
  <si>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</si>
  <si>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</si>
  <si>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</si>
  <si>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</si>
  <si>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</si>
  <si>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</si>
  <si>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</si>
  <si>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</si>
  <si>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</si>
  <si>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</si>
  <si>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</si>
  <si>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</si>
  <si>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</si>
  <si>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</si>
  <si>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</si>
  <si>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</si>
  <si>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</si>
  <si>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</si>
  <si>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</si>
  <si>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</si>
  <si>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</si>
  <si>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</si>
  <si>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</si>
  <si>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</si>
  <si>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</si>
  <si>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</si>
  <si>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</si>
  <si>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</si>
  <si>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</si>
  <si>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</si>
  <si>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</si>
  <si>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</si>
  <si>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</si>
  <si>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</si>
  <si>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</si>
  <si>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</si>
  <si>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</si>
  <si>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</si>
  <si>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</si>
  <si>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</si>
  <si>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</si>
  <si>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</si>
  <si>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</si>
  <si>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</si>
  <si>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</si>
  <si>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</si>
  <si>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</si>
  <si>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</si>
  <si>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</si>
  <si>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</si>
  <si>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</si>
  <si>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</si>
  <si>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</si>
  <si>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</si>
  <si>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</si>
  <si>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</si>
  <si>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</si>
  <si>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</si>
  <si>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</si>
  <si>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</si>
  <si>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</si>
  <si>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</si>
  <si>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</si>
  <si>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</si>
  <si>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</si>
  <si>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</si>
  <si>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</si>
  <si>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</si>
  <si>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</si>
  <si>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</si>
  <si>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</si>
  <si>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</si>
  <si>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</si>
  <si>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</si>
  <si>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</si>
  <si>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</si>
  <si>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</si>
  <si>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</si>
  <si>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</si>
  <si>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</si>
  <si>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</si>
  <si>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</si>
  <si>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</si>
  <si>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</si>
  <si>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</si>
  <si>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</si>
  <si>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</si>
  <si>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</si>
  <si>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</si>
  <si>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</si>
  <si>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</si>
  <si>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</si>
  <si>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</si>
  <si>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</si>
  <si>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</si>
  <si>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</si>
  <si>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</si>
  <si>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</si>
  <si>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</si>
  <si>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</si>
  <si>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</si>
  <si>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</si>
  <si>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</si>
  <si>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</si>
  <si>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</si>
  <si>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</si>
  <si>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</si>
  <si>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</si>
  <si>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</si>
  <si>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</si>
  <si>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</si>
  <si>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</si>
  <si>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</si>
  <si>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</si>
  <si>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</si>
  <si>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</si>
  <si>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</si>
  <si>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</si>
  <si>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</si>
  <si>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</si>
  <si>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</si>
  <si>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</si>
  <si>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</si>
  <si>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</si>
  <si>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</si>
  <si>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</si>
  <si>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</si>
  <si>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</si>
  <si>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</si>
  <si>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</si>
  <si>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</si>
  <si>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</si>
  <si>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</si>
  <si>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</si>
  <si>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</si>
  <si>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</si>
  <si>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</si>
  <si>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</si>
  <si>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</si>
  <si>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</si>
  <si>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</si>
  <si>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L-2234</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</si>
  <si>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</si>
  <si>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</si>
  <si>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</si>
  <si>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</si>
  <si>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</si>
  <si>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</si>
  <si>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</si>
  <si>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</si>
  <si>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</si>
  <si>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</si>
  <si>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</si>
  <si>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</si>
  <si>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</si>
  <si>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</si>
  <si>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</si>
  <si>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</si>
  <si>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</si>
  <si>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</si>
  <si>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</si>
  <si>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</si>
  <si>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</si>
  <si>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</si>
  <si>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</si>
  <si>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</si>
  <si>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</si>
  <si>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</si>
  <si>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</si>
  <si>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</si>
  <si>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</si>
  <si>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</si>
  <si>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</si>
  <si>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</si>
  <si>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</si>
  <si>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</si>
  <si>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</si>
  <si>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</si>
  <si>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</si>
  <si>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</si>
  <si>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</si>
  <si>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</si>
  <si>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</si>
  <si>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</si>
  <si>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</si>
  <si>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</si>
  <si>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</si>
  <si>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</si>
  <si>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</si>
  <si>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</si>
  <si>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</si>
  <si>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</si>
  <si>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</si>
  <si>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</si>
  <si>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</si>
  <si>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</si>
  <si>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</si>
  <si>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</si>
  <si>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</si>
  <si>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</si>
  <si>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</si>
  <si>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</si>
  <si>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</si>
  <si>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</si>
  <si>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</si>
  <si>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</si>
  <si>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</si>
  <si>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</si>
  <si>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</si>
  <si>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</si>
  <si>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</si>
  <si>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</si>
  <si>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</si>
  <si>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</si>
  <si>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</si>
  <si>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</si>
  <si>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</si>
  <si>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</si>
  <si>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</si>
  <si>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</si>
  <si>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</si>
  <si>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</si>
  <si>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</si>
  <si>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</si>
  <si>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</si>
  <si>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</si>
  <si>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</si>
  <si>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</si>
  <si>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</si>
  <si>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</si>
  <si>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</si>
  <si>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</si>
  <si>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</si>
  <si>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</si>
  <si>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</si>
  <si>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</si>
  <si>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</si>
  <si>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</si>
  <si>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</si>
  <si>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</si>
  <si>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</si>
  <si>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</si>
  <si>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</si>
  <si>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</si>
  <si>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</si>
  <si>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</si>
  <si>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</si>
  <si>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</si>
  <si>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</si>
  <si>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</si>
  <si>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</si>
  <si>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</si>
  <si>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</si>
  <si>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</si>
  <si>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</si>
  <si>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</si>
  <si>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</si>
  <si>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</si>
  <si>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</si>
  <si>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</si>
  <si>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</si>
  <si>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</si>
  <si>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</si>
  <si>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</si>
  <si>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</si>
  <si>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</si>
  <si>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</si>
  <si>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</si>
  <si>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</si>
  <si>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</si>
  <si>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</si>
  <si>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</si>
  <si>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</si>
  <si>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</si>
  <si>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</si>
  <si>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</si>
  <si>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</si>
  <si>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</si>
  <si>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</si>
  <si>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</si>
  <si>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</si>
  <si>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</si>
  <si>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</si>
  <si>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</si>
  <si>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</si>
  <si>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</si>
  <si>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</si>
  <si>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</si>
  <si>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</si>
  <si>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</si>
  <si>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</si>
  <si>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</si>
  <si>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</si>
  <si>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</si>
  <si>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</si>
  <si>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</si>
  <si>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</si>
  <si>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</si>
  <si>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</si>
  <si>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</si>
  <si>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</si>
  <si>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</si>
  <si>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</si>
  <si>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</si>
  <si>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</si>
  <si>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</si>
  <si>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</si>
  <si>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</si>
  <si>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</si>
  <si>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</si>
  <si>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</si>
  <si>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</si>
  <si>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</si>
  <si>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</si>
  <si>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</si>
  <si>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</si>
  <si>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</si>
  <si>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</si>
  <si>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</si>
  <si>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</si>
  <si>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</si>
  <si>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</si>
  <si>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</si>
  <si>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</si>
  <si>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</si>
  <si>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</si>
  <si>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</si>
  <si>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</si>
  <si>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</si>
  <si>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</si>
  <si>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</si>
  <si>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</si>
  <si>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</si>
  <si>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</si>
  <si>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</si>
  <si>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</si>
  <si>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</si>
  <si>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</si>
  <si>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</si>
  <si>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</si>
  <si>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</si>
  <si>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</si>
  <si>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</si>
  <si>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</si>
  <si>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</si>
  <si>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</si>
  <si>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</si>
  <si>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</si>
  <si>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</si>
  <si>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</si>
  <si>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</si>
  <si>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</si>
  <si>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</si>
  <si>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</si>
  <si>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</si>
  <si>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</si>
  <si>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</si>
  <si>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</si>
  <si>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</si>
  <si>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</si>
  <si>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</si>
  <si>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</si>
  <si>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</si>
  <si>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</si>
  <si>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</si>
  <si>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</si>
  <si>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</si>
  <si>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</si>
  <si>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</si>
  <si>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</si>
  <si>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</si>
  <si>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</si>
  <si>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</si>
  <si>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</si>
  <si>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</si>
  <si>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</si>
  <si>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</si>
  <si>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</si>
  <si>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</si>
  <si>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</si>
  <si>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</si>
  <si>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</si>
  <si>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</si>
  <si>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</si>
  <si>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</si>
  <si>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</si>
  <si>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</si>
  <si>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</si>
  <si>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</si>
  <si>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</si>
  <si>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</si>
  <si>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</si>
  <si>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</si>
  <si>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</si>
  <si>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</si>
  <si>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</si>
  <si>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</si>
  <si>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</si>
  <si>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</si>
  <si>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</si>
  <si>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</si>
  <si>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</si>
  <si>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</si>
  <si>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</si>
  <si>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</si>
  <si>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</si>
  <si>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</si>
  <si>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</si>
  <si>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</si>
  <si>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</si>
  <si>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</si>
  <si>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</si>
  <si>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</si>
  <si>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</si>
  <si>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</si>
  <si>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</si>
  <si>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</si>
  <si>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</si>
  <si>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</si>
  <si>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</si>
  <si>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</si>
  <si>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</si>
  <si>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</si>
  <si>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</si>
  <si>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</si>
  <si>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</si>
  <si>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</si>
  <si>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</si>
  <si>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</si>
  <si>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</si>
  <si>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</si>
  <si>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</si>
  <si>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</si>
  <si>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</si>
  <si>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</si>
  <si>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</si>
  <si>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</si>
  <si>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</si>
  <si>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</si>
  <si>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</si>
  <si>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</si>
  <si>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</si>
  <si>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</si>
  <si>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</si>
  <si>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</si>
  <si>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</si>
  <si>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</si>
  <si>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</si>
  <si>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</si>
  <si>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</si>
  <si>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</si>
  <si>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</si>
  <si>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</si>
  <si>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</si>
  <si>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</si>
  <si>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</si>
  <si>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</si>
  <si>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</si>
  <si>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</si>
  <si>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</si>
  <si>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</si>
  <si>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</si>
  <si>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</si>
  <si>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</si>
  <si>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</si>
  <si>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</si>
  <si>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</si>
  <si>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</si>
  <si>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</si>
  <si>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</si>
  <si>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</si>
  <si>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</si>
  <si>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</si>
  <si>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</si>
  <si>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</si>
  <si>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</si>
  <si>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</si>
  <si>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</si>
  <si>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</si>
  <si>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</si>
  <si>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</si>
  <si>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</si>
  <si>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</si>
  <si>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</si>
  <si>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</si>
  <si>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</si>
  <si>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</si>
  <si>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</si>
  <si>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</si>
  <si>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</si>
  <si>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</si>
  <si>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</si>
  <si>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</si>
  <si>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</si>
  <si>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</si>
  <si>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</si>
  <si>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</si>
  <si>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</si>
  <si>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</si>
  <si>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</si>
  <si>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</si>
  <si>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</si>
  <si>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</si>
  <si>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</si>
  <si>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</si>
  <si>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</si>
  <si>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</si>
  <si>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</si>
  <si>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</si>
  <si>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</si>
  <si>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</si>
  <si>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</si>
  <si>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</si>
  <si>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</si>
  <si>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</si>
  <si>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</si>
  <si>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</si>
  <si>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</si>
  <si>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</si>
  <si>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</si>
  <si>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</si>
  <si>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</si>
  <si>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</si>
  <si>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</si>
  <si>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</si>
  <si>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</si>
  <si>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</si>
  <si>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</si>
  <si>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</si>
  <si>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</si>
  <si>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</si>
  <si>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</si>
  <si>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</si>
  <si>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</si>
  <si>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</si>
  <si>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</si>
  <si>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</si>
  <si>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</si>
  <si>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</si>
  <si>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</si>
  <si>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</si>
  <si>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</si>
  <si>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</si>
  <si>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</si>
  <si>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</si>
  <si>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</si>
  <si>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</si>
  <si>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</si>
  <si>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</si>
  <si>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</si>
  <si>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</si>
  <si>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</si>
  <si>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</si>
  <si>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</si>
  <si>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</si>
  <si>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</si>
  <si>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</si>
  <si>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</si>
  <si>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</si>
  <si>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</si>
  <si>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</si>
  <si>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</si>
  <si>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</si>
  <si>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</si>
  <si>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</si>
  <si>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</si>
  <si>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</si>
  <si>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</si>
  <si>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</si>
  <si>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</si>
  <si>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</si>
  <si>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</si>
  <si>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</si>
  <si>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</si>
  <si>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</si>
  <si>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</si>
  <si>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</si>
  <si>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</si>
  <si>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</si>
  <si>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</si>
  <si>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</si>
  <si>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</si>
  <si>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</si>
  <si>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</si>
  <si>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</si>
  <si>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</si>
  <si>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</si>
  <si>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</si>
  <si>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</si>
  <si>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</si>
  <si>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</si>
  <si>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</si>
  <si>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</si>
  <si>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</si>
  <si>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</si>
  <si>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</si>
  <si>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</si>
  <si>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</si>
  <si>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</si>
  <si>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</si>
  <si>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</si>
  <si>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</si>
  <si>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</si>
  <si>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</si>
  <si>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</si>
  <si>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</si>
  <si>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</si>
  <si>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</si>
  <si>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</si>
  <si>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</si>
  <si>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</si>
  <si>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</si>
  <si>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</si>
  <si>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</si>
  <si>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</si>
  <si>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</si>
  <si>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</si>
  <si>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</si>
  <si>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</si>
  <si>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</si>
  <si>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</si>
  <si>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</si>
  <si>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</si>
  <si>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</si>
  <si>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</si>
  <si>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</si>
  <si>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</si>
  <si>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</si>
  <si>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</si>
  <si>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</si>
  <si>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</si>
  <si>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</si>
  <si>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</si>
  <si>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</si>
  <si>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</si>
  <si>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</si>
  <si>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</si>
  <si>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</si>
  <si>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</si>
  <si>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</si>
  <si>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</si>
  <si>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</si>
  <si>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</si>
  <si>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</si>
  <si>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</si>
  <si>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</si>
  <si>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</si>
  <si>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</si>
  <si>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</si>
  <si>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</si>
  <si>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</si>
  <si>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</si>
  <si>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</si>
  <si>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</si>
  <si>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</si>
  <si>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</si>
  <si>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</si>
  <si>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</si>
  <si>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</si>
  <si>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</si>
  <si>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</si>
  <si>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</si>
  <si>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</si>
  <si>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</si>
  <si>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</si>
  <si>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</si>
  <si>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</si>
  <si>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</si>
  <si>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</si>
  <si>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</si>
  <si>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</si>
  <si>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</si>
  <si>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</si>
  <si>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</si>
  <si>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</si>
  <si>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</si>
  <si>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</si>
  <si>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</si>
  <si>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</si>
  <si>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</si>
  <si>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</si>
  <si>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</si>
  <si>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</si>
  <si>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</si>
  <si>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</si>
  <si>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</si>
  <si>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</si>
  <si>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</si>
  <si>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</si>
  <si>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</si>
  <si>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</si>
  <si>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</si>
  <si>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</si>
  <si>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</si>
  <si>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</si>
  <si>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</si>
  <si>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</si>
  <si>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</si>
  <si>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</si>
  <si>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</si>
  <si>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</si>
  <si>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</si>
  <si>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</si>
  <si>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</si>
  <si>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</si>
  <si>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</si>
  <si>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</si>
  <si>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</si>
  <si>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</si>
  <si>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</si>
  <si>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</si>
  <si>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</si>
  <si>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08/06/2025 19:05:00</t>
  </si>
  <si>
    <t>Por regulación de tensión en las SSEE Trujillo Norte y Guadalupe.</t>
  </si>
  <si>
    <t>L. REQUE - CHICLAYO OESTE</t>
  </si>
  <si>
    <t>L-2296</t>
  </si>
  <si>
    <t>08/06/2025 19:09:00</t>
  </si>
  <si>
    <t>Por regulación de tensión en la S.E. Chiclayo Oeste.</t>
  </si>
  <si>
    <t>L. REQUE - GUADALUPE</t>
  </si>
  <si>
    <t>L-2236</t>
  </si>
  <si>
    <t>08/06/2025 19:08:00</t>
  </si>
  <si>
    <t>Por regulación de tensión en la S.E. Guadalupe.</t>
  </si>
  <si>
    <t>TRANSMISORA ELECTRICA DEL SUR 2 S.A.C.</t>
  </si>
  <si>
    <t>L. PUMIRI - SAN ROMAN</t>
  </si>
  <si>
    <t>L-2041</t>
  </si>
  <si>
    <t>Por regulación de tensión en la S.E. Azángaro.</t>
  </si>
  <si>
    <t>L. MANCHAY - PACHACUTEC</t>
  </si>
  <si>
    <t>L-2133</t>
  </si>
  <si>
    <t>08/06/2025 00:02:00</t>
  </si>
  <si>
    <t>08/06/2025 10:39:00</t>
  </si>
  <si>
    <t>Por regulación de tensión en la S.E. Planicie</t>
  </si>
  <si>
    <t>L. CAJAMARCA NORTE - PAMPA HONDA</t>
  </si>
  <si>
    <t>L-2283</t>
  </si>
  <si>
    <t>08/06/2025 00:42:00</t>
  </si>
  <si>
    <t>08/06/2025 18:48:00</t>
  </si>
  <si>
    <t>Por regulación de tensión en la S.E. Cajamarca Norte</t>
  </si>
  <si>
    <t>L. PACHACUTEC - PROGRESO</t>
  </si>
  <si>
    <t>L-2135</t>
  </si>
  <si>
    <t>08/06/2025 03:03:00</t>
  </si>
  <si>
    <t>L. CARAPONGO - CHILCA</t>
  </si>
  <si>
    <t>08/06/2025 03:09:00</t>
  </si>
  <si>
    <t>Por regulación de tensión en el área centro del SEIN.</t>
  </si>
  <si>
    <t>L. PACHACHACA - CALLAHUANCA (REP)</t>
  </si>
  <si>
    <t>08/06/2025 07:49:00</t>
  </si>
  <si>
    <t>08/06/2025 22:12:00</t>
  </si>
  <si>
    <t>Por regulación de tensión en la S.E. Pachachaca</t>
  </si>
  <si>
    <t>08/06/2025 07:52:00</t>
  </si>
  <si>
    <t>08/06/2025 23:35:00</t>
  </si>
  <si>
    <t>Por regulación de tensión en la S.E. Pachachaca.</t>
  </si>
  <si>
    <t>L. CONOCOCHA - KIMAN AYLLU</t>
  </si>
  <si>
    <t>08/06/2025 07:55:00</t>
  </si>
  <si>
    <t>08/06/2025 18:50:00</t>
  </si>
  <si>
    <t>Por regulación de tensión en la S.E. Kiman Ayllu.</t>
  </si>
  <si>
    <t>L. KIMAN AYLLU - LA RAMADA</t>
  </si>
  <si>
    <t>L-2272</t>
  </si>
  <si>
    <t>08/06/2025 07:57:00</t>
  </si>
  <si>
    <t>08/06/2025 18:49:00</t>
  </si>
  <si>
    <t>08/06/2025 22:18:00</t>
  </si>
  <si>
    <t>08/06/2025 22:19:00</t>
  </si>
  <si>
    <t>08/06/2025 22:26:00</t>
  </si>
  <si>
    <t>L. RAMADA - PAMPA HONDA</t>
  </si>
  <si>
    <t>L-2275</t>
  </si>
  <si>
    <t>08/06/2025 23:34:00</t>
  </si>
  <si>
    <t>Por regulación de tensión en la S.E. Pampa Honda.</t>
  </si>
  <si>
    <t>08/06/2025 23:36:00</t>
  </si>
  <si>
    <t>Por regulación de tensión en la S.E. Ramada.</t>
  </si>
  <si>
    <t>L. CHICLAYO OESTE - LA NIÑA</t>
  </si>
  <si>
    <t>L-2239</t>
  </si>
  <si>
    <t>08/06/2025 23:57:00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</si>
  <si>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</si>
  <si>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</si>
  <si>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</si>
  <si>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</si>
  <si>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</si>
  <si>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</si>
  <si>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</si>
  <si>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</si>
  <si>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</si>
  <si>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</si>
  <si>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</si>
  <si>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</si>
  <si>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</si>
  <si>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</si>
  <si>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</si>
  <si>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</si>
  <si>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</si>
  <si>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</si>
  <si>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</si>
  <si>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04:56:37
</t>
  </si>
  <si>
    <t xml:space="preserve">59.682 
</t>
  </si>
  <si>
    <t xml:space="preserve">10:35:06
</t>
  </si>
  <si>
    <t xml:space="preserve">60.335 
</t>
  </si>
  <si>
    <t>PUCALLPA ISA</t>
  </si>
  <si>
    <t xml:space="preserve">60.334 
</t>
  </si>
  <si>
    <t xml:space="preserve">59.683 
</t>
  </si>
  <si>
    <t xml:space="preserve">60.336 
</t>
  </si>
  <si>
    <t xml:space="preserve">60.337 
</t>
  </si>
  <si>
    <t>SAN JUAN CCRespaldo</t>
  </si>
  <si>
    <t>TALARA</t>
  </si>
  <si>
    <t xml:space="preserve">59.681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</si>
  <si>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</si>
  <si>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</si>
  <si>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</si>
  <si>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</si>
  <si>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</si>
  <si>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</si>
  <si>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</si>
  <si>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</si>
  <si>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</si>
  <si>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</si>
  <si>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</si>
  <si>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</si>
  <si>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</si>
  <si>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</si>
  <si>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</si>
  <si>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</si>
  <si>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</si>
  <si>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</si>
  <si>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</si>
  <si>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4878030 y resultó S/. 123669 (2.60% ) menor que el correspondiente al domingo de la semana pasada.</t>
  </si>
  <si>
    <t>Fecha</t>
  </si>
  <si>
    <t>Costo Total Ejecutado</t>
  </si>
  <si>
    <t>Costo Total Programado</t>
  </si>
  <si>
    <t>DOM 1</t>
  </si>
  <si>
    <t>LUN 2</t>
  </si>
  <si>
    <t>MAR 3</t>
  </si>
  <si>
    <t>MIE 4</t>
  </si>
  <si>
    <t>JUE 5</t>
  </si>
  <si>
    <t>VIE 6</t>
  </si>
  <si>
    <t>SAB 7</t>
  </si>
  <si>
    <t>DOM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</si>
  <si>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</si>
  <si>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</si>
  <si>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</si>
  <si>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</si>
  <si>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</si>
  <si>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</si>
  <si>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</si>
  <si>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</si>
  <si>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</si>
  <si>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</si>
  <si>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</si>
  <si>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</si>
  <si>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</si>
  <si>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</si>
  <si>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</si>
  <si>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</si>
  <si>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</si>
  <si>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</si>
  <si>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</si>
  <si>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</si>
  <si>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</si>
  <si>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</si>
  <si>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</si>
  <si>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</si>
  <si>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</si>
  <si>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</si>
  <si>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</si>
  <si>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</si>
  <si>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</si>
  <si>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</si>
  <si>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</si>
  <si>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</si>
  <si>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</si>
  <si>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</si>
  <si>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</si>
  <si>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</si>
  <si>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</si>
  <si>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</si>
  <si>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</si>
  <si>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</si>
  <si>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</si>
  <si>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</si>
  <si>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</si>
  <si>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</si>
  <si>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</si>
  <si>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</si>
  <si>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</si>
  <si>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</si>
  <si>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</si>
  <si>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</si>
  <si>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</si>
  <si>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</si>
  <si>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</si>
  <si>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</si>
  <si>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</si>
  <si>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</si>
  <si>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</si>
  <si>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</si>
  <si>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</si>
  <si>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</si>
  <si>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</si>
  <si>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</si>
  <si>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</si>
  <si>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</si>
  <si>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</si>
  <si>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</si>
  <si>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</si>
  <si>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</si>
  <si>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</si>
  <si>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</si>
  <si>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</si>
  <si>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</si>
  <si>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</si>
  <si>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</si>
  <si>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</si>
  <si>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</si>
  <si>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</si>
  <si>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</si>
  <si>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</si>
  <si>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</si>
  <si>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</si>
  <si>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</si>
  <si>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</si>
  <si>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</si>
  <si>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</si>
  <si>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</si>
  <si>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</si>
  <si>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</si>
  <si>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</si>
  <si>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</si>
  <si>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</si>
  <si>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</si>
  <si>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</si>
  <si>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</si>
  <si>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</si>
  <si>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</si>
  <si>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</si>
  <si>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</si>
  <si>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</si>
  <si>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</si>
  <si>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</si>
  <si>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</si>
  <si>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</si>
  <si>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</si>
  <si>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</si>
  <si>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</si>
  <si>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</si>
  <si>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</si>
  <si>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12.791</t>
  </si>
  <si>
    <t>12.3013</t>
  </si>
  <si>
    <t>15.0185</t>
  </si>
  <si>
    <t>12.3756</t>
  </si>
  <si>
    <t>15.4437</t>
  </si>
  <si>
    <t>12.3836</t>
  </si>
  <si>
    <t>6.0009</t>
  </si>
  <si>
    <t>13.2907</t>
  </si>
  <si>
    <t>13.9775</t>
  </si>
  <si>
    <t>8.9124</t>
  </si>
  <si>
    <t>6.0004</t>
  </si>
  <si>
    <t>9.9955</t>
  </si>
  <si>
    <t>9.8625</t>
  </si>
  <si>
    <t>6.0006</t>
  </si>
  <si>
    <t>10.0272</t>
  </si>
  <si>
    <t>6.0003</t>
  </si>
  <si>
    <t>8.5654</t>
  </si>
  <si>
    <t>15.1134</t>
  </si>
  <si>
    <t>12.9204</t>
  </si>
  <si>
    <t>12.7002</t>
  </si>
  <si>
    <t>13.2188</t>
  </si>
  <si>
    <t>15.4429</t>
  </si>
  <si>
    <t>14.2255</t>
  </si>
  <si>
    <t>12.6359</t>
  </si>
  <si>
    <t>14.1618</t>
  </si>
  <si>
    <t>16.9724</t>
  </si>
  <si>
    <t>15.7612</t>
  </si>
  <si>
    <t>12.2828</t>
  </si>
  <si>
    <t>13.193</t>
  </si>
  <si>
    <t>14.3031</t>
  </si>
  <si>
    <t>14.0701</t>
  </si>
  <si>
    <t>11.4084</t>
  </si>
  <si>
    <t>11.6522</t>
  </si>
  <si>
    <t>12.8939</t>
  </si>
  <si>
    <t>917-39</t>
  </si>
  <si>
    <t>URS-STK-002 - G1</t>
  </si>
  <si>
    <t>CHMalpas - G1</t>
  </si>
  <si>
    <t>4.2637</t>
  </si>
  <si>
    <t>4.1004</t>
  </si>
  <si>
    <t>5.0062</t>
  </si>
  <si>
    <t>4.1252</t>
  </si>
  <si>
    <t>5.1479</t>
  </si>
  <si>
    <t>4.1279</t>
  </si>
  <si>
    <t>2.0003</t>
  </si>
  <si>
    <t>4.4302</t>
  </si>
  <si>
    <t>4.6592</t>
  </si>
  <si>
    <t>2.9708</t>
  </si>
  <si>
    <t>2.0001</t>
  </si>
  <si>
    <t>3.3318</t>
  </si>
  <si>
    <t>3.2875</t>
  </si>
  <si>
    <t>2.0002</t>
  </si>
  <si>
    <t>3.3424</t>
  </si>
  <si>
    <t>2.8551</t>
  </si>
  <si>
    <t>5.0378</t>
  </si>
  <si>
    <t>4.3068</t>
  </si>
  <si>
    <t>4.2334</t>
  </si>
  <si>
    <t>4.4063</t>
  </si>
  <si>
    <t>5.1476</t>
  </si>
  <si>
    <t>4.7418</t>
  </si>
  <si>
    <t>4.212</t>
  </si>
  <si>
    <t>4.7206</t>
  </si>
  <si>
    <t>5.6575</t>
  </si>
  <si>
    <t>5.2537</t>
  </si>
  <si>
    <t>4.0943</t>
  </si>
  <si>
    <t>4.3977</t>
  </si>
  <si>
    <t>4.7677</t>
  </si>
  <si>
    <t>4.69</t>
  </si>
  <si>
    <t>3.8028</t>
  </si>
  <si>
    <t>3.8841</t>
  </si>
  <si>
    <t>4.298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</si>
  <si>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</si>
  <si>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</si>
  <si>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</si>
  <si>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</si>
  <si>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</si>
  <si>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</si>
  <si>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</si>
  <si>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</si>
  <si>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</si>
  <si>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</si>
  <si>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</si>
  <si>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</si>
  <si>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</si>
  <si>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</si>
  <si>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</si>
  <si>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</si>
  <si>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</si>
  <si>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</si>
  <si>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</si>
  <si>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</si>
  <si>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</si>
  <si>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</si>
  <si>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</si>
  <si>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</si>
  <si>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</si>
  <si>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</si>
  <si>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</si>
  <si>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</si>
  <si>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</si>
  <si>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</si>
  <si>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</si>
  <si>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</si>
  <si>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</si>
  <si>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</si>
  <si>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</si>
  <si>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</si>
  <si>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</si>
  <si>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</si>
  <si>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</si>
  <si>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</si>
  <si>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</si>
  <si>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</si>
  <si>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</si>
  <si>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</si>
  <si>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</si>
  <si>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</si>
  <si>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</si>
  <si>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</si>
  <si>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</si>
  <si>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</si>
  <si>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</si>
  <si>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</si>
  <si>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</si>
  <si>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</si>
  <si>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</si>
  <si>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24.8486</t>
  </si>
  <si>
    <t>30.8367</t>
  </si>
  <si>
    <t>24.3175</t>
  </si>
  <si>
    <t>73.3256</t>
  </si>
  <si>
    <t>24.1645</t>
  </si>
  <si>
    <t>60.9826</t>
  </si>
  <si>
    <t>26.3818</t>
  </si>
  <si>
    <t>72.5478</t>
  </si>
  <si>
    <t>63.7629</t>
  </si>
  <si>
    <t>61.48</t>
  </si>
  <si>
    <t>58</t>
  </si>
  <si>
    <t>36.2733</t>
  </si>
  <si>
    <t>68.6643</t>
  </si>
  <si>
    <t>61.6659</t>
  </si>
  <si>
    <t>22.4397</t>
  </si>
  <si>
    <t>63.9209</t>
  </si>
  <si>
    <t>21.9767</t>
  </si>
  <si>
    <t>59.7013</t>
  </si>
  <si>
    <t>22.9874</t>
  </si>
  <si>
    <t>62.3349</t>
  </si>
  <si>
    <t>19.0841</t>
  </si>
  <si>
    <t>58.9993</t>
  </si>
  <si>
    <t>34.7808</t>
  </si>
  <si>
    <t>53.6972</t>
  </si>
  <si>
    <t>62.7104</t>
  </si>
  <si>
    <t>24.9461</t>
  </si>
  <si>
    <t>51.662</t>
  </si>
  <si>
    <t>37.1523</t>
  </si>
  <si>
    <t>9.5829</t>
  </si>
  <si>
    <t>50.8737</t>
  </si>
  <si>
    <t>15.407</t>
  </si>
  <si>
    <t>45.5387</t>
  </si>
  <si>
    <t>43.7514</t>
  </si>
  <si>
    <t>50.3009</t>
  </si>
  <si>
    <t>31.3116</t>
  </si>
  <si>
    <t>63.3825</t>
  </si>
  <si>
    <t>21.5223</t>
  </si>
  <si>
    <t>59.296</t>
  </si>
  <si>
    <t>63.0348</t>
  </si>
  <si>
    <t>17.0999</t>
  </si>
  <si>
    <t>40.5436</t>
  </si>
  <si>
    <t>61.4789</t>
  </si>
  <si>
    <t>39.9443</t>
  </si>
  <si>
    <t>32.683</t>
  </si>
  <si>
    <t>66.2247</t>
  </si>
  <si>
    <t>27.5387</t>
  </si>
  <si>
    <t>53.1029</t>
  </si>
  <si>
    <t>76.2456</t>
  </si>
  <si>
    <t>35.3826</t>
  </si>
  <si>
    <t>24.5566</t>
  </si>
  <si>
    <t>37.8524</t>
  </si>
  <si>
    <t>58.7212</t>
  </si>
  <si>
    <t>34.32</t>
  </si>
  <si>
    <t>6.3623</t>
  </si>
  <si>
    <t>50.4546</t>
  </si>
  <si>
    <t>55.627</t>
  </si>
  <si>
    <t>34.0175</t>
  </si>
  <si>
    <t>95.3644</t>
  </si>
  <si>
    <t>57.3918</t>
  </si>
  <si>
    <t>40.0862</t>
  </si>
  <si>
    <t>48</t>
  </si>
  <si>
    <t>27.5398</t>
  </si>
  <si>
    <t>68.6258</t>
  </si>
  <si>
    <t>32.2388</t>
  </si>
  <si>
    <t>25.566</t>
  </si>
  <si>
    <t>20.2388</t>
  </si>
  <si>
    <t>27.4822</t>
  </si>
  <si>
    <t>54.7328</t>
  </si>
  <si>
    <t>52.1566</t>
  </si>
  <si>
    <t>38.2388</t>
  </si>
  <si>
    <t>29.5548</t>
  </si>
  <si>
    <t>32.7028</t>
  </si>
  <si>
    <t>922-14965</t>
  </si>
  <si>
    <t>URS-STK-004 - G1</t>
  </si>
  <si>
    <t>CHCheves - G1</t>
  </si>
  <si>
    <t>25.7344</t>
  </si>
  <si>
    <t>24.7968</t>
  </si>
  <si>
    <t>19.2656</t>
  </si>
  <si>
    <t>21.5271</t>
  </si>
  <si>
    <t>28.609</t>
  </si>
  <si>
    <t>26.3716</t>
  </si>
  <si>
    <t>28.2682</t>
  </si>
  <si>
    <t>10.594</t>
  </si>
  <si>
    <t>13.7963</t>
  </si>
  <si>
    <t>16.9362</t>
  </si>
  <si>
    <t>19.3017</t>
  </si>
  <si>
    <t>10.9355</t>
  </si>
  <si>
    <t>16.9982</t>
  </si>
  <si>
    <t>13.782</t>
  </si>
  <si>
    <t>32.554</t>
  </si>
  <si>
    <t>33.4291</t>
  </si>
  <si>
    <t>9.2409</t>
  </si>
  <si>
    <t>20.9942</t>
  </si>
  <si>
    <t>20.4298</t>
  </si>
  <si>
    <t>22.9074</t>
  </si>
  <si>
    <t>25.7903</t>
  </si>
  <si>
    <t>25.8118</t>
  </si>
  <si>
    <t>31.2468</t>
  </si>
  <si>
    <t>34.0433</t>
  </si>
  <si>
    <t>34.0862</t>
  </si>
  <si>
    <t>24.5905</t>
  </si>
  <si>
    <t>922-14966</t>
  </si>
  <si>
    <t>URS-STK-004 - G2</t>
  </si>
  <si>
    <t>CHCheves - G2</t>
  </si>
  <si>
    <t>47.5912</t>
  </si>
  <si>
    <t>47.7509</t>
  </si>
  <si>
    <t>49.3987</t>
  </si>
  <si>
    <t>40.1388</t>
  </si>
  <si>
    <t>35.3119</t>
  </si>
  <si>
    <t>33.3297</t>
  </si>
  <si>
    <t>34.0667</t>
  </si>
  <si>
    <t>48.4053</t>
  </si>
  <si>
    <t>20.9845</t>
  </si>
  <si>
    <t>36.7609</t>
  </si>
  <si>
    <t>43.4086</t>
  </si>
  <si>
    <t>14.0105</t>
  </si>
  <si>
    <t>34.6637</t>
  </si>
  <si>
    <t>23.3703</t>
  </si>
  <si>
    <t>17.7469</t>
  </si>
  <si>
    <t>29.9535</t>
  </si>
  <si>
    <t>50.0551</t>
  </si>
  <si>
    <t>42.0406</t>
  </si>
  <si>
    <t>19.5145</t>
  </si>
  <si>
    <t>43.3174</t>
  </si>
  <si>
    <t>27.3126</t>
  </si>
  <si>
    <t>50.4338</t>
  </si>
  <si>
    <t>24.4012</t>
  </si>
  <si>
    <t>24.3802</t>
  </si>
  <si>
    <t>61.3211</t>
  </si>
  <si>
    <t>6</t>
  </si>
  <si>
    <t>44.0353</t>
  </si>
  <si>
    <t>923-13656</t>
  </si>
  <si>
    <t>URS-TCH-001</t>
  </si>
  <si>
    <t>CTOllero</t>
  </si>
  <si>
    <t>923-13657</t>
  </si>
  <si>
    <t>URS-TCH-001 - TG1</t>
  </si>
  <si>
    <t>CTOllero - TG1</t>
  </si>
  <si>
    <t>923-18479</t>
  </si>
  <si>
    <t>URS-TCH-001 - TV</t>
  </si>
  <si>
    <t>CTOllero - TV</t>
  </si>
  <si>
    <t>924-272</t>
  </si>
  <si>
    <t>URS-ENL-001</t>
  </si>
  <si>
    <t>CHHuinco</t>
  </si>
  <si>
    <t>78.7047</t>
  </si>
  <si>
    <t>25.4599</t>
  </si>
  <si>
    <t>33.608</t>
  </si>
  <si>
    <t>29.1611</t>
  </si>
  <si>
    <t>79.9182</t>
  </si>
  <si>
    <t>75.7074</t>
  </si>
  <si>
    <t>70.5593</t>
  </si>
  <si>
    <t>26.7467</t>
  </si>
  <si>
    <t>61.9659</t>
  </si>
  <si>
    <t>71.2733</t>
  </si>
  <si>
    <t>19.5857</t>
  </si>
  <si>
    <t>72.7558</t>
  </si>
  <si>
    <t>57.5155</t>
  </si>
  <si>
    <t>20.3131</t>
  </si>
  <si>
    <t>59.5064</t>
  </si>
  <si>
    <t>23.3732</t>
  </si>
  <si>
    <t>58.413</t>
  </si>
  <si>
    <t>23.9416</t>
  </si>
  <si>
    <t>66.9452</t>
  </si>
  <si>
    <t>14.7787</t>
  </si>
  <si>
    <t>57.8171</t>
  </si>
  <si>
    <t>26.2258</t>
  </si>
  <si>
    <t>27.8617</t>
  </si>
  <si>
    <t>55.3879</t>
  </si>
  <si>
    <t>47.5834</t>
  </si>
  <si>
    <t>45.6719</t>
  </si>
  <si>
    <t>41.3912</t>
  </si>
  <si>
    <t>51.0062</t>
  </si>
  <si>
    <t>39.7309</t>
  </si>
  <si>
    <t>39.5185</t>
  </si>
  <si>
    <t>47.2903</t>
  </si>
  <si>
    <t>23.2509</t>
  </si>
  <si>
    <t>82.5214</t>
  </si>
  <si>
    <t>17.3182</t>
  </si>
  <si>
    <t>89.9975</t>
  </si>
  <si>
    <t>18.915</t>
  </si>
  <si>
    <t>88.5379</t>
  </si>
  <si>
    <t>24.3586</t>
  </si>
  <si>
    <t>89.9988</t>
  </si>
  <si>
    <t>45.7811</t>
  </si>
  <si>
    <t>82.7835</t>
  </si>
  <si>
    <t>27.5437</t>
  </si>
  <si>
    <t>68.5209</t>
  </si>
  <si>
    <t>37.2273</t>
  </si>
  <si>
    <t>66.999</t>
  </si>
  <si>
    <t>15.6451</t>
  </si>
  <si>
    <t>90</t>
  </si>
  <si>
    <t>50.1845</t>
  </si>
  <si>
    <t>38.2399</t>
  </si>
  <si>
    <t>43.3199</t>
  </si>
  <si>
    <t>35.0323</t>
  </si>
  <si>
    <t>55.8318</t>
  </si>
  <si>
    <t>30.2985</t>
  </si>
  <si>
    <t>39.7312</t>
  </si>
  <si>
    <t>15.7344</t>
  </si>
  <si>
    <t>37.3111</t>
  </si>
  <si>
    <t>37.279</t>
  </si>
  <si>
    <t>27.4393</t>
  </si>
  <si>
    <t>924-22</t>
  </si>
  <si>
    <t>URS-ENL-001 - G1</t>
  </si>
  <si>
    <t>CHHuinco - G1</t>
  </si>
  <si>
    <t>32.8078</t>
  </si>
  <si>
    <t>8.2593</t>
  </si>
  <si>
    <t>26.7797</t>
  </si>
  <si>
    <t>37.8537</t>
  </si>
  <si>
    <t>35.3479</t>
  </si>
  <si>
    <t>13.3769</t>
  </si>
  <si>
    <t>30.983</t>
  </si>
  <si>
    <t>35.6366</t>
  </si>
  <si>
    <t>9.7929</t>
  </si>
  <si>
    <t>44.9987</t>
  </si>
  <si>
    <t>29.5126</t>
  </si>
  <si>
    <t>8.1195</t>
  </si>
  <si>
    <t>44.9994</t>
  </si>
  <si>
    <t>41.3918</t>
  </si>
  <si>
    <t>34.2604</t>
  </si>
  <si>
    <t>30</t>
  </si>
  <si>
    <t>16.7282</t>
  </si>
  <si>
    <t>7.3231</t>
  </si>
  <si>
    <t>44.8193</t>
  </si>
  <si>
    <t>27.9159</t>
  </si>
  <si>
    <t>15.1493</t>
  </si>
  <si>
    <t>19.8374</t>
  </si>
  <si>
    <t>34.2988</t>
  </si>
  <si>
    <t>45</t>
  </si>
  <si>
    <t>4</t>
  </si>
  <si>
    <t>924-23</t>
  </si>
  <si>
    <t>URS-ENL-001 - G2</t>
  </si>
  <si>
    <t>CHHuinco - G2</t>
  </si>
  <si>
    <t>13.0891</t>
  </si>
  <si>
    <t>10.4453</t>
  </si>
  <si>
    <t>26.3587</t>
  </si>
  <si>
    <t>924-24</t>
  </si>
  <si>
    <t>URS-ENL-001 - G3</t>
  </si>
  <si>
    <t>CHHuinco - G3</t>
  </si>
  <si>
    <t>10.4565</t>
  </si>
  <si>
    <t>35.2114</t>
  </si>
  <si>
    <t>13.3698</t>
  </si>
  <si>
    <t>36.3779</t>
  </si>
  <si>
    <t>28.3339</t>
  </si>
  <si>
    <t>10.1363</t>
  </si>
  <si>
    <t>29.3096</t>
  </si>
  <si>
    <t>11.6526</t>
  </si>
  <si>
    <t>29.2065</t>
  </si>
  <si>
    <t>11.9708</t>
  </si>
  <si>
    <t>40.6925</t>
  </si>
  <si>
    <t>28.9086</t>
  </si>
  <si>
    <t>13.1129</t>
  </si>
  <si>
    <t>15.5952</t>
  </si>
  <si>
    <t>45.006</t>
  </si>
  <si>
    <t>6.6802</t>
  </si>
  <si>
    <t>40.3409</t>
  </si>
  <si>
    <t>8.6591</t>
  </si>
  <si>
    <t>15.5437</t>
  </si>
  <si>
    <t>25.6422</t>
  </si>
  <si>
    <t>35.9968</t>
  </si>
  <si>
    <t>45.1807</t>
  </si>
  <si>
    <t>19.8939</t>
  </si>
  <si>
    <t>21.4024</t>
  </si>
  <si>
    <t>924-25</t>
  </si>
  <si>
    <t>URS-ENL-001 - G4</t>
  </si>
  <si>
    <t>CHHuinco - G4</t>
  </si>
  <si>
    <t>29.1816</t>
  </si>
  <si>
    <t>10.1768</t>
  </si>
  <si>
    <t>30.1968</t>
  </si>
  <si>
    <t>11.7206</t>
  </si>
  <si>
    <t>26.2527</t>
  </si>
  <si>
    <t>39.7927</t>
  </si>
  <si>
    <t>6.0002</t>
  </si>
  <si>
    <t>32.8383</t>
  </si>
  <si>
    <t>41.3568</t>
  </si>
  <si>
    <t>1906-280</t>
  </si>
  <si>
    <t>URS-ENL-002</t>
  </si>
  <si>
    <t>CHMatuca</t>
  </si>
  <si>
    <t>8.3489</t>
  </si>
  <si>
    <t>8.2578</t>
  </si>
  <si>
    <t>9.353</t>
  </si>
  <si>
    <t>10</t>
  </si>
  <si>
    <t>8.4331</t>
  </si>
  <si>
    <t>8.2717</t>
  </si>
  <si>
    <t>9.0212</t>
  </si>
  <si>
    <t>9.2486</t>
  </si>
  <si>
    <t>8.4571</t>
  </si>
  <si>
    <t>8.5883</t>
  </si>
  <si>
    <t>8.3507</t>
  </si>
  <si>
    <t>9.398</t>
  </si>
  <si>
    <t>9.9998</t>
  </si>
  <si>
    <t>9.9996</t>
  </si>
  <si>
    <t>9.2426</t>
  </si>
  <si>
    <t>9.473</t>
  </si>
  <si>
    <t>8.3731</t>
  </si>
  <si>
    <t>8.3227</t>
  </si>
  <si>
    <t>8.4349</t>
  </si>
  <si>
    <t>9.9989</t>
  </si>
  <si>
    <t>8.1889</t>
  </si>
  <si>
    <t>8.3132</t>
  </si>
  <si>
    <t>8.5288</t>
  </si>
  <si>
    <t>8.4766</t>
  </si>
  <si>
    <t>8.3723</t>
  </si>
  <si>
    <t>8.7462</t>
  </si>
  <si>
    <t>9.5913</t>
  </si>
  <si>
    <t>8.1435</t>
  </si>
  <si>
    <t>8.2318</t>
  </si>
  <si>
    <t>8.2375</t>
  </si>
  <si>
    <t>8.2004</t>
  </si>
  <si>
    <t>8.1986</t>
  </si>
  <si>
    <t>8.2572</t>
  </si>
  <si>
    <t>8.255</t>
  </si>
  <si>
    <t>8.6256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</si>
  <si>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</si>
  <si>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</si>
  <si>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</si>
  <si>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</si>
  <si>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</si>
  <si>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</si>
  <si>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</si>
  <si>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</si>
  <si>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</si>
  <si>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</si>
  <si>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</si>
  <si>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</si>
  <si>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</si>
  <si>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</si>
  <si>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</si>
  <si>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</si>
  <si>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</si>
  <si>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</si>
  <si>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</si>
  <si>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</si>
  <si>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</si>
  <si>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</si>
  <si>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</si>
  <si>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</si>
  <si>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</si>
  <si>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68.4468</t>
  </si>
  <si>
    <t>44.206</t>
  </si>
  <si>
    <t>72.665</t>
  </si>
  <si>
    <t>36.6635</t>
  </si>
  <si>
    <t>7.2089</t>
  </si>
  <si>
    <t>108.6459</t>
  </si>
  <si>
    <t>69.9109</t>
  </si>
  <si>
    <t>39.2272</t>
  </si>
  <si>
    <t>114.2371</t>
  </si>
  <si>
    <t>8.767</t>
  </si>
  <si>
    <t>120</t>
  </si>
  <si>
    <t>87.5563</t>
  </si>
  <si>
    <t>100.7267</t>
  </si>
  <si>
    <t>19.7129</t>
  </si>
  <si>
    <t>82.8045</t>
  </si>
  <si>
    <t>29.7742</t>
  </si>
  <si>
    <t>79.2171</t>
  </si>
  <si>
    <t>30.7844</t>
  </si>
  <si>
    <t>75.0419</t>
  </si>
  <si>
    <t>39.7868</t>
  </si>
  <si>
    <t>80.5254</t>
  </si>
  <si>
    <t>32.8196</t>
  </si>
  <si>
    <t>79.3615</t>
  </si>
  <si>
    <t>35.1463</t>
  </si>
  <si>
    <t>63.4725</t>
  </si>
  <si>
    <t>51.3732</t>
  </si>
  <si>
    <t>104.4763</t>
  </si>
  <si>
    <t>6.0096</t>
  </si>
  <si>
    <t>116.9711</t>
  </si>
  <si>
    <t>117.1746</t>
  </si>
  <si>
    <t>86.5939</t>
  </si>
  <si>
    <t>33.661</t>
  </si>
  <si>
    <t>48.4822</t>
  </si>
  <si>
    <t>70.0754</t>
  </si>
  <si>
    <t>27.787</t>
  </si>
  <si>
    <t>83.3333</t>
  </si>
  <si>
    <t>19.3931</t>
  </si>
  <si>
    <t>90.2847</t>
  </si>
  <si>
    <t>6.0069</t>
  </si>
  <si>
    <t>105.2014</t>
  </si>
  <si>
    <t>21.9593</t>
  </si>
  <si>
    <t>43.2722</t>
  </si>
  <si>
    <t>55.4438</t>
  </si>
  <si>
    <t>48.7283</t>
  </si>
  <si>
    <t>63.3225</t>
  </si>
  <si>
    <t>77.4622</t>
  </si>
  <si>
    <t>35.9192</t>
  </si>
  <si>
    <t>82</t>
  </si>
  <si>
    <t>39.1262</t>
  </si>
  <si>
    <t>92.3775</t>
  </si>
  <si>
    <t>27.0133</t>
  </si>
  <si>
    <t>117.1753</t>
  </si>
  <si>
    <t>92.4759</t>
  </si>
  <si>
    <t>29.2605</t>
  </si>
  <si>
    <t>103.8059</t>
  </si>
  <si>
    <t>15.128</t>
  </si>
  <si>
    <t>19.2603</t>
  </si>
  <si>
    <t>95.312</t>
  </si>
  <si>
    <t>107.4706</t>
  </si>
  <si>
    <t>15.1393</t>
  </si>
  <si>
    <t>108.6082</t>
  </si>
  <si>
    <t>13.8492</t>
  </si>
  <si>
    <t>73.8757</t>
  </si>
  <si>
    <t>85.0631</t>
  </si>
  <si>
    <t>96.8365</t>
  </si>
  <si>
    <t>84.8763</t>
  </si>
  <si>
    <t>85.6655</t>
  </si>
  <si>
    <t>73.124</t>
  </si>
  <si>
    <t>65.9588</t>
  </si>
  <si>
    <t>93.0772</t>
  </si>
  <si>
    <t>93.0763</t>
  </si>
  <si>
    <t>100.2672</t>
  </si>
  <si>
    <t>54</t>
  </si>
  <si>
    <t>56.3609</t>
  </si>
  <si>
    <t>96.2646</t>
  </si>
  <si>
    <t>114.233</t>
  </si>
  <si>
    <t>1965-15211</t>
  </si>
  <si>
    <t>URS-KALL-003 - G1</t>
  </si>
  <si>
    <t>CHCeAgui - G1</t>
  </si>
  <si>
    <t>1965-15212</t>
  </si>
  <si>
    <t>URS-KALL-003 - G2</t>
  </si>
  <si>
    <t>CHCeAgui - G2</t>
  </si>
  <si>
    <t>1965-15213</t>
  </si>
  <si>
    <t>URS-KALL-003 - G3</t>
  </si>
  <si>
    <t>CHCeAgui - G3</t>
  </si>
  <si>
    <t>2253-12600</t>
  </si>
  <si>
    <t>C.H. PLATANAL</t>
  </si>
  <si>
    <t>URS-CLP-001</t>
  </si>
  <si>
    <t>CHPlatan</t>
  </si>
  <si>
    <t>72.3574</t>
  </si>
  <si>
    <t>41.4095</t>
  </si>
  <si>
    <t>34.2906</t>
  </si>
  <si>
    <t>60.7084</t>
  </si>
  <si>
    <t>63.8494</t>
  </si>
  <si>
    <t>75.8965</t>
  </si>
  <si>
    <t>73.7608</t>
  </si>
  <si>
    <t>11.124</t>
  </si>
  <si>
    <t>84.0143</t>
  </si>
  <si>
    <t>85.0554</t>
  </si>
  <si>
    <t>74.7441</t>
  </si>
  <si>
    <t>20.4643</t>
  </si>
  <si>
    <t>59.9169</t>
  </si>
  <si>
    <t>69.8888</t>
  </si>
  <si>
    <t>85.9794</t>
  </si>
  <si>
    <t>86.4542</t>
  </si>
  <si>
    <t>86.4549</t>
  </si>
  <si>
    <t>86.4537</t>
  </si>
  <si>
    <t>19.9239</t>
  </si>
  <si>
    <t>63.7116</t>
  </si>
  <si>
    <t>62.9159</t>
  </si>
  <si>
    <t>23.7048</t>
  </si>
  <si>
    <t>58.1692</t>
  </si>
  <si>
    <t>23.759</t>
  </si>
  <si>
    <t>74.6095</t>
  </si>
  <si>
    <t>11.7426</t>
  </si>
  <si>
    <t>72.3553</t>
  </si>
  <si>
    <t>13.2427</t>
  </si>
  <si>
    <t>34.5618</t>
  </si>
  <si>
    <t>51.0135</t>
  </si>
  <si>
    <t>48.8611</t>
  </si>
  <si>
    <t>54.7508</t>
  </si>
  <si>
    <t>65.3837</t>
  </si>
  <si>
    <t>81.9484</t>
  </si>
  <si>
    <t>77.9106</t>
  </si>
  <si>
    <t>74.4638</t>
  </si>
  <si>
    <t>79.9971</t>
  </si>
  <si>
    <t>58.5294</t>
  </si>
  <si>
    <t>28.4432</t>
  </si>
  <si>
    <t>85.9335</t>
  </si>
  <si>
    <t>54.2983</t>
  </si>
  <si>
    <t>68.5974</t>
  </si>
  <si>
    <t>60.6129</t>
  </si>
  <si>
    <t>61.097</t>
  </si>
  <si>
    <t>46.1934</t>
  </si>
  <si>
    <t>53.4034</t>
  </si>
  <si>
    <t>53.6656</t>
  </si>
  <si>
    <t>53.6665</t>
  </si>
  <si>
    <t>65.5753</t>
  </si>
  <si>
    <t>68.1805</t>
  </si>
  <si>
    <t>60</t>
  </si>
  <si>
    <t>25.5448</t>
  </si>
  <si>
    <t>2253-12601</t>
  </si>
  <si>
    <t>URS-CLP-001 - G1</t>
  </si>
  <si>
    <t>CHPlatan - G1</t>
  </si>
  <si>
    <t>2253-12602</t>
  </si>
  <si>
    <t>URS-CLP-001 - G2</t>
  </si>
  <si>
    <t>CHPlatan - G2</t>
  </si>
  <si>
    <t>3168-1191</t>
  </si>
  <si>
    <t>URS-CHI-001</t>
  </si>
  <si>
    <t>CHChimay</t>
  </si>
  <si>
    <t>27.75</t>
  </si>
  <si>
    <t>19.4801</t>
  </si>
  <si>
    <t>7.2847</t>
  </si>
  <si>
    <t>18.2795</t>
  </si>
  <si>
    <t>11.1156</t>
  </si>
  <si>
    <t>27.4696</t>
  </si>
  <si>
    <t>22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</si>
  <si>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</si>
  <si>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</si>
  <si>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</si>
  <si>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</si>
  <si>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</si>
  <si>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</si>
  <si>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</si>
  <si>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</si>
  <si>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</si>
  <si>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</si>
  <si>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</si>
  <si>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</si>
  <si>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</si>
  <si>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</si>
  <si>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</si>
  <si>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</si>
  <si>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</si>
  <si>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</si>
  <si>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</si>
  <si>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</si>
  <si>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</si>
  <si>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</si>
  <si>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</si>
  <si>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</si>
  <si>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</si>
  <si>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</si>
  <si>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</si>
  <si>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</si>
  <si>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</si>
  <si>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</si>
  <si>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</si>
  <si>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</si>
  <si>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</si>
  <si>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</si>
  <si>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</si>
  <si>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</si>
  <si>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</si>
  <si>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</si>
  <si>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</si>
  <si>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</si>
  <si>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</si>
  <si>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</si>
  <si>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</si>
  <si>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</si>
  <si>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</si>
  <si>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</si>
  <si>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</si>
  <si>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Malpaso no reguló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</si>
  <si>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</si>
  <si>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</si>
  <si>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</si>
  <si>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</si>
  <si>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</si>
  <si>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</si>
  <si>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</si>
  <si>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</si>
  <si>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AGUAYTÍA
</t>
  </si>
  <si>
    <t xml:space="preserve">
DIÉSEL
</t>
  </si>
  <si>
    <t>RESIDUAL</t>
  </si>
  <si>
    <t>NAFTA+GAS DE REFINERIA</t>
  </si>
  <si>
    <t>FLEXIGAS+GAS DE REFINERIA</t>
  </si>
  <si>
    <t>CENTRALES ELECTRO ORIENTE</t>
  </si>
  <si>
    <t>HIDRO - TÉRMICO</t>
  </si>
  <si>
    <t>####</t>
  </si>
  <si>
    <t xml:space="preserve">Se actualizó el despacho ejecutado de la C.H. Carpapata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</si>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</sst>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924.55960000000005</c:v>
                </c:pt>
                <c:pt idx="1">
                  <c:v>874.48889999999994</c:v>
                </c:pt>
                <c:pt idx="2">
                  <c:v>852.85199999999998</c:v>
                </c:pt>
                <c:pt idx="3">
                  <c:v>874.2903</c:v>
                </c:pt>
                <c:pt idx="4">
                  <c:v>835.77729999999997</c:v>
                </c:pt>
                <c:pt idx="5">
                  <c:v>870.92750000000001</c:v>
                </c:pt>
                <c:pt idx="6">
                  <c:v>842.75419999999997</c:v>
                </c:pt>
                <c:pt idx="7">
                  <c:v>832.45330000000001</c:v>
                </c:pt>
                <c:pt idx="8">
                  <c:v>856.3827</c:v>
                </c:pt>
                <c:pt idx="9">
                  <c:v>878.15219999999999</c:v>
                </c:pt>
                <c:pt idx="10">
                  <c:v>835.24980000000005</c:v>
                </c:pt>
                <c:pt idx="11">
                  <c:v>873.37429999999995</c:v>
                </c:pt>
                <c:pt idx="12">
                  <c:v>834.22829999999999</c:v>
                </c:pt>
                <c:pt idx="13">
                  <c:v>812.52089999999998</c:v>
                </c:pt>
                <c:pt idx="14">
                  <c:v>863.81859999999995</c:v>
                </c:pt>
                <c:pt idx="15">
                  <c:v>832.87149999999997</c:v>
                </c:pt>
                <c:pt idx="16">
                  <c:v>858.17319999999995</c:v>
                </c:pt>
                <c:pt idx="17">
                  <c:v>871.62580000000003</c:v>
                </c:pt>
                <c:pt idx="18">
                  <c:v>885.32339999999999</c:v>
                </c:pt>
                <c:pt idx="19">
                  <c:v>895.31269999999995</c:v>
                </c:pt>
                <c:pt idx="20">
                  <c:v>945.35299999999995</c:v>
                </c:pt>
                <c:pt idx="21">
                  <c:v>913.30939999999998</c:v>
                </c:pt>
                <c:pt idx="22">
                  <c:v>931.50969999999995</c:v>
                </c:pt>
                <c:pt idx="23">
                  <c:v>941.94380000000001</c:v>
                </c:pt>
                <c:pt idx="24">
                  <c:v>975.40989999999999</c:v>
                </c:pt>
                <c:pt idx="25">
                  <c:v>966.65150000000006</c:v>
                </c:pt>
                <c:pt idx="26">
                  <c:v>935.60810000000004</c:v>
                </c:pt>
                <c:pt idx="27">
                  <c:v>916.53629999999998</c:v>
                </c:pt>
                <c:pt idx="28">
                  <c:v>940.99310000000003</c:v>
                </c:pt>
                <c:pt idx="29">
                  <c:v>944.65459999999996</c:v>
                </c:pt>
                <c:pt idx="30">
                  <c:v>893.70339999999999</c:v>
                </c:pt>
                <c:pt idx="31">
                  <c:v>950.68439999999998</c:v>
                </c:pt>
                <c:pt idx="32">
                  <c:v>883.98490000000004</c:v>
                </c:pt>
                <c:pt idx="33">
                  <c:v>901.04819999999995</c:v>
                </c:pt>
                <c:pt idx="34">
                  <c:v>944.92780000000005</c:v>
                </c:pt>
                <c:pt idx="35">
                  <c:v>944.1069</c:v>
                </c:pt>
                <c:pt idx="36">
                  <c:v>1072.1760999999999</c:v>
                </c:pt>
                <c:pt idx="37">
                  <c:v>1132.3634</c:v>
                </c:pt>
                <c:pt idx="38">
                  <c:v>1135.5254</c:v>
                </c:pt>
                <c:pt idx="39">
                  <c:v>1117.5388</c:v>
                </c:pt>
                <c:pt idx="40">
                  <c:v>1119.8554999999999</c:v>
                </c:pt>
                <c:pt idx="41">
                  <c:v>1097.2254</c:v>
                </c:pt>
                <c:pt idx="42">
                  <c:v>1070.3172999999999</c:v>
                </c:pt>
                <c:pt idx="43">
                  <c:v>993.92070000000001</c:v>
                </c:pt>
                <c:pt idx="44">
                  <c:v>969.25580000000002</c:v>
                </c:pt>
                <c:pt idx="45">
                  <c:v>898.34879999999998</c:v>
                </c:pt>
                <c:pt idx="46">
                  <c:v>869.39869999999996</c:v>
                </c:pt>
                <c:pt idx="47">
                  <c:v>869.7903</c:v>
                </c:pt>
              </c:numCache>
            </c:numRef>
          </c:val>
          <c:smooth val="0"/>
          <c:extLst>
            <c:ext xmlns:c16="http://schemas.microsoft.com/office/drawing/2014/chart" uri="{C3380CC4-5D6E-409C-BE32-E72D297353CC}">
              <c16:uniqueId val="{00000000-4596-45B4-A27C-96C15F6A068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1778.0282999999999</c:v>
                </c:pt>
                <c:pt idx="1">
                  <c:v>1778.8554999999999</c:v>
                </c:pt>
                <c:pt idx="2">
                  <c:v>1761.9299000000001</c:v>
                </c:pt>
                <c:pt idx="3">
                  <c:v>1742.8141000000001</c:v>
                </c:pt>
                <c:pt idx="4">
                  <c:v>1761.7247</c:v>
                </c:pt>
                <c:pt idx="5">
                  <c:v>1752.1284000000001</c:v>
                </c:pt>
                <c:pt idx="6">
                  <c:v>1749.8556000000001</c:v>
                </c:pt>
                <c:pt idx="7">
                  <c:v>1726.9625000000001</c:v>
                </c:pt>
                <c:pt idx="8">
                  <c:v>1759.2393999999999</c:v>
                </c:pt>
                <c:pt idx="9">
                  <c:v>1752.8604</c:v>
                </c:pt>
                <c:pt idx="10">
                  <c:v>1767.4983999999999</c:v>
                </c:pt>
                <c:pt idx="11">
                  <c:v>1791.8788999999999</c:v>
                </c:pt>
                <c:pt idx="12">
                  <c:v>1760.1385</c:v>
                </c:pt>
                <c:pt idx="13">
                  <c:v>1727.6351999999999</c:v>
                </c:pt>
                <c:pt idx="14">
                  <c:v>1714.7846999999999</c:v>
                </c:pt>
                <c:pt idx="15">
                  <c:v>1726.519</c:v>
                </c:pt>
                <c:pt idx="16">
                  <c:v>1745.0745999999999</c:v>
                </c:pt>
                <c:pt idx="17">
                  <c:v>1756.5761</c:v>
                </c:pt>
                <c:pt idx="18">
                  <c:v>1772.9936</c:v>
                </c:pt>
                <c:pt idx="19">
                  <c:v>1807.1122</c:v>
                </c:pt>
                <c:pt idx="20">
                  <c:v>1796.0698</c:v>
                </c:pt>
                <c:pt idx="21">
                  <c:v>1779.8361</c:v>
                </c:pt>
                <c:pt idx="22">
                  <c:v>1793.9105999999999</c:v>
                </c:pt>
                <c:pt idx="23">
                  <c:v>1770.1469999999999</c:v>
                </c:pt>
                <c:pt idx="24">
                  <c:v>1755.5495000000001</c:v>
                </c:pt>
                <c:pt idx="25">
                  <c:v>1738.2321999999999</c:v>
                </c:pt>
                <c:pt idx="26">
                  <c:v>1751.55</c:v>
                </c:pt>
                <c:pt idx="27">
                  <c:v>1748.5646999999999</c:v>
                </c:pt>
                <c:pt idx="28">
                  <c:v>1748.4625000000001</c:v>
                </c:pt>
                <c:pt idx="29">
                  <c:v>1779.346</c:v>
                </c:pt>
                <c:pt idx="30">
                  <c:v>1793.4484</c:v>
                </c:pt>
                <c:pt idx="31">
                  <c:v>1796.9861000000001</c:v>
                </c:pt>
                <c:pt idx="32">
                  <c:v>1808.3837000000001</c:v>
                </c:pt>
                <c:pt idx="33">
                  <c:v>1778.5048999999999</c:v>
                </c:pt>
                <c:pt idx="34">
                  <c:v>1852.4725000000001</c:v>
                </c:pt>
                <c:pt idx="35">
                  <c:v>1897.5942</c:v>
                </c:pt>
                <c:pt idx="36">
                  <c:v>1917.1587999999999</c:v>
                </c:pt>
                <c:pt idx="37">
                  <c:v>1907.8858</c:v>
                </c:pt>
                <c:pt idx="38">
                  <c:v>1926.5297</c:v>
                </c:pt>
                <c:pt idx="39">
                  <c:v>1929.5481</c:v>
                </c:pt>
                <c:pt idx="40">
                  <c:v>1911.2409</c:v>
                </c:pt>
                <c:pt idx="41">
                  <c:v>1920.8775000000001</c:v>
                </c:pt>
                <c:pt idx="42">
                  <c:v>1898.3018</c:v>
                </c:pt>
                <c:pt idx="43">
                  <c:v>1902.9227000000001</c:v>
                </c:pt>
                <c:pt idx="44">
                  <c:v>1856.8525</c:v>
                </c:pt>
                <c:pt idx="45">
                  <c:v>1851.0615</c:v>
                </c:pt>
                <c:pt idx="46">
                  <c:v>1825.4716000000001</c:v>
                </c:pt>
                <c:pt idx="47">
                  <c:v>1799.7362000000001</c:v>
                </c:pt>
              </c:numCache>
            </c:numRef>
          </c:val>
          <c:smooth val="0"/>
          <c:extLst>
            <c:ext xmlns:c16="http://schemas.microsoft.com/office/drawing/2014/chart" uri="{C3380CC4-5D6E-409C-BE32-E72D297353CC}">
              <c16:uniqueId val="{00000001-4596-45B4-A27C-96C15F6A068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3560.8020999999999</c:v>
                </c:pt>
                <c:pt idx="1">
                  <c:v>3528.2156</c:v>
                </c:pt>
                <c:pt idx="2">
                  <c:v>3438.2581</c:v>
                </c:pt>
                <c:pt idx="3">
                  <c:v>3387.5455999999999</c:v>
                </c:pt>
                <c:pt idx="4">
                  <c:v>3318.4879999999998</c:v>
                </c:pt>
                <c:pt idx="5">
                  <c:v>3270.1840999999999</c:v>
                </c:pt>
                <c:pt idx="6">
                  <c:v>3123.5702000000001</c:v>
                </c:pt>
                <c:pt idx="7">
                  <c:v>3210.5041999999999</c:v>
                </c:pt>
                <c:pt idx="8">
                  <c:v>3127.1379000000002</c:v>
                </c:pt>
                <c:pt idx="9">
                  <c:v>3076.3573999999999</c:v>
                </c:pt>
                <c:pt idx="10">
                  <c:v>3055.7118</c:v>
                </c:pt>
                <c:pt idx="11">
                  <c:v>3101.4567999999999</c:v>
                </c:pt>
                <c:pt idx="12">
                  <c:v>3103.1332000000002</c:v>
                </c:pt>
                <c:pt idx="13">
                  <c:v>2982.1639</c:v>
                </c:pt>
                <c:pt idx="14">
                  <c:v>3007.1567</c:v>
                </c:pt>
                <c:pt idx="15">
                  <c:v>3121.9495000000002</c:v>
                </c:pt>
                <c:pt idx="16">
                  <c:v>3250.8121999999998</c:v>
                </c:pt>
                <c:pt idx="17">
                  <c:v>3308.3481000000002</c:v>
                </c:pt>
                <c:pt idx="18">
                  <c:v>3371.2429999999999</c:v>
                </c:pt>
                <c:pt idx="19">
                  <c:v>3375.9650999999999</c:v>
                </c:pt>
                <c:pt idx="20">
                  <c:v>3545.6271999999999</c:v>
                </c:pt>
                <c:pt idx="21">
                  <c:v>3568.9344999999998</c:v>
                </c:pt>
                <c:pt idx="22">
                  <c:v>3586.5796999999998</c:v>
                </c:pt>
                <c:pt idx="23">
                  <c:v>3497.3791999999999</c:v>
                </c:pt>
                <c:pt idx="24">
                  <c:v>3557.1106</c:v>
                </c:pt>
                <c:pt idx="25">
                  <c:v>3580.0862999999999</c:v>
                </c:pt>
                <c:pt idx="26">
                  <c:v>3593.8818999999999</c:v>
                </c:pt>
                <c:pt idx="27">
                  <c:v>3578.0590000000002</c:v>
                </c:pt>
                <c:pt idx="28">
                  <c:v>3493.6343999999999</c:v>
                </c:pt>
                <c:pt idx="29">
                  <c:v>3609.0394000000001</c:v>
                </c:pt>
                <c:pt idx="30">
                  <c:v>3591.9881999999998</c:v>
                </c:pt>
                <c:pt idx="31">
                  <c:v>3539.4794999999999</c:v>
                </c:pt>
                <c:pt idx="32">
                  <c:v>3569.2213999999999</c:v>
                </c:pt>
                <c:pt idx="33">
                  <c:v>3589.3569000000002</c:v>
                </c:pt>
                <c:pt idx="34">
                  <c:v>3715.7997</c:v>
                </c:pt>
                <c:pt idx="35">
                  <c:v>3946.9589000000001</c:v>
                </c:pt>
                <c:pt idx="36">
                  <c:v>4087.2350999999999</c:v>
                </c:pt>
                <c:pt idx="37">
                  <c:v>4070.9708000000001</c:v>
                </c:pt>
                <c:pt idx="38">
                  <c:v>4135.9648999999999</c:v>
                </c:pt>
                <c:pt idx="39">
                  <c:v>4158.2331000000004</c:v>
                </c:pt>
                <c:pt idx="40">
                  <c:v>4083.2736</c:v>
                </c:pt>
                <c:pt idx="41">
                  <c:v>4001.7770999999998</c:v>
                </c:pt>
                <c:pt idx="42">
                  <c:v>4023.5509000000002</c:v>
                </c:pt>
                <c:pt idx="43">
                  <c:v>3938.7865999999999</c:v>
                </c:pt>
                <c:pt idx="44">
                  <c:v>3767.8317000000002</c:v>
                </c:pt>
                <c:pt idx="45">
                  <c:v>3594.3497000000002</c:v>
                </c:pt>
                <c:pt idx="46">
                  <c:v>3549.5396999999998</c:v>
                </c:pt>
                <c:pt idx="47">
                  <c:v>3417.1134999999999</c:v>
                </c:pt>
              </c:numCache>
            </c:numRef>
          </c:val>
          <c:smooth val="0"/>
          <c:extLst>
            <c:ext xmlns:c16="http://schemas.microsoft.com/office/drawing/2014/chart" uri="{C3380CC4-5D6E-409C-BE32-E72D297353CC}">
              <c16:uniqueId val="{00000002-4596-45B4-A27C-96C15F6A068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145-459F-BDA5-CC702B8FD60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145-459F-BDA5-CC702B8FD60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39.494900000000001</c:v>
                </c:pt>
                <c:pt idx="1">
                  <c:v>39.450110000000002</c:v>
                </c:pt>
                <c:pt idx="2">
                  <c:v>39.249989999999997</c:v>
                </c:pt>
                <c:pt idx="3">
                  <c:v>38.752009999999999</c:v>
                </c:pt>
                <c:pt idx="4">
                  <c:v>38.625630000000001</c:v>
                </c:pt>
                <c:pt idx="5">
                  <c:v>38.705759999999998</c:v>
                </c:pt>
                <c:pt idx="6">
                  <c:v>39.009749999999997</c:v>
                </c:pt>
                <c:pt idx="7">
                  <c:v>38.875599999999999</c:v>
                </c:pt>
                <c:pt idx="8">
                  <c:v>39.029580000000003</c:v>
                </c:pt>
                <c:pt idx="9">
                  <c:v>39.000190000000003</c:v>
                </c:pt>
                <c:pt idx="10">
                  <c:v>38.914160000000003</c:v>
                </c:pt>
                <c:pt idx="11">
                  <c:v>39.207259999999998</c:v>
                </c:pt>
                <c:pt idx="12">
                  <c:v>39.27722</c:v>
                </c:pt>
                <c:pt idx="13">
                  <c:v>39.061599999999999</c:v>
                </c:pt>
                <c:pt idx="14">
                  <c:v>38.747039999999998</c:v>
                </c:pt>
                <c:pt idx="15">
                  <c:v>38.882770000000001</c:v>
                </c:pt>
                <c:pt idx="16">
                  <c:v>38.831209999999999</c:v>
                </c:pt>
                <c:pt idx="17">
                  <c:v>38.731900000000003</c:v>
                </c:pt>
                <c:pt idx="18">
                  <c:v>38.76596</c:v>
                </c:pt>
                <c:pt idx="19">
                  <c:v>36.643050000000002</c:v>
                </c:pt>
                <c:pt idx="20">
                  <c:v>33.231290000000001</c:v>
                </c:pt>
                <c:pt idx="21">
                  <c:v>38.651040000000002</c:v>
                </c:pt>
                <c:pt idx="22">
                  <c:v>38.617530000000002</c:v>
                </c:pt>
                <c:pt idx="23">
                  <c:v>39.189320000000002</c:v>
                </c:pt>
                <c:pt idx="24">
                  <c:v>39.210760000000001</c:v>
                </c:pt>
                <c:pt idx="25">
                  <c:v>38.934620000000002</c:v>
                </c:pt>
                <c:pt idx="26">
                  <c:v>38.824599999999997</c:v>
                </c:pt>
                <c:pt idx="27">
                  <c:v>38.830249999999999</c:v>
                </c:pt>
                <c:pt idx="28">
                  <c:v>32.713979999999999</c:v>
                </c:pt>
                <c:pt idx="29">
                  <c:v>31.96669</c:v>
                </c:pt>
                <c:pt idx="30">
                  <c:v>32.080359999999999</c:v>
                </c:pt>
                <c:pt idx="31">
                  <c:v>31.908169999999998</c:v>
                </c:pt>
                <c:pt idx="32">
                  <c:v>31.89039</c:v>
                </c:pt>
                <c:pt idx="33">
                  <c:v>31.270240000000001</c:v>
                </c:pt>
                <c:pt idx="34">
                  <c:v>26.553719999999998</c:v>
                </c:pt>
                <c:pt idx="35">
                  <c:v>26.599260000000001</c:v>
                </c:pt>
                <c:pt idx="36">
                  <c:v>26.995920000000002</c:v>
                </c:pt>
                <c:pt idx="37">
                  <c:v>27.257739999999998</c:v>
                </c:pt>
                <c:pt idx="38">
                  <c:v>26.944710000000001</c:v>
                </c:pt>
                <c:pt idx="39">
                  <c:v>27.09233</c:v>
                </c:pt>
                <c:pt idx="40">
                  <c:v>26.980730000000001</c:v>
                </c:pt>
                <c:pt idx="41">
                  <c:v>24.393799999999999</c:v>
                </c:pt>
                <c:pt idx="42">
                  <c:v>21.799990000000001</c:v>
                </c:pt>
                <c:pt idx="43">
                  <c:v>21.789660000000001</c:v>
                </c:pt>
                <c:pt idx="44">
                  <c:v>24.376080000000002</c:v>
                </c:pt>
                <c:pt idx="45">
                  <c:v>23.783609999999999</c:v>
                </c:pt>
                <c:pt idx="46">
                  <c:v>22.94745</c:v>
                </c:pt>
                <c:pt idx="47">
                  <c:v>23.62811</c:v>
                </c:pt>
              </c:numCache>
            </c:numRef>
          </c:val>
          <c:smooth val="0"/>
          <c:extLst>
            <c:ext xmlns:c16="http://schemas.microsoft.com/office/drawing/2014/chart" uri="{C3380CC4-5D6E-409C-BE32-E72D297353CC}">
              <c16:uniqueId val="{00000002-4145-459F-BDA5-CC702B8FD60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13.129</c:v>
                </c:pt>
                <c:pt idx="1">
                  <c:v>13.253</c:v>
                </c:pt>
                <c:pt idx="2">
                  <c:v>13.611000000000001</c:v>
                </c:pt>
                <c:pt idx="3">
                  <c:v>14.016999999999999</c:v>
                </c:pt>
                <c:pt idx="4">
                  <c:v>13.500999999999999</c:v>
                </c:pt>
                <c:pt idx="5">
                  <c:v>13.71</c:v>
                </c:pt>
                <c:pt idx="6">
                  <c:v>12.911</c:v>
                </c:pt>
                <c:pt idx="7">
                  <c:v>12.583</c:v>
                </c:pt>
                <c:pt idx="8">
                  <c:v>13.362</c:v>
                </c:pt>
                <c:pt idx="9">
                  <c:v>12.569000000000001</c:v>
                </c:pt>
                <c:pt idx="10">
                  <c:v>11.606</c:v>
                </c:pt>
                <c:pt idx="11">
                  <c:v>11.54</c:v>
                </c:pt>
                <c:pt idx="12">
                  <c:v>9.875</c:v>
                </c:pt>
                <c:pt idx="13">
                  <c:v>10.06</c:v>
                </c:pt>
                <c:pt idx="14">
                  <c:v>10.792999999999999</c:v>
                </c:pt>
                <c:pt idx="15">
                  <c:v>12.055</c:v>
                </c:pt>
                <c:pt idx="16">
                  <c:v>12.641999999999999</c:v>
                </c:pt>
                <c:pt idx="17">
                  <c:v>12.922000000000001</c:v>
                </c:pt>
                <c:pt idx="18">
                  <c:v>12.502000000000001</c:v>
                </c:pt>
                <c:pt idx="19">
                  <c:v>13.086</c:v>
                </c:pt>
                <c:pt idx="20">
                  <c:v>12.367000000000001</c:v>
                </c:pt>
                <c:pt idx="21">
                  <c:v>12.2</c:v>
                </c:pt>
                <c:pt idx="22">
                  <c:v>11.802</c:v>
                </c:pt>
                <c:pt idx="23">
                  <c:v>11.608000000000001</c:v>
                </c:pt>
                <c:pt idx="24">
                  <c:v>10.872</c:v>
                </c:pt>
                <c:pt idx="25">
                  <c:v>11.454000000000001</c:v>
                </c:pt>
                <c:pt idx="26">
                  <c:v>12.557</c:v>
                </c:pt>
                <c:pt idx="27">
                  <c:v>12.978999999999999</c:v>
                </c:pt>
                <c:pt idx="28">
                  <c:v>13.122</c:v>
                </c:pt>
                <c:pt idx="29">
                  <c:v>12.182</c:v>
                </c:pt>
                <c:pt idx="30">
                  <c:v>13.28</c:v>
                </c:pt>
                <c:pt idx="31">
                  <c:v>13.022</c:v>
                </c:pt>
                <c:pt idx="32">
                  <c:v>11.587</c:v>
                </c:pt>
                <c:pt idx="33">
                  <c:v>9.8770000000000007</c:v>
                </c:pt>
                <c:pt idx="34">
                  <c:v>10.436999999999999</c:v>
                </c:pt>
                <c:pt idx="35">
                  <c:v>9.6850000000000005</c:v>
                </c:pt>
                <c:pt idx="36">
                  <c:v>10.045</c:v>
                </c:pt>
                <c:pt idx="37">
                  <c:v>10.526</c:v>
                </c:pt>
                <c:pt idx="38">
                  <c:v>11.75</c:v>
                </c:pt>
                <c:pt idx="39">
                  <c:v>11.787000000000001</c:v>
                </c:pt>
                <c:pt idx="40">
                  <c:v>11.882</c:v>
                </c:pt>
                <c:pt idx="41">
                  <c:v>12.445</c:v>
                </c:pt>
                <c:pt idx="42">
                  <c:v>12.698</c:v>
                </c:pt>
                <c:pt idx="43">
                  <c:v>12.917</c:v>
                </c:pt>
                <c:pt idx="44">
                  <c:v>12.907</c:v>
                </c:pt>
                <c:pt idx="45">
                  <c:v>12.154</c:v>
                </c:pt>
                <c:pt idx="46">
                  <c:v>12.385</c:v>
                </c:pt>
                <c:pt idx="47">
                  <c:v>12.586</c:v>
                </c:pt>
              </c:numCache>
            </c:numRef>
          </c:val>
          <c:smooth val="0"/>
          <c:extLst>
            <c:ext xmlns:c16="http://schemas.microsoft.com/office/drawing/2014/chart" uri="{C3380CC4-5D6E-409C-BE32-E72D297353CC}">
              <c16:uniqueId val="{00000003-4145-459F-BDA5-CC702B8FD60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145-459F-BDA5-CC702B8FD60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145-459F-BDA5-CC702B8FD60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145-459F-BDA5-CC702B8FD60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145-459F-BDA5-CC702B8FD60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145-459F-BDA5-CC702B8FD60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26.350200000000001</c:v>
                </c:pt>
                <c:pt idx="1">
                  <c:v>26.8048</c:v>
                </c:pt>
                <c:pt idx="2">
                  <c:v>26.654499999999999</c:v>
                </c:pt>
                <c:pt idx="3">
                  <c:v>26.567900000000002</c:v>
                </c:pt>
                <c:pt idx="4">
                  <c:v>26.4207</c:v>
                </c:pt>
                <c:pt idx="5">
                  <c:v>26.2744</c:v>
                </c:pt>
                <c:pt idx="6">
                  <c:v>25.841899999999999</c:v>
                </c:pt>
                <c:pt idx="7">
                  <c:v>25.959</c:v>
                </c:pt>
                <c:pt idx="8">
                  <c:v>26.04</c:v>
                </c:pt>
                <c:pt idx="9">
                  <c:v>25.8444</c:v>
                </c:pt>
                <c:pt idx="10">
                  <c:v>26.206600000000002</c:v>
                </c:pt>
                <c:pt idx="11">
                  <c:v>27.120100000000001</c:v>
                </c:pt>
                <c:pt idx="12">
                  <c:v>26.1874</c:v>
                </c:pt>
                <c:pt idx="13">
                  <c:v>26.107800000000001</c:v>
                </c:pt>
                <c:pt idx="14">
                  <c:v>26.202000000000002</c:v>
                </c:pt>
                <c:pt idx="15">
                  <c:v>26.331</c:v>
                </c:pt>
                <c:pt idx="16">
                  <c:v>26.365300000000001</c:v>
                </c:pt>
                <c:pt idx="17">
                  <c:v>26.047899999999998</c:v>
                </c:pt>
                <c:pt idx="18">
                  <c:v>26.2197</c:v>
                </c:pt>
                <c:pt idx="19">
                  <c:v>26.073799999999999</c:v>
                </c:pt>
                <c:pt idx="20">
                  <c:v>26.138999999999999</c:v>
                </c:pt>
                <c:pt idx="21">
                  <c:v>25.9194</c:v>
                </c:pt>
                <c:pt idx="22">
                  <c:v>26.142499999999998</c:v>
                </c:pt>
                <c:pt idx="23">
                  <c:v>25.674299999999999</c:v>
                </c:pt>
                <c:pt idx="24">
                  <c:v>25.180900000000001</c:v>
                </c:pt>
                <c:pt idx="25">
                  <c:v>24.9938</c:v>
                </c:pt>
                <c:pt idx="26">
                  <c:v>25.1754</c:v>
                </c:pt>
                <c:pt idx="27">
                  <c:v>25.2624</c:v>
                </c:pt>
                <c:pt idx="28">
                  <c:v>25.228200000000001</c:v>
                </c:pt>
                <c:pt idx="29">
                  <c:v>25.769400000000001</c:v>
                </c:pt>
                <c:pt idx="30">
                  <c:v>25.880199999999999</c:v>
                </c:pt>
                <c:pt idx="31">
                  <c:v>26.023299999999999</c:v>
                </c:pt>
                <c:pt idx="32">
                  <c:v>26.323</c:v>
                </c:pt>
                <c:pt idx="33">
                  <c:v>26.533300000000001</c:v>
                </c:pt>
                <c:pt idx="34">
                  <c:v>26.293900000000001</c:v>
                </c:pt>
                <c:pt idx="35">
                  <c:v>26.456099999999999</c:v>
                </c:pt>
                <c:pt idx="36">
                  <c:v>27.472200000000001</c:v>
                </c:pt>
                <c:pt idx="37">
                  <c:v>28.148900000000001</c:v>
                </c:pt>
                <c:pt idx="38">
                  <c:v>27.999099999999999</c:v>
                </c:pt>
                <c:pt idx="39">
                  <c:v>28.126200000000001</c:v>
                </c:pt>
                <c:pt idx="40">
                  <c:v>27.889600000000002</c:v>
                </c:pt>
                <c:pt idx="41">
                  <c:v>27.765699999999999</c:v>
                </c:pt>
                <c:pt idx="42">
                  <c:v>27.6084</c:v>
                </c:pt>
                <c:pt idx="43">
                  <c:v>27.467400000000001</c:v>
                </c:pt>
                <c:pt idx="44">
                  <c:v>26.996099999999998</c:v>
                </c:pt>
                <c:pt idx="45">
                  <c:v>26.492100000000001</c:v>
                </c:pt>
                <c:pt idx="46">
                  <c:v>25.7468</c:v>
                </c:pt>
                <c:pt idx="47">
                  <c:v>25.891200000000001</c:v>
                </c:pt>
              </c:numCache>
            </c:numRef>
          </c:val>
          <c:smooth val="0"/>
          <c:extLst>
            <c:ext xmlns:c16="http://schemas.microsoft.com/office/drawing/2014/chart" uri="{C3380CC4-5D6E-409C-BE32-E72D297353CC}">
              <c16:uniqueId val="{00000009-4145-459F-BDA5-CC702B8FD60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13.301399999999999</c:v>
                </c:pt>
                <c:pt idx="1">
                  <c:v>12.659000000000001</c:v>
                </c:pt>
                <c:pt idx="2">
                  <c:v>13.319699999999999</c:v>
                </c:pt>
                <c:pt idx="3">
                  <c:v>13.819699999999999</c:v>
                </c:pt>
                <c:pt idx="4">
                  <c:v>14.404999999999999</c:v>
                </c:pt>
                <c:pt idx="5">
                  <c:v>13.9986</c:v>
                </c:pt>
                <c:pt idx="6">
                  <c:v>13.8431</c:v>
                </c:pt>
                <c:pt idx="7">
                  <c:v>13.604900000000001</c:v>
                </c:pt>
                <c:pt idx="8">
                  <c:v>14.7342</c:v>
                </c:pt>
                <c:pt idx="9">
                  <c:v>15.3856</c:v>
                </c:pt>
                <c:pt idx="10">
                  <c:v>15.3438</c:v>
                </c:pt>
                <c:pt idx="11">
                  <c:v>14.279199999999999</c:v>
                </c:pt>
                <c:pt idx="12">
                  <c:v>13.5236</c:v>
                </c:pt>
                <c:pt idx="13">
                  <c:v>13.049099999999999</c:v>
                </c:pt>
                <c:pt idx="14">
                  <c:v>10.916499999999999</c:v>
                </c:pt>
                <c:pt idx="15">
                  <c:v>10.3812</c:v>
                </c:pt>
                <c:pt idx="16">
                  <c:v>10.455299999999999</c:v>
                </c:pt>
                <c:pt idx="17">
                  <c:v>10.559100000000001</c:v>
                </c:pt>
                <c:pt idx="18">
                  <c:v>10.6381</c:v>
                </c:pt>
                <c:pt idx="19">
                  <c:v>10.641400000000001</c:v>
                </c:pt>
                <c:pt idx="20">
                  <c:v>10.7064</c:v>
                </c:pt>
                <c:pt idx="21">
                  <c:v>10.7553</c:v>
                </c:pt>
                <c:pt idx="22">
                  <c:v>10.5585</c:v>
                </c:pt>
                <c:pt idx="23">
                  <c:v>10.6815</c:v>
                </c:pt>
                <c:pt idx="24">
                  <c:v>13.139200000000001</c:v>
                </c:pt>
                <c:pt idx="25">
                  <c:v>13.617800000000001</c:v>
                </c:pt>
                <c:pt idx="26">
                  <c:v>14.093400000000001</c:v>
                </c:pt>
                <c:pt idx="27">
                  <c:v>14.1416</c:v>
                </c:pt>
                <c:pt idx="28">
                  <c:v>14.0001</c:v>
                </c:pt>
                <c:pt idx="29">
                  <c:v>14.2744</c:v>
                </c:pt>
                <c:pt idx="30">
                  <c:v>14.345599999999999</c:v>
                </c:pt>
                <c:pt idx="31">
                  <c:v>14.4335</c:v>
                </c:pt>
                <c:pt idx="32">
                  <c:v>14.7142</c:v>
                </c:pt>
                <c:pt idx="33">
                  <c:v>15.0253</c:v>
                </c:pt>
                <c:pt idx="34">
                  <c:v>15.3931</c:v>
                </c:pt>
                <c:pt idx="35">
                  <c:v>15.0288</c:v>
                </c:pt>
                <c:pt idx="36">
                  <c:v>15.0829</c:v>
                </c:pt>
                <c:pt idx="37">
                  <c:v>14.1959</c:v>
                </c:pt>
                <c:pt idx="38">
                  <c:v>13.724500000000001</c:v>
                </c:pt>
                <c:pt idx="39">
                  <c:v>14.111000000000001</c:v>
                </c:pt>
                <c:pt idx="40">
                  <c:v>11.3317</c:v>
                </c:pt>
                <c:pt idx="41">
                  <c:v>11.333399999999999</c:v>
                </c:pt>
                <c:pt idx="42">
                  <c:v>11.308999999999999</c:v>
                </c:pt>
                <c:pt idx="43">
                  <c:v>11.4336</c:v>
                </c:pt>
                <c:pt idx="44">
                  <c:v>11.5243</c:v>
                </c:pt>
                <c:pt idx="45">
                  <c:v>11.5055</c:v>
                </c:pt>
                <c:pt idx="46">
                  <c:v>13.879</c:v>
                </c:pt>
                <c:pt idx="47">
                  <c:v>14.4132</c:v>
                </c:pt>
              </c:numCache>
            </c:numRef>
          </c:val>
          <c:smooth val="0"/>
          <c:extLst>
            <c:ext xmlns:c16="http://schemas.microsoft.com/office/drawing/2014/chart" uri="{C3380CC4-5D6E-409C-BE32-E72D297353CC}">
              <c16:uniqueId val="{0000000A-4145-459F-BDA5-CC702B8FD60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13.41</c:v>
                </c:pt>
                <c:pt idx="1">
                  <c:v>13.44</c:v>
                </c:pt>
                <c:pt idx="2">
                  <c:v>13.34</c:v>
                </c:pt>
                <c:pt idx="3">
                  <c:v>13.44</c:v>
                </c:pt>
                <c:pt idx="4">
                  <c:v>11.49</c:v>
                </c:pt>
                <c:pt idx="5">
                  <c:v>10.98</c:v>
                </c:pt>
                <c:pt idx="6">
                  <c:v>11.79</c:v>
                </c:pt>
                <c:pt idx="7">
                  <c:v>13.23</c:v>
                </c:pt>
                <c:pt idx="8">
                  <c:v>10.97</c:v>
                </c:pt>
                <c:pt idx="9">
                  <c:v>11.69</c:v>
                </c:pt>
                <c:pt idx="10">
                  <c:v>13.45</c:v>
                </c:pt>
                <c:pt idx="11">
                  <c:v>13.48</c:v>
                </c:pt>
                <c:pt idx="12">
                  <c:v>13.48</c:v>
                </c:pt>
                <c:pt idx="13">
                  <c:v>13.34</c:v>
                </c:pt>
                <c:pt idx="14">
                  <c:v>13.23</c:v>
                </c:pt>
                <c:pt idx="15">
                  <c:v>12.64</c:v>
                </c:pt>
                <c:pt idx="16">
                  <c:v>13.26</c:v>
                </c:pt>
                <c:pt idx="17">
                  <c:v>13.37</c:v>
                </c:pt>
                <c:pt idx="18">
                  <c:v>13.26</c:v>
                </c:pt>
                <c:pt idx="19">
                  <c:v>12.89</c:v>
                </c:pt>
                <c:pt idx="20">
                  <c:v>12.93</c:v>
                </c:pt>
                <c:pt idx="21">
                  <c:v>13.15</c:v>
                </c:pt>
                <c:pt idx="22">
                  <c:v>12.29</c:v>
                </c:pt>
                <c:pt idx="23">
                  <c:v>13.26</c:v>
                </c:pt>
                <c:pt idx="24">
                  <c:v>13.35</c:v>
                </c:pt>
                <c:pt idx="25">
                  <c:v>13.37</c:v>
                </c:pt>
                <c:pt idx="26">
                  <c:v>13.26</c:v>
                </c:pt>
                <c:pt idx="27">
                  <c:v>13.31</c:v>
                </c:pt>
                <c:pt idx="28">
                  <c:v>13.46</c:v>
                </c:pt>
                <c:pt idx="29">
                  <c:v>13.44</c:v>
                </c:pt>
                <c:pt idx="30">
                  <c:v>13.32</c:v>
                </c:pt>
                <c:pt idx="31">
                  <c:v>12.88</c:v>
                </c:pt>
                <c:pt idx="32">
                  <c:v>13.54</c:v>
                </c:pt>
                <c:pt idx="33">
                  <c:v>13.13</c:v>
                </c:pt>
                <c:pt idx="34">
                  <c:v>13.62</c:v>
                </c:pt>
                <c:pt idx="35">
                  <c:v>13.59</c:v>
                </c:pt>
                <c:pt idx="36">
                  <c:v>13.66</c:v>
                </c:pt>
                <c:pt idx="37">
                  <c:v>13.83</c:v>
                </c:pt>
                <c:pt idx="38">
                  <c:v>13.7</c:v>
                </c:pt>
                <c:pt idx="39">
                  <c:v>13.68</c:v>
                </c:pt>
                <c:pt idx="40">
                  <c:v>13.93</c:v>
                </c:pt>
                <c:pt idx="41">
                  <c:v>13.87</c:v>
                </c:pt>
                <c:pt idx="42">
                  <c:v>11.4</c:v>
                </c:pt>
                <c:pt idx="43">
                  <c:v>13.76</c:v>
                </c:pt>
                <c:pt idx="44">
                  <c:v>13.71</c:v>
                </c:pt>
                <c:pt idx="45">
                  <c:v>13.75</c:v>
                </c:pt>
                <c:pt idx="46">
                  <c:v>13.64</c:v>
                </c:pt>
                <c:pt idx="47">
                  <c:v>13.58</c:v>
                </c:pt>
              </c:numCache>
            </c:numRef>
          </c:val>
          <c:smooth val="0"/>
          <c:extLst>
            <c:ext xmlns:c16="http://schemas.microsoft.com/office/drawing/2014/chart" uri="{C3380CC4-5D6E-409C-BE32-E72D297353CC}">
              <c16:uniqueId val="{0000000B-4145-459F-BDA5-CC702B8FD60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31.314</c:v>
                </c:pt>
                <c:pt idx="1">
                  <c:v>30.713999999999999</c:v>
                </c:pt>
                <c:pt idx="2">
                  <c:v>30.88</c:v>
                </c:pt>
                <c:pt idx="3">
                  <c:v>30.85</c:v>
                </c:pt>
                <c:pt idx="4">
                  <c:v>31.71</c:v>
                </c:pt>
                <c:pt idx="5">
                  <c:v>31.366</c:v>
                </c:pt>
                <c:pt idx="6">
                  <c:v>31.704000000000001</c:v>
                </c:pt>
                <c:pt idx="7">
                  <c:v>30.994</c:v>
                </c:pt>
                <c:pt idx="8">
                  <c:v>30.963999999999999</c:v>
                </c:pt>
                <c:pt idx="9">
                  <c:v>30.968</c:v>
                </c:pt>
                <c:pt idx="10">
                  <c:v>32.103999999999999</c:v>
                </c:pt>
                <c:pt idx="11">
                  <c:v>31.905999999999999</c:v>
                </c:pt>
                <c:pt idx="12">
                  <c:v>31.033999999999999</c:v>
                </c:pt>
                <c:pt idx="13">
                  <c:v>30.425999999999998</c:v>
                </c:pt>
                <c:pt idx="14">
                  <c:v>30.076000000000001</c:v>
                </c:pt>
                <c:pt idx="15">
                  <c:v>30.045999999999999</c:v>
                </c:pt>
                <c:pt idx="16">
                  <c:v>29.638000000000002</c:v>
                </c:pt>
                <c:pt idx="17">
                  <c:v>29.712</c:v>
                </c:pt>
                <c:pt idx="18">
                  <c:v>29.902000000000001</c:v>
                </c:pt>
                <c:pt idx="19">
                  <c:v>30.49</c:v>
                </c:pt>
                <c:pt idx="20">
                  <c:v>30.184000000000001</c:v>
                </c:pt>
                <c:pt idx="21">
                  <c:v>30.26</c:v>
                </c:pt>
                <c:pt idx="22">
                  <c:v>31.734000000000002</c:v>
                </c:pt>
                <c:pt idx="23">
                  <c:v>31.844000000000001</c:v>
                </c:pt>
                <c:pt idx="24">
                  <c:v>31.434000000000001</c:v>
                </c:pt>
                <c:pt idx="25">
                  <c:v>31.725999999999999</c:v>
                </c:pt>
                <c:pt idx="26">
                  <c:v>31.53</c:v>
                </c:pt>
                <c:pt idx="27">
                  <c:v>31.4</c:v>
                </c:pt>
                <c:pt idx="28">
                  <c:v>31.443999999999999</c:v>
                </c:pt>
                <c:pt idx="29">
                  <c:v>30.76</c:v>
                </c:pt>
                <c:pt idx="30">
                  <c:v>30.815999999999999</c:v>
                </c:pt>
                <c:pt idx="31">
                  <c:v>30.494</c:v>
                </c:pt>
                <c:pt idx="32">
                  <c:v>30.143999999999998</c:v>
                </c:pt>
                <c:pt idx="33">
                  <c:v>30.428000000000001</c:v>
                </c:pt>
                <c:pt idx="34">
                  <c:v>30.495999999999999</c:v>
                </c:pt>
                <c:pt idx="35">
                  <c:v>29.65</c:v>
                </c:pt>
                <c:pt idx="36">
                  <c:v>30.521999999999998</c:v>
                </c:pt>
                <c:pt idx="37">
                  <c:v>31.69</c:v>
                </c:pt>
                <c:pt idx="38">
                  <c:v>32.021999999999998</c:v>
                </c:pt>
                <c:pt idx="39">
                  <c:v>31.524000000000001</c:v>
                </c:pt>
                <c:pt idx="40">
                  <c:v>32.213999999999999</c:v>
                </c:pt>
                <c:pt idx="41">
                  <c:v>31.948</c:v>
                </c:pt>
                <c:pt idx="42">
                  <c:v>32.808</c:v>
                </c:pt>
                <c:pt idx="43">
                  <c:v>33.308</c:v>
                </c:pt>
                <c:pt idx="44">
                  <c:v>32.67</c:v>
                </c:pt>
                <c:pt idx="45">
                  <c:v>32.53</c:v>
                </c:pt>
                <c:pt idx="46">
                  <c:v>32.520000000000003</c:v>
                </c:pt>
                <c:pt idx="47">
                  <c:v>30.686</c:v>
                </c:pt>
              </c:numCache>
            </c:numRef>
          </c:val>
          <c:smooth val="0"/>
          <c:extLst>
            <c:ext xmlns:c16="http://schemas.microsoft.com/office/drawing/2014/chart" uri="{C3380CC4-5D6E-409C-BE32-E72D297353CC}">
              <c16:uniqueId val="{0000000C-4145-459F-BDA5-CC702B8FD60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145-459F-BDA5-CC702B8FD60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145-459F-BDA5-CC702B8FD60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43.17</c:v>
                </c:pt>
                <c:pt idx="1">
                  <c:v>42.841999999999999</c:v>
                </c:pt>
                <c:pt idx="2">
                  <c:v>42.857999999999997</c:v>
                </c:pt>
                <c:pt idx="3">
                  <c:v>43.188000000000002</c:v>
                </c:pt>
                <c:pt idx="4">
                  <c:v>43.863</c:v>
                </c:pt>
                <c:pt idx="5">
                  <c:v>42.62</c:v>
                </c:pt>
                <c:pt idx="6">
                  <c:v>42.866</c:v>
                </c:pt>
                <c:pt idx="7">
                  <c:v>42.695999999999998</c:v>
                </c:pt>
                <c:pt idx="8">
                  <c:v>42.643999999999998</c:v>
                </c:pt>
                <c:pt idx="9">
                  <c:v>42.645000000000003</c:v>
                </c:pt>
                <c:pt idx="10">
                  <c:v>42.386000000000003</c:v>
                </c:pt>
                <c:pt idx="11">
                  <c:v>42.218000000000004</c:v>
                </c:pt>
                <c:pt idx="12">
                  <c:v>41.868000000000002</c:v>
                </c:pt>
                <c:pt idx="13">
                  <c:v>41.826000000000001</c:v>
                </c:pt>
                <c:pt idx="14">
                  <c:v>41.402999999999999</c:v>
                </c:pt>
                <c:pt idx="15">
                  <c:v>41.484000000000002</c:v>
                </c:pt>
                <c:pt idx="16">
                  <c:v>41.345999999999997</c:v>
                </c:pt>
                <c:pt idx="17">
                  <c:v>41.747</c:v>
                </c:pt>
                <c:pt idx="18">
                  <c:v>42.174999999999997</c:v>
                </c:pt>
                <c:pt idx="19">
                  <c:v>41.582999999999998</c:v>
                </c:pt>
                <c:pt idx="20">
                  <c:v>41.472999999999999</c:v>
                </c:pt>
                <c:pt idx="21">
                  <c:v>41.951999999999998</c:v>
                </c:pt>
                <c:pt idx="22">
                  <c:v>42.112000000000002</c:v>
                </c:pt>
                <c:pt idx="23">
                  <c:v>42.116999999999997</c:v>
                </c:pt>
                <c:pt idx="24">
                  <c:v>35.779000000000003</c:v>
                </c:pt>
                <c:pt idx="25">
                  <c:v>35.085999999999999</c:v>
                </c:pt>
                <c:pt idx="26">
                  <c:v>35.58</c:v>
                </c:pt>
                <c:pt idx="27">
                  <c:v>35.447000000000003</c:v>
                </c:pt>
                <c:pt idx="28">
                  <c:v>35.329000000000001</c:v>
                </c:pt>
                <c:pt idx="29">
                  <c:v>35.393999999999998</c:v>
                </c:pt>
                <c:pt idx="30">
                  <c:v>36.283999999999999</c:v>
                </c:pt>
                <c:pt idx="31">
                  <c:v>36.502000000000002</c:v>
                </c:pt>
                <c:pt idx="32">
                  <c:v>36.094999999999999</c:v>
                </c:pt>
                <c:pt idx="33">
                  <c:v>36.091999999999999</c:v>
                </c:pt>
                <c:pt idx="34">
                  <c:v>36.183</c:v>
                </c:pt>
                <c:pt idx="35">
                  <c:v>36.36</c:v>
                </c:pt>
                <c:pt idx="36">
                  <c:v>37.006999999999998</c:v>
                </c:pt>
                <c:pt idx="37">
                  <c:v>37.127000000000002</c:v>
                </c:pt>
                <c:pt idx="38">
                  <c:v>37.26</c:v>
                </c:pt>
                <c:pt idx="39">
                  <c:v>37.220999999999997</c:v>
                </c:pt>
                <c:pt idx="40">
                  <c:v>37.302999999999997</c:v>
                </c:pt>
                <c:pt idx="41">
                  <c:v>37.064</c:v>
                </c:pt>
                <c:pt idx="42">
                  <c:v>37.229999999999997</c:v>
                </c:pt>
                <c:pt idx="43">
                  <c:v>37.03</c:v>
                </c:pt>
                <c:pt idx="44">
                  <c:v>37.015000000000001</c:v>
                </c:pt>
                <c:pt idx="45">
                  <c:v>36.825000000000003</c:v>
                </c:pt>
                <c:pt idx="46">
                  <c:v>36.893999999999998</c:v>
                </c:pt>
                <c:pt idx="47">
                  <c:v>37.122</c:v>
                </c:pt>
              </c:numCache>
            </c:numRef>
          </c:val>
          <c:smooth val="0"/>
          <c:extLst>
            <c:ext xmlns:c16="http://schemas.microsoft.com/office/drawing/2014/chart" uri="{C3380CC4-5D6E-409C-BE32-E72D297353CC}">
              <c16:uniqueId val="{0000000F-4145-459F-BDA5-CC702B8FD60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145-459F-BDA5-CC702B8FD60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41.808100000000003</c:v>
                </c:pt>
                <c:pt idx="1">
                  <c:v>37.500100000000003</c:v>
                </c:pt>
                <c:pt idx="2">
                  <c:v>32.494199999999999</c:v>
                </c:pt>
                <c:pt idx="3">
                  <c:v>36.161200000000001</c:v>
                </c:pt>
                <c:pt idx="4">
                  <c:v>48.682299999999998</c:v>
                </c:pt>
                <c:pt idx="5">
                  <c:v>43.218600000000002</c:v>
                </c:pt>
                <c:pt idx="6">
                  <c:v>41.938000000000002</c:v>
                </c:pt>
                <c:pt idx="7">
                  <c:v>38.5349</c:v>
                </c:pt>
                <c:pt idx="8">
                  <c:v>38.996000000000002</c:v>
                </c:pt>
                <c:pt idx="9">
                  <c:v>35.11</c:v>
                </c:pt>
                <c:pt idx="10">
                  <c:v>35.686700000000002</c:v>
                </c:pt>
                <c:pt idx="11">
                  <c:v>42.0366</c:v>
                </c:pt>
                <c:pt idx="12">
                  <c:v>41.647100000000002</c:v>
                </c:pt>
                <c:pt idx="13">
                  <c:v>19.5246</c:v>
                </c:pt>
                <c:pt idx="14">
                  <c:v>48.903500000000001</c:v>
                </c:pt>
                <c:pt idx="15">
                  <c:v>12.9217</c:v>
                </c:pt>
                <c:pt idx="16">
                  <c:v>28.974599999999999</c:v>
                </c:pt>
                <c:pt idx="17">
                  <c:v>10.759499999999999</c:v>
                </c:pt>
                <c:pt idx="18">
                  <c:v>13.3409</c:v>
                </c:pt>
                <c:pt idx="19">
                  <c:v>42.901800000000001</c:v>
                </c:pt>
                <c:pt idx="20">
                  <c:v>38.826999999999998</c:v>
                </c:pt>
                <c:pt idx="21">
                  <c:v>15.645300000000001</c:v>
                </c:pt>
                <c:pt idx="22">
                  <c:v>36.0244</c:v>
                </c:pt>
                <c:pt idx="23">
                  <c:v>42.361600000000003</c:v>
                </c:pt>
                <c:pt idx="24">
                  <c:v>43.171399999999998</c:v>
                </c:pt>
                <c:pt idx="25">
                  <c:v>40.082799999999999</c:v>
                </c:pt>
                <c:pt idx="26">
                  <c:v>28.2437</c:v>
                </c:pt>
                <c:pt idx="27">
                  <c:v>33.768500000000003</c:v>
                </c:pt>
                <c:pt idx="28">
                  <c:v>44.232100000000003</c:v>
                </c:pt>
                <c:pt idx="29">
                  <c:v>38.633699999999997</c:v>
                </c:pt>
                <c:pt idx="30">
                  <c:v>33.511699999999998</c:v>
                </c:pt>
                <c:pt idx="31">
                  <c:v>32.714100000000002</c:v>
                </c:pt>
                <c:pt idx="32">
                  <c:v>35.504399999999997</c:v>
                </c:pt>
                <c:pt idx="33">
                  <c:v>45.235500000000002</c:v>
                </c:pt>
                <c:pt idx="34">
                  <c:v>35.555199999999999</c:v>
                </c:pt>
                <c:pt idx="35">
                  <c:v>38.617100000000001</c:v>
                </c:pt>
                <c:pt idx="36">
                  <c:v>33.604199999999999</c:v>
                </c:pt>
                <c:pt idx="37">
                  <c:v>33.813899999999997</c:v>
                </c:pt>
                <c:pt idx="38">
                  <c:v>37.215000000000003</c:v>
                </c:pt>
                <c:pt idx="39">
                  <c:v>35.815300000000001</c:v>
                </c:pt>
                <c:pt idx="40">
                  <c:v>36.846600000000002</c:v>
                </c:pt>
                <c:pt idx="41">
                  <c:v>31.976400000000002</c:v>
                </c:pt>
                <c:pt idx="42">
                  <c:v>40.7316</c:v>
                </c:pt>
                <c:pt idx="43">
                  <c:v>29.236799999999999</c:v>
                </c:pt>
                <c:pt idx="44">
                  <c:v>33.211599999999997</c:v>
                </c:pt>
                <c:pt idx="45">
                  <c:v>27.331499999999998</c:v>
                </c:pt>
                <c:pt idx="46">
                  <c:v>33.220700000000001</c:v>
                </c:pt>
                <c:pt idx="47">
                  <c:v>43.182000000000002</c:v>
                </c:pt>
              </c:numCache>
            </c:numRef>
          </c:val>
          <c:smooth val="0"/>
          <c:extLst>
            <c:ext xmlns:c16="http://schemas.microsoft.com/office/drawing/2014/chart" uri="{C3380CC4-5D6E-409C-BE32-E72D297353CC}">
              <c16:uniqueId val="{00000011-4145-459F-BDA5-CC702B8FD60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145-459F-BDA5-CC702B8FD60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6.1</c:v>
                </c:pt>
                <c:pt idx="1">
                  <c:v>7</c:v>
                </c:pt>
                <c:pt idx="2">
                  <c:v>7.1</c:v>
                </c:pt>
                <c:pt idx="3">
                  <c:v>7.3</c:v>
                </c:pt>
                <c:pt idx="4">
                  <c:v>7.4</c:v>
                </c:pt>
                <c:pt idx="5">
                  <c:v>7.6</c:v>
                </c:pt>
                <c:pt idx="6">
                  <c:v>7.8</c:v>
                </c:pt>
                <c:pt idx="7">
                  <c:v>8</c:v>
                </c:pt>
                <c:pt idx="8">
                  <c:v>8.1</c:v>
                </c:pt>
                <c:pt idx="9">
                  <c:v>7.9</c:v>
                </c:pt>
                <c:pt idx="10">
                  <c:v>7.8</c:v>
                </c:pt>
                <c:pt idx="11">
                  <c:v>7.5</c:v>
                </c:pt>
                <c:pt idx="12">
                  <c:v>7.3</c:v>
                </c:pt>
                <c:pt idx="13">
                  <c:v>7.2</c:v>
                </c:pt>
                <c:pt idx="14">
                  <c:v>7.6</c:v>
                </c:pt>
                <c:pt idx="15">
                  <c:v>7.9</c:v>
                </c:pt>
                <c:pt idx="16">
                  <c:v>8.1</c:v>
                </c:pt>
                <c:pt idx="17">
                  <c:v>8.1</c:v>
                </c:pt>
                <c:pt idx="18">
                  <c:v>8.1</c:v>
                </c:pt>
                <c:pt idx="19">
                  <c:v>7.9</c:v>
                </c:pt>
                <c:pt idx="20">
                  <c:v>8</c:v>
                </c:pt>
                <c:pt idx="21">
                  <c:v>8.1</c:v>
                </c:pt>
                <c:pt idx="22">
                  <c:v>8.1999999999999993</c:v>
                </c:pt>
                <c:pt idx="23">
                  <c:v>8.1999999999999993</c:v>
                </c:pt>
                <c:pt idx="24">
                  <c:v>8</c:v>
                </c:pt>
                <c:pt idx="25">
                  <c:v>7.5</c:v>
                </c:pt>
                <c:pt idx="26">
                  <c:v>7.5</c:v>
                </c:pt>
                <c:pt idx="27">
                  <c:v>8</c:v>
                </c:pt>
                <c:pt idx="28">
                  <c:v>8.1999999999999993</c:v>
                </c:pt>
                <c:pt idx="29">
                  <c:v>8.3000000000000007</c:v>
                </c:pt>
                <c:pt idx="30">
                  <c:v>8.1</c:v>
                </c:pt>
                <c:pt idx="31">
                  <c:v>8</c:v>
                </c:pt>
                <c:pt idx="32">
                  <c:v>8.1</c:v>
                </c:pt>
                <c:pt idx="33">
                  <c:v>8.1</c:v>
                </c:pt>
                <c:pt idx="34">
                  <c:v>8.1</c:v>
                </c:pt>
                <c:pt idx="35">
                  <c:v>8.1</c:v>
                </c:pt>
                <c:pt idx="36">
                  <c:v>8.1</c:v>
                </c:pt>
                <c:pt idx="37">
                  <c:v>8</c:v>
                </c:pt>
                <c:pt idx="38">
                  <c:v>8.1999999999999993</c:v>
                </c:pt>
                <c:pt idx="39">
                  <c:v>8.1999999999999993</c:v>
                </c:pt>
                <c:pt idx="40">
                  <c:v>8.1999999999999993</c:v>
                </c:pt>
                <c:pt idx="41">
                  <c:v>8.1999999999999993</c:v>
                </c:pt>
                <c:pt idx="42">
                  <c:v>8.1999999999999993</c:v>
                </c:pt>
                <c:pt idx="43">
                  <c:v>7.6</c:v>
                </c:pt>
                <c:pt idx="44">
                  <c:v>7.6</c:v>
                </c:pt>
                <c:pt idx="45">
                  <c:v>7.4</c:v>
                </c:pt>
                <c:pt idx="46">
                  <c:v>7</c:v>
                </c:pt>
                <c:pt idx="47">
                  <c:v>3.4</c:v>
                </c:pt>
              </c:numCache>
            </c:numRef>
          </c:val>
          <c:smooth val="0"/>
          <c:extLst>
            <c:ext xmlns:c16="http://schemas.microsoft.com/office/drawing/2014/chart" uri="{C3380CC4-5D6E-409C-BE32-E72D297353CC}">
              <c16:uniqueId val="{00000013-4145-459F-BDA5-CC702B8FD60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145-459F-BDA5-CC702B8FD60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144.08574999999999</c:v>
                </c:pt>
                <c:pt idx="1">
                  <c:v>92.098339999999993</c:v>
                </c:pt>
                <c:pt idx="2">
                  <c:v>149.66533000000001</c:v>
                </c:pt>
                <c:pt idx="3">
                  <c:v>146.38811000000001</c:v>
                </c:pt>
                <c:pt idx="4">
                  <c:v>138.40886</c:v>
                </c:pt>
                <c:pt idx="5">
                  <c:v>95.670869999999994</c:v>
                </c:pt>
                <c:pt idx="6">
                  <c:v>104.28537</c:v>
                </c:pt>
                <c:pt idx="7">
                  <c:v>162.06894</c:v>
                </c:pt>
                <c:pt idx="8">
                  <c:v>139.90154999999999</c:v>
                </c:pt>
                <c:pt idx="9">
                  <c:v>123.03659</c:v>
                </c:pt>
                <c:pt idx="10">
                  <c:v>98.170310000000001</c:v>
                </c:pt>
                <c:pt idx="11">
                  <c:v>142.44499999999999</c:v>
                </c:pt>
                <c:pt idx="12">
                  <c:v>139.01052000000001</c:v>
                </c:pt>
                <c:pt idx="13">
                  <c:v>86.108130000000003</c:v>
                </c:pt>
                <c:pt idx="14">
                  <c:v>110.77155</c:v>
                </c:pt>
                <c:pt idx="15">
                  <c:v>161.03640999999999</c:v>
                </c:pt>
                <c:pt idx="16">
                  <c:v>146.64339000000001</c:v>
                </c:pt>
                <c:pt idx="17">
                  <c:v>132.25966</c:v>
                </c:pt>
                <c:pt idx="18">
                  <c:v>86.351740000000007</c:v>
                </c:pt>
                <c:pt idx="19">
                  <c:v>125.39366</c:v>
                </c:pt>
                <c:pt idx="20">
                  <c:v>141.52654999999999</c:v>
                </c:pt>
                <c:pt idx="21">
                  <c:v>139.62083999999999</c:v>
                </c:pt>
                <c:pt idx="22">
                  <c:v>118.28619999999999</c:v>
                </c:pt>
                <c:pt idx="23">
                  <c:v>86.832430000000002</c:v>
                </c:pt>
                <c:pt idx="24">
                  <c:v>153.61860999999999</c:v>
                </c:pt>
                <c:pt idx="25">
                  <c:v>133.28698</c:v>
                </c:pt>
                <c:pt idx="26">
                  <c:v>137.54052999999999</c:v>
                </c:pt>
                <c:pt idx="27">
                  <c:v>74.763450000000006</c:v>
                </c:pt>
                <c:pt idx="28">
                  <c:v>135.11183</c:v>
                </c:pt>
                <c:pt idx="29">
                  <c:v>142.02614</c:v>
                </c:pt>
                <c:pt idx="30">
                  <c:v>141.87348</c:v>
                </c:pt>
                <c:pt idx="31">
                  <c:v>105.31326</c:v>
                </c:pt>
                <c:pt idx="32">
                  <c:v>104.66245000000001</c:v>
                </c:pt>
                <c:pt idx="33">
                  <c:v>157.14084</c:v>
                </c:pt>
                <c:pt idx="34">
                  <c:v>143.58723000000001</c:v>
                </c:pt>
                <c:pt idx="35">
                  <c:v>124.89622</c:v>
                </c:pt>
                <c:pt idx="36">
                  <c:v>94.569710000000001</c:v>
                </c:pt>
                <c:pt idx="37">
                  <c:v>113.98369</c:v>
                </c:pt>
                <c:pt idx="38">
                  <c:v>161.34451999999999</c:v>
                </c:pt>
                <c:pt idx="39">
                  <c:v>130.45811</c:v>
                </c:pt>
                <c:pt idx="40">
                  <c:v>115.23291999999999</c:v>
                </c:pt>
                <c:pt idx="41">
                  <c:v>131.73627999999999</c:v>
                </c:pt>
                <c:pt idx="42">
                  <c:v>143.58813000000001</c:v>
                </c:pt>
                <c:pt idx="43">
                  <c:v>143.89215999999999</c:v>
                </c:pt>
                <c:pt idx="44">
                  <c:v>96.447490000000002</c:v>
                </c:pt>
                <c:pt idx="45">
                  <c:v>133.56711000000001</c:v>
                </c:pt>
                <c:pt idx="46">
                  <c:v>166.98187999999999</c:v>
                </c:pt>
                <c:pt idx="47">
                  <c:v>137.16048000000001</c:v>
                </c:pt>
              </c:numCache>
            </c:numRef>
          </c:val>
          <c:smooth val="0"/>
          <c:extLst>
            <c:ext xmlns:c16="http://schemas.microsoft.com/office/drawing/2014/chart" uri="{C3380CC4-5D6E-409C-BE32-E72D297353CC}">
              <c16:uniqueId val="{00000000-FD33-4DD3-A81F-F4AE2B3FED6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D33-4DD3-A81F-F4AE2B3FED6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8.6482700000000001</c:v>
                </c:pt>
                <c:pt idx="1">
                  <c:v>8.7013400000000001</c:v>
                </c:pt>
                <c:pt idx="2">
                  <c:v>8.7864100000000001</c:v>
                </c:pt>
                <c:pt idx="3">
                  <c:v>8.4801800000000007</c:v>
                </c:pt>
                <c:pt idx="4">
                  <c:v>8.5416000000000007</c:v>
                </c:pt>
                <c:pt idx="5">
                  <c:v>8.5537600000000005</c:v>
                </c:pt>
                <c:pt idx="6">
                  <c:v>8.4040400000000002</c:v>
                </c:pt>
                <c:pt idx="7">
                  <c:v>8.4546899999999994</c:v>
                </c:pt>
                <c:pt idx="8">
                  <c:v>8.2326300000000003</c:v>
                </c:pt>
                <c:pt idx="9">
                  <c:v>8.2831200000000003</c:v>
                </c:pt>
                <c:pt idx="10">
                  <c:v>8.3279099999999993</c:v>
                </c:pt>
                <c:pt idx="11">
                  <c:v>8.2477400000000003</c:v>
                </c:pt>
                <c:pt idx="12">
                  <c:v>8.0836199999999998</c:v>
                </c:pt>
                <c:pt idx="13">
                  <c:v>7.8819699999999999</c:v>
                </c:pt>
                <c:pt idx="14">
                  <c:v>7.7701200000000004</c:v>
                </c:pt>
                <c:pt idx="15">
                  <c:v>7.9365100000000002</c:v>
                </c:pt>
                <c:pt idx="16">
                  <c:v>8.0748599999999993</c:v>
                </c:pt>
                <c:pt idx="17">
                  <c:v>8.0969999999999995</c:v>
                </c:pt>
                <c:pt idx="18">
                  <c:v>8.1540800000000004</c:v>
                </c:pt>
                <c:pt idx="19">
                  <c:v>8.2766999999999999</c:v>
                </c:pt>
                <c:pt idx="20">
                  <c:v>8.2293199999999995</c:v>
                </c:pt>
                <c:pt idx="21">
                  <c:v>8.0542999999999996</c:v>
                </c:pt>
                <c:pt idx="22">
                  <c:v>8.0534700000000008</c:v>
                </c:pt>
                <c:pt idx="23">
                  <c:v>7.9029699999999998</c:v>
                </c:pt>
                <c:pt idx="24">
                  <c:v>7.71889</c:v>
                </c:pt>
                <c:pt idx="25">
                  <c:v>7.6390500000000001</c:v>
                </c:pt>
                <c:pt idx="26">
                  <c:v>7.6577400000000004</c:v>
                </c:pt>
                <c:pt idx="27">
                  <c:v>8.0898800000000008</c:v>
                </c:pt>
                <c:pt idx="28">
                  <c:v>7.6247400000000001</c:v>
                </c:pt>
                <c:pt idx="29">
                  <c:v>7.5939100000000002</c:v>
                </c:pt>
                <c:pt idx="30">
                  <c:v>7.0522600000000004</c:v>
                </c:pt>
                <c:pt idx="31">
                  <c:v>7.62</c:v>
                </c:pt>
                <c:pt idx="32">
                  <c:v>7.3245500000000003</c:v>
                </c:pt>
                <c:pt idx="33">
                  <c:v>7.62514</c:v>
                </c:pt>
                <c:pt idx="34">
                  <c:v>7.6438899999999999</c:v>
                </c:pt>
                <c:pt idx="35">
                  <c:v>6.9227100000000004</c:v>
                </c:pt>
                <c:pt idx="36">
                  <c:v>7.66486</c:v>
                </c:pt>
                <c:pt idx="37">
                  <c:v>7.75495</c:v>
                </c:pt>
                <c:pt idx="38">
                  <c:v>7.8827600000000002</c:v>
                </c:pt>
                <c:pt idx="39">
                  <c:v>7.8954800000000001</c:v>
                </c:pt>
                <c:pt idx="40">
                  <c:v>7.6001099999999999</c:v>
                </c:pt>
                <c:pt idx="41">
                  <c:v>7.75169</c:v>
                </c:pt>
                <c:pt idx="42">
                  <c:v>7.83378</c:v>
                </c:pt>
                <c:pt idx="43">
                  <c:v>7.8427800000000003</c:v>
                </c:pt>
                <c:pt idx="44">
                  <c:v>7.8396400000000002</c:v>
                </c:pt>
                <c:pt idx="45">
                  <c:v>7.8408499999999997</c:v>
                </c:pt>
                <c:pt idx="46">
                  <c:v>7.8544099999999997</c:v>
                </c:pt>
                <c:pt idx="47">
                  <c:v>8.2814300000000003</c:v>
                </c:pt>
              </c:numCache>
            </c:numRef>
          </c:val>
          <c:smooth val="0"/>
          <c:extLst>
            <c:ext xmlns:c16="http://schemas.microsoft.com/office/drawing/2014/chart" uri="{C3380CC4-5D6E-409C-BE32-E72D297353CC}">
              <c16:uniqueId val="{00000002-FD33-4DD3-A81F-F4AE2B3FED6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D33-4DD3-A81F-F4AE2B3FED6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D33-4DD3-A81F-F4AE2B3FED6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15.82</c:v>
                </c:pt>
                <c:pt idx="1">
                  <c:v>16.46</c:v>
                </c:pt>
                <c:pt idx="2">
                  <c:v>16.28</c:v>
                </c:pt>
                <c:pt idx="3">
                  <c:v>16.059999999999999</c:v>
                </c:pt>
                <c:pt idx="4">
                  <c:v>15.49</c:v>
                </c:pt>
                <c:pt idx="5">
                  <c:v>15.15</c:v>
                </c:pt>
                <c:pt idx="6">
                  <c:v>15.15</c:v>
                </c:pt>
                <c:pt idx="7">
                  <c:v>14.84</c:v>
                </c:pt>
                <c:pt idx="8">
                  <c:v>14.99</c:v>
                </c:pt>
                <c:pt idx="9">
                  <c:v>15.07</c:v>
                </c:pt>
                <c:pt idx="10">
                  <c:v>15.07</c:v>
                </c:pt>
                <c:pt idx="11">
                  <c:v>15.32</c:v>
                </c:pt>
                <c:pt idx="12">
                  <c:v>15.13</c:v>
                </c:pt>
                <c:pt idx="13">
                  <c:v>15.53</c:v>
                </c:pt>
                <c:pt idx="14">
                  <c:v>15.36</c:v>
                </c:pt>
                <c:pt idx="15">
                  <c:v>14.5</c:v>
                </c:pt>
                <c:pt idx="16">
                  <c:v>14.84</c:v>
                </c:pt>
                <c:pt idx="17">
                  <c:v>15.07</c:v>
                </c:pt>
                <c:pt idx="18">
                  <c:v>15.3</c:v>
                </c:pt>
                <c:pt idx="19">
                  <c:v>15.95</c:v>
                </c:pt>
                <c:pt idx="20">
                  <c:v>15.71</c:v>
                </c:pt>
                <c:pt idx="21">
                  <c:v>15.45</c:v>
                </c:pt>
                <c:pt idx="22">
                  <c:v>15.59</c:v>
                </c:pt>
                <c:pt idx="23">
                  <c:v>16.239999999999998</c:v>
                </c:pt>
                <c:pt idx="24">
                  <c:v>16.12</c:v>
                </c:pt>
                <c:pt idx="25">
                  <c:v>16.079999999999998</c:v>
                </c:pt>
                <c:pt idx="26">
                  <c:v>15.75</c:v>
                </c:pt>
                <c:pt idx="27">
                  <c:v>16.23</c:v>
                </c:pt>
                <c:pt idx="28">
                  <c:v>16.46</c:v>
                </c:pt>
                <c:pt idx="29">
                  <c:v>15.84</c:v>
                </c:pt>
                <c:pt idx="30">
                  <c:v>13.78</c:v>
                </c:pt>
                <c:pt idx="31">
                  <c:v>12.99</c:v>
                </c:pt>
                <c:pt idx="32">
                  <c:v>13.08</c:v>
                </c:pt>
                <c:pt idx="33">
                  <c:v>14.34</c:v>
                </c:pt>
                <c:pt idx="34">
                  <c:v>14.78</c:v>
                </c:pt>
                <c:pt idx="35">
                  <c:v>15.85</c:v>
                </c:pt>
                <c:pt idx="36">
                  <c:v>16.079999999999998</c:v>
                </c:pt>
                <c:pt idx="37">
                  <c:v>16.27</c:v>
                </c:pt>
                <c:pt idx="38">
                  <c:v>16.73</c:v>
                </c:pt>
                <c:pt idx="39">
                  <c:v>16.87</c:v>
                </c:pt>
                <c:pt idx="40">
                  <c:v>16.2</c:v>
                </c:pt>
                <c:pt idx="41">
                  <c:v>16.18</c:v>
                </c:pt>
                <c:pt idx="42">
                  <c:v>16.420000000000002</c:v>
                </c:pt>
                <c:pt idx="43">
                  <c:v>16.48</c:v>
                </c:pt>
                <c:pt idx="44">
                  <c:v>16.53</c:v>
                </c:pt>
                <c:pt idx="45">
                  <c:v>16.329999999999998</c:v>
                </c:pt>
                <c:pt idx="46">
                  <c:v>15.36</c:v>
                </c:pt>
                <c:pt idx="47">
                  <c:v>14.5</c:v>
                </c:pt>
              </c:numCache>
            </c:numRef>
          </c:val>
          <c:smooth val="0"/>
          <c:extLst>
            <c:ext xmlns:c16="http://schemas.microsoft.com/office/drawing/2014/chart" uri="{C3380CC4-5D6E-409C-BE32-E72D297353CC}">
              <c16:uniqueId val="{00000005-FD33-4DD3-A81F-F4AE2B3FED6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D33-4DD3-A81F-F4AE2B3FED6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D33-4DD3-A81F-F4AE2B3FED6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0.7</c:v>
                </c:pt>
                <c:pt idx="2">
                  <c:v>0.6</c:v>
                </c:pt>
                <c:pt idx="3">
                  <c:v>0.7</c:v>
                </c:pt>
                <c:pt idx="4">
                  <c:v>0.6</c:v>
                </c:pt>
                <c:pt idx="5">
                  <c:v>0.7</c:v>
                </c:pt>
                <c:pt idx="6">
                  <c:v>0.9</c:v>
                </c:pt>
                <c:pt idx="7">
                  <c:v>0.8</c:v>
                </c:pt>
                <c:pt idx="8">
                  <c:v>0.8</c:v>
                </c:pt>
                <c:pt idx="9">
                  <c:v>0.8</c:v>
                </c:pt>
                <c:pt idx="10">
                  <c:v>0.7</c:v>
                </c:pt>
                <c:pt idx="11">
                  <c:v>0.7</c:v>
                </c:pt>
                <c:pt idx="12">
                  <c:v>0.7</c:v>
                </c:pt>
                <c:pt idx="13">
                  <c:v>0.6</c:v>
                </c:pt>
                <c:pt idx="14">
                  <c:v>0.7</c:v>
                </c:pt>
                <c:pt idx="15">
                  <c:v>0.8</c:v>
                </c:pt>
                <c:pt idx="16">
                  <c:v>0.8</c:v>
                </c:pt>
                <c:pt idx="17">
                  <c:v>0.8</c:v>
                </c:pt>
                <c:pt idx="18">
                  <c:v>0.8</c:v>
                </c:pt>
                <c:pt idx="19">
                  <c:v>0.8</c:v>
                </c:pt>
                <c:pt idx="20">
                  <c:v>0.8</c:v>
                </c:pt>
                <c:pt idx="21">
                  <c:v>0.8</c:v>
                </c:pt>
                <c:pt idx="22">
                  <c:v>0.8</c:v>
                </c:pt>
                <c:pt idx="23">
                  <c:v>0.8</c:v>
                </c:pt>
                <c:pt idx="24">
                  <c:v>0.7</c:v>
                </c:pt>
                <c:pt idx="25">
                  <c:v>0.6</c:v>
                </c:pt>
                <c:pt idx="26">
                  <c:v>0.8</c:v>
                </c:pt>
                <c:pt idx="27">
                  <c:v>0.8</c:v>
                </c:pt>
                <c:pt idx="28">
                  <c:v>0.8</c:v>
                </c:pt>
                <c:pt idx="29">
                  <c:v>0.8</c:v>
                </c:pt>
                <c:pt idx="30">
                  <c:v>0.9</c:v>
                </c:pt>
                <c:pt idx="31">
                  <c:v>0.9</c:v>
                </c:pt>
                <c:pt idx="32">
                  <c:v>0.8</c:v>
                </c:pt>
                <c:pt idx="33">
                  <c:v>0.8</c:v>
                </c:pt>
                <c:pt idx="34">
                  <c:v>1</c:v>
                </c:pt>
                <c:pt idx="35">
                  <c:v>1</c:v>
                </c:pt>
                <c:pt idx="36">
                  <c:v>1</c:v>
                </c:pt>
                <c:pt idx="37">
                  <c:v>0.8</c:v>
                </c:pt>
                <c:pt idx="38">
                  <c:v>0.7</c:v>
                </c:pt>
                <c:pt idx="39">
                  <c:v>0.7</c:v>
                </c:pt>
                <c:pt idx="40">
                  <c:v>0.7</c:v>
                </c:pt>
                <c:pt idx="41">
                  <c:v>0.8</c:v>
                </c:pt>
                <c:pt idx="42">
                  <c:v>0.8</c:v>
                </c:pt>
                <c:pt idx="43">
                  <c:v>0.7</c:v>
                </c:pt>
                <c:pt idx="44">
                  <c:v>0.8</c:v>
                </c:pt>
                <c:pt idx="45">
                  <c:v>0.7</c:v>
                </c:pt>
                <c:pt idx="46">
                  <c:v>0.8</c:v>
                </c:pt>
                <c:pt idx="47">
                  <c:v>0.7</c:v>
                </c:pt>
              </c:numCache>
            </c:numRef>
          </c:val>
          <c:smooth val="0"/>
          <c:extLst>
            <c:ext xmlns:c16="http://schemas.microsoft.com/office/drawing/2014/chart" uri="{C3380CC4-5D6E-409C-BE32-E72D297353CC}">
              <c16:uniqueId val="{00000008-FD33-4DD3-A81F-F4AE2B3FED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D33-4DD3-A81F-F4AE2B3FED6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0.76959999999999995</c:v>
                </c:pt>
                <c:pt idx="1">
                  <c:v>0.78610000000000002</c:v>
                </c:pt>
                <c:pt idx="2">
                  <c:v>0.7843</c:v>
                </c:pt>
                <c:pt idx="3">
                  <c:v>0.79859999999999998</c:v>
                </c:pt>
                <c:pt idx="4">
                  <c:v>0.81640000000000001</c:v>
                </c:pt>
                <c:pt idx="5">
                  <c:v>0.76349999999999996</c:v>
                </c:pt>
                <c:pt idx="6">
                  <c:v>0.73980000000000001</c:v>
                </c:pt>
                <c:pt idx="7">
                  <c:v>0.71160000000000001</c:v>
                </c:pt>
                <c:pt idx="8">
                  <c:v>0.72240000000000004</c:v>
                </c:pt>
                <c:pt idx="9">
                  <c:v>0.72940000000000005</c:v>
                </c:pt>
                <c:pt idx="10">
                  <c:v>0.72529999999999994</c:v>
                </c:pt>
                <c:pt idx="11">
                  <c:v>0.69289999999999996</c:v>
                </c:pt>
                <c:pt idx="12">
                  <c:v>0.53669999999999995</c:v>
                </c:pt>
                <c:pt idx="13">
                  <c:v>0.51770000000000005</c:v>
                </c:pt>
                <c:pt idx="14">
                  <c:v>0.5101</c:v>
                </c:pt>
                <c:pt idx="15">
                  <c:v>0.50349999999999995</c:v>
                </c:pt>
                <c:pt idx="16">
                  <c:v>0.48980000000000001</c:v>
                </c:pt>
                <c:pt idx="17">
                  <c:v>0.50029999999999997</c:v>
                </c:pt>
                <c:pt idx="18">
                  <c:v>0.50660000000000005</c:v>
                </c:pt>
                <c:pt idx="19">
                  <c:v>0.5202</c:v>
                </c:pt>
                <c:pt idx="20">
                  <c:v>0.54349999999999998</c:v>
                </c:pt>
                <c:pt idx="21">
                  <c:v>0.52980000000000005</c:v>
                </c:pt>
                <c:pt idx="22">
                  <c:v>0.54649999999999999</c:v>
                </c:pt>
                <c:pt idx="23">
                  <c:v>0.53659999999999997</c:v>
                </c:pt>
                <c:pt idx="24">
                  <c:v>0.56410000000000005</c:v>
                </c:pt>
                <c:pt idx="25">
                  <c:v>0.56210000000000004</c:v>
                </c:pt>
                <c:pt idx="26">
                  <c:v>0.51929999999999998</c:v>
                </c:pt>
                <c:pt idx="27">
                  <c:v>0.51570000000000005</c:v>
                </c:pt>
                <c:pt idx="28">
                  <c:v>0.5514</c:v>
                </c:pt>
                <c:pt idx="29">
                  <c:v>0.52790000000000004</c:v>
                </c:pt>
                <c:pt idx="30">
                  <c:v>0.42959999999999998</c:v>
                </c:pt>
                <c:pt idx="31">
                  <c:v>0.43869999999999998</c:v>
                </c:pt>
                <c:pt idx="32">
                  <c:v>0.43769999999999998</c:v>
                </c:pt>
                <c:pt idx="33">
                  <c:v>0.4385</c:v>
                </c:pt>
                <c:pt idx="34">
                  <c:v>0.41970000000000002</c:v>
                </c:pt>
                <c:pt idx="35">
                  <c:v>0.42570000000000002</c:v>
                </c:pt>
                <c:pt idx="36">
                  <c:v>0.43959999999999999</c:v>
                </c:pt>
                <c:pt idx="37">
                  <c:v>0.44169999999999998</c:v>
                </c:pt>
                <c:pt idx="38">
                  <c:v>0.44700000000000001</c:v>
                </c:pt>
                <c:pt idx="39">
                  <c:v>0.4526</c:v>
                </c:pt>
                <c:pt idx="40">
                  <c:v>0.45829999999999999</c:v>
                </c:pt>
                <c:pt idx="41">
                  <c:v>0.48620000000000002</c:v>
                </c:pt>
                <c:pt idx="42">
                  <c:v>0.47549999999999998</c:v>
                </c:pt>
                <c:pt idx="43">
                  <c:v>0.67920000000000003</c:v>
                </c:pt>
                <c:pt idx="44">
                  <c:v>0.98380000000000001</c:v>
                </c:pt>
                <c:pt idx="45">
                  <c:v>0.96099999999999997</c:v>
                </c:pt>
                <c:pt idx="46">
                  <c:v>1.9641</c:v>
                </c:pt>
                <c:pt idx="47">
                  <c:v>2.5720000000000001</c:v>
                </c:pt>
              </c:numCache>
            </c:numRef>
          </c:val>
          <c:smooth val="0"/>
          <c:extLst>
            <c:ext xmlns:c16="http://schemas.microsoft.com/office/drawing/2014/chart" uri="{C3380CC4-5D6E-409C-BE32-E72D297353CC}">
              <c16:uniqueId val="{0000000A-FD33-4DD3-A81F-F4AE2B3FED6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D33-4DD3-A81F-F4AE2B3FED6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D33-4DD3-A81F-F4AE2B3FED6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D33-4DD3-A81F-F4AE2B3FED6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1.2102999999999999</c:v>
                </c:pt>
                <c:pt idx="1">
                  <c:v>0.95950000000000002</c:v>
                </c:pt>
                <c:pt idx="2">
                  <c:v>0.85399999999999998</c:v>
                </c:pt>
                <c:pt idx="3">
                  <c:v>0.82579999999999998</c:v>
                </c:pt>
                <c:pt idx="4">
                  <c:v>0.80049999999999999</c:v>
                </c:pt>
                <c:pt idx="5">
                  <c:v>0.77259999999999995</c:v>
                </c:pt>
                <c:pt idx="6">
                  <c:v>0.75790000000000002</c:v>
                </c:pt>
                <c:pt idx="7">
                  <c:v>0.77110000000000001</c:v>
                </c:pt>
                <c:pt idx="8">
                  <c:v>0.75329999999999997</c:v>
                </c:pt>
                <c:pt idx="9">
                  <c:v>0.74670000000000003</c:v>
                </c:pt>
                <c:pt idx="10">
                  <c:v>0.72729999999999995</c:v>
                </c:pt>
                <c:pt idx="11">
                  <c:v>0.88170000000000004</c:v>
                </c:pt>
                <c:pt idx="12">
                  <c:v>0.98680000000000001</c:v>
                </c:pt>
                <c:pt idx="13">
                  <c:v>0.96040000000000003</c:v>
                </c:pt>
                <c:pt idx="14">
                  <c:v>1.1183000000000001</c:v>
                </c:pt>
                <c:pt idx="15">
                  <c:v>1.1715</c:v>
                </c:pt>
                <c:pt idx="16">
                  <c:v>1.8051999999999999</c:v>
                </c:pt>
                <c:pt idx="17">
                  <c:v>2.3090999999999999</c:v>
                </c:pt>
                <c:pt idx="18">
                  <c:v>2.5390999999999999</c:v>
                </c:pt>
                <c:pt idx="19">
                  <c:v>2.8976999999999999</c:v>
                </c:pt>
                <c:pt idx="20">
                  <c:v>3.6006999999999998</c:v>
                </c:pt>
                <c:pt idx="21">
                  <c:v>3.8967999999999998</c:v>
                </c:pt>
                <c:pt idx="22">
                  <c:v>4.2057000000000002</c:v>
                </c:pt>
                <c:pt idx="23">
                  <c:v>4.3285</c:v>
                </c:pt>
                <c:pt idx="24">
                  <c:v>4.4828000000000001</c:v>
                </c:pt>
                <c:pt idx="25">
                  <c:v>4.4751000000000003</c:v>
                </c:pt>
                <c:pt idx="26">
                  <c:v>4.5053000000000001</c:v>
                </c:pt>
                <c:pt idx="27">
                  <c:v>4.5305999999999997</c:v>
                </c:pt>
                <c:pt idx="28">
                  <c:v>4.5726000000000004</c:v>
                </c:pt>
                <c:pt idx="29">
                  <c:v>4.5304000000000002</c:v>
                </c:pt>
                <c:pt idx="30">
                  <c:v>4.4489999999999998</c:v>
                </c:pt>
                <c:pt idx="31">
                  <c:v>4.4447999999999999</c:v>
                </c:pt>
                <c:pt idx="32">
                  <c:v>4.4476000000000004</c:v>
                </c:pt>
                <c:pt idx="33">
                  <c:v>4.4446000000000003</c:v>
                </c:pt>
                <c:pt idx="34">
                  <c:v>4.4414999999999996</c:v>
                </c:pt>
                <c:pt idx="35">
                  <c:v>4.4337999999999997</c:v>
                </c:pt>
                <c:pt idx="36">
                  <c:v>4.4953000000000003</c:v>
                </c:pt>
                <c:pt idx="37">
                  <c:v>4.4757999999999996</c:v>
                </c:pt>
                <c:pt idx="38">
                  <c:v>4.4402999999999997</c:v>
                </c:pt>
                <c:pt idx="39">
                  <c:v>4.4390999999999998</c:v>
                </c:pt>
                <c:pt idx="40">
                  <c:v>4.4306000000000001</c:v>
                </c:pt>
                <c:pt idx="41">
                  <c:v>4.3935000000000004</c:v>
                </c:pt>
                <c:pt idx="42">
                  <c:v>4.2622999999999998</c:v>
                </c:pt>
                <c:pt idx="43">
                  <c:v>3.9964</c:v>
                </c:pt>
                <c:pt idx="44">
                  <c:v>2.6067999999999998</c:v>
                </c:pt>
                <c:pt idx="45">
                  <c:v>1.8718999999999999</c:v>
                </c:pt>
                <c:pt idx="46">
                  <c:v>1.4665999999999999</c:v>
                </c:pt>
                <c:pt idx="47">
                  <c:v>1.3043</c:v>
                </c:pt>
              </c:numCache>
            </c:numRef>
          </c:val>
          <c:smooth val="0"/>
          <c:extLst>
            <c:ext xmlns:c16="http://schemas.microsoft.com/office/drawing/2014/chart" uri="{C3380CC4-5D6E-409C-BE32-E72D297353CC}">
              <c16:uniqueId val="{0000000E-FD33-4DD3-A81F-F4AE2B3FED6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47.209090000000003</c:v>
                </c:pt>
                <c:pt idx="1">
                  <c:v>46.760730000000002</c:v>
                </c:pt>
                <c:pt idx="2">
                  <c:v>47.242899999999999</c:v>
                </c:pt>
                <c:pt idx="3">
                  <c:v>47.577120000000001</c:v>
                </c:pt>
                <c:pt idx="4">
                  <c:v>46.029649999999997</c:v>
                </c:pt>
                <c:pt idx="5">
                  <c:v>47.285510000000002</c:v>
                </c:pt>
                <c:pt idx="6">
                  <c:v>46.683149999999998</c:v>
                </c:pt>
                <c:pt idx="7">
                  <c:v>47.159759999999999</c:v>
                </c:pt>
                <c:pt idx="8">
                  <c:v>47.666469999999997</c:v>
                </c:pt>
                <c:pt idx="9">
                  <c:v>48.501779999999997</c:v>
                </c:pt>
                <c:pt idx="10">
                  <c:v>48.380459999999999</c:v>
                </c:pt>
                <c:pt idx="11">
                  <c:v>48.886180000000003</c:v>
                </c:pt>
                <c:pt idx="12">
                  <c:v>48.138759999999998</c:v>
                </c:pt>
                <c:pt idx="13">
                  <c:v>41.805570000000003</c:v>
                </c:pt>
                <c:pt idx="14">
                  <c:v>45.671300000000002</c:v>
                </c:pt>
                <c:pt idx="15">
                  <c:v>48.056220000000003</c:v>
                </c:pt>
                <c:pt idx="16">
                  <c:v>47.757089999999998</c:v>
                </c:pt>
                <c:pt idx="17">
                  <c:v>47.098730000000003</c:v>
                </c:pt>
                <c:pt idx="18">
                  <c:v>44.615180000000002</c:v>
                </c:pt>
                <c:pt idx="19">
                  <c:v>47.300719999999998</c:v>
                </c:pt>
                <c:pt idx="20">
                  <c:v>48.841880000000003</c:v>
                </c:pt>
                <c:pt idx="21">
                  <c:v>47.561770000000003</c:v>
                </c:pt>
                <c:pt idx="22">
                  <c:v>47.930950000000003</c:v>
                </c:pt>
                <c:pt idx="23">
                  <c:v>48.40455</c:v>
                </c:pt>
                <c:pt idx="24">
                  <c:v>46.118340000000003</c:v>
                </c:pt>
                <c:pt idx="25">
                  <c:v>46.636209999999998</c:v>
                </c:pt>
                <c:pt idx="26">
                  <c:v>45.435940000000002</c:v>
                </c:pt>
                <c:pt idx="27">
                  <c:v>44.912590000000002</c:v>
                </c:pt>
                <c:pt idx="28">
                  <c:v>42.796570000000003</c:v>
                </c:pt>
                <c:pt idx="29">
                  <c:v>43.446750000000002</c:v>
                </c:pt>
                <c:pt idx="30">
                  <c:v>42.83961</c:v>
                </c:pt>
                <c:pt idx="31">
                  <c:v>43.708910000000003</c:v>
                </c:pt>
                <c:pt idx="32">
                  <c:v>44.630009999999999</c:v>
                </c:pt>
                <c:pt idx="33">
                  <c:v>46.669750000000001</c:v>
                </c:pt>
                <c:pt idx="34">
                  <c:v>48.0261</c:v>
                </c:pt>
                <c:pt idx="35">
                  <c:v>49.24362</c:v>
                </c:pt>
                <c:pt idx="36">
                  <c:v>49.714500000000001</c:v>
                </c:pt>
                <c:pt idx="37">
                  <c:v>43.715980000000002</c:v>
                </c:pt>
                <c:pt idx="38">
                  <c:v>48.951799999999999</c:v>
                </c:pt>
                <c:pt idx="39">
                  <c:v>50.290529999999997</c:v>
                </c:pt>
                <c:pt idx="40">
                  <c:v>48.978119999999997</c:v>
                </c:pt>
                <c:pt idx="41">
                  <c:v>48.798340000000003</c:v>
                </c:pt>
                <c:pt idx="42">
                  <c:v>48.548999999999999</c:v>
                </c:pt>
                <c:pt idx="43">
                  <c:v>48.828940000000003</c:v>
                </c:pt>
                <c:pt idx="44">
                  <c:v>48.050710000000002</c:v>
                </c:pt>
                <c:pt idx="45">
                  <c:v>47.861130000000003</c:v>
                </c:pt>
                <c:pt idx="46">
                  <c:v>49.114519999999999</c:v>
                </c:pt>
                <c:pt idx="47">
                  <c:v>49.009390000000003</c:v>
                </c:pt>
              </c:numCache>
            </c:numRef>
          </c:val>
          <c:smooth val="0"/>
          <c:extLst>
            <c:ext xmlns:c16="http://schemas.microsoft.com/office/drawing/2014/chart" uri="{C3380CC4-5D6E-409C-BE32-E72D297353CC}">
              <c16:uniqueId val="{0000000F-FD33-4DD3-A81F-F4AE2B3FED6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130.47435999999999</c:v>
                </c:pt>
                <c:pt idx="1">
                  <c:v>128.48219</c:v>
                </c:pt>
                <c:pt idx="2">
                  <c:v>126.98298</c:v>
                </c:pt>
                <c:pt idx="3">
                  <c:v>126.04528000000001</c:v>
                </c:pt>
                <c:pt idx="4">
                  <c:v>125.71832999999999</c:v>
                </c:pt>
                <c:pt idx="5">
                  <c:v>127.8326</c:v>
                </c:pt>
                <c:pt idx="6">
                  <c:v>127.0806</c:v>
                </c:pt>
                <c:pt idx="7">
                  <c:v>125.12369</c:v>
                </c:pt>
                <c:pt idx="8">
                  <c:v>124.18671000000001</c:v>
                </c:pt>
                <c:pt idx="9">
                  <c:v>126.60404</c:v>
                </c:pt>
                <c:pt idx="10">
                  <c:v>126.05354</c:v>
                </c:pt>
                <c:pt idx="11">
                  <c:v>126.08741000000001</c:v>
                </c:pt>
                <c:pt idx="12">
                  <c:v>122.99433000000001</c:v>
                </c:pt>
                <c:pt idx="13">
                  <c:v>120.39686</c:v>
                </c:pt>
                <c:pt idx="14">
                  <c:v>122.91821</c:v>
                </c:pt>
                <c:pt idx="15">
                  <c:v>124.377</c:v>
                </c:pt>
                <c:pt idx="16">
                  <c:v>125.70155</c:v>
                </c:pt>
                <c:pt idx="17">
                  <c:v>125.03060000000001</c:v>
                </c:pt>
                <c:pt idx="18">
                  <c:v>126.51081000000001</c:v>
                </c:pt>
                <c:pt idx="19">
                  <c:v>124.85092</c:v>
                </c:pt>
                <c:pt idx="20">
                  <c:v>126.48463</c:v>
                </c:pt>
                <c:pt idx="21">
                  <c:v>125.47942999999999</c:v>
                </c:pt>
                <c:pt idx="22">
                  <c:v>121.78574999999999</c:v>
                </c:pt>
                <c:pt idx="23">
                  <c:v>121.20068999999999</c:v>
                </c:pt>
                <c:pt idx="24">
                  <c:v>120.66058</c:v>
                </c:pt>
                <c:pt idx="25">
                  <c:v>121.88075000000001</c:v>
                </c:pt>
                <c:pt idx="26">
                  <c:v>125.81417999999999</c:v>
                </c:pt>
                <c:pt idx="27">
                  <c:v>127.08787</c:v>
                </c:pt>
                <c:pt idx="28">
                  <c:v>126.20439</c:v>
                </c:pt>
                <c:pt idx="29">
                  <c:v>123.38836999999999</c:v>
                </c:pt>
                <c:pt idx="30">
                  <c:v>122.68210000000001</c:v>
                </c:pt>
                <c:pt idx="31">
                  <c:v>124.51669</c:v>
                </c:pt>
                <c:pt idx="32">
                  <c:v>125.23586</c:v>
                </c:pt>
                <c:pt idx="33">
                  <c:v>127.26819999999999</c:v>
                </c:pt>
                <c:pt idx="34">
                  <c:v>127.76385999999999</c:v>
                </c:pt>
                <c:pt idx="35">
                  <c:v>127.01633</c:v>
                </c:pt>
                <c:pt idx="36">
                  <c:v>126.74587</c:v>
                </c:pt>
                <c:pt idx="37">
                  <c:v>124.06167000000001</c:v>
                </c:pt>
                <c:pt idx="38">
                  <c:v>125.95968999999999</c:v>
                </c:pt>
                <c:pt idx="39">
                  <c:v>118.94710000000001</c:v>
                </c:pt>
                <c:pt idx="40">
                  <c:v>123.84172</c:v>
                </c:pt>
                <c:pt idx="41">
                  <c:v>130.6018</c:v>
                </c:pt>
                <c:pt idx="42">
                  <c:v>131.75461999999999</c:v>
                </c:pt>
                <c:pt idx="43">
                  <c:v>129.32767999999999</c:v>
                </c:pt>
                <c:pt idx="44">
                  <c:v>127.42063</c:v>
                </c:pt>
                <c:pt idx="45">
                  <c:v>127.5724</c:v>
                </c:pt>
                <c:pt idx="46">
                  <c:v>126.28384</c:v>
                </c:pt>
                <c:pt idx="47">
                  <c:v>126.45535</c:v>
                </c:pt>
              </c:numCache>
            </c:numRef>
          </c:val>
          <c:smooth val="0"/>
          <c:extLst>
            <c:ext xmlns:c16="http://schemas.microsoft.com/office/drawing/2014/chart" uri="{C3380CC4-5D6E-409C-BE32-E72D297353CC}">
              <c16:uniqueId val="{00000010-FD33-4DD3-A81F-F4AE2B3FED6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27.2347</c:v>
                </c:pt>
                <c:pt idx="1">
                  <c:v>27.462599999999998</c:v>
                </c:pt>
                <c:pt idx="2">
                  <c:v>27.741499999999998</c:v>
                </c:pt>
                <c:pt idx="3">
                  <c:v>27.567299999999999</c:v>
                </c:pt>
                <c:pt idx="4">
                  <c:v>27.8155</c:v>
                </c:pt>
                <c:pt idx="5">
                  <c:v>25.4163</c:v>
                </c:pt>
                <c:pt idx="6">
                  <c:v>27.158200000000001</c:v>
                </c:pt>
                <c:pt idx="7">
                  <c:v>27.6067</c:v>
                </c:pt>
                <c:pt idx="8">
                  <c:v>27.516500000000001</c:v>
                </c:pt>
                <c:pt idx="9">
                  <c:v>27.368099999999998</c:v>
                </c:pt>
                <c:pt idx="10">
                  <c:v>26.454799999999999</c:v>
                </c:pt>
                <c:pt idx="11">
                  <c:v>24.682500000000001</c:v>
                </c:pt>
                <c:pt idx="12">
                  <c:v>23.073899999999998</c:v>
                </c:pt>
                <c:pt idx="13">
                  <c:v>23.21</c:v>
                </c:pt>
                <c:pt idx="14">
                  <c:v>23.241700000000002</c:v>
                </c:pt>
                <c:pt idx="15">
                  <c:v>26.0501</c:v>
                </c:pt>
                <c:pt idx="16">
                  <c:v>26.395700000000001</c:v>
                </c:pt>
                <c:pt idx="17">
                  <c:v>26.411300000000001</c:v>
                </c:pt>
                <c:pt idx="18">
                  <c:v>25.575900000000001</c:v>
                </c:pt>
                <c:pt idx="19">
                  <c:v>26.225000000000001</c:v>
                </c:pt>
                <c:pt idx="20">
                  <c:v>27.293900000000001</c:v>
                </c:pt>
                <c:pt idx="21">
                  <c:v>26.634699999999999</c:v>
                </c:pt>
                <c:pt idx="22">
                  <c:v>27.011800000000001</c:v>
                </c:pt>
                <c:pt idx="23">
                  <c:v>26.946100000000001</c:v>
                </c:pt>
                <c:pt idx="24">
                  <c:v>27.175599999999999</c:v>
                </c:pt>
                <c:pt idx="25">
                  <c:v>25.8325</c:v>
                </c:pt>
                <c:pt idx="26">
                  <c:v>27.130500000000001</c:v>
                </c:pt>
                <c:pt idx="27">
                  <c:v>28.014600000000002</c:v>
                </c:pt>
                <c:pt idx="28">
                  <c:v>28.3172</c:v>
                </c:pt>
                <c:pt idx="29">
                  <c:v>27.674199999999999</c:v>
                </c:pt>
                <c:pt idx="30">
                  <c:v>27.363099999999999</c:v>
                </c:pt>
                <c:pt idx="31">
                  <c:v>27.6052</c:v>
                </c:pt>
                <c:pt idx="32">
                  <c:v>27.088999999999999</c:v>
                </c:pt>
                <c:pt idx="33">
                  <c:v>27.542899999999999</c:v>
                </c:pt>
                <c:pt idx="34">
                  <c:v>27.229099999999999</c:v>
                </c:pt>
                <c:pt idx="35">
                  <c:v>26.278199999999998</c:v>
                </c:pt>
                <c:pt idx="36">
                  <c:v>24.408200000000001</c:v>
                </c:pt>
                <c:pt idx="37">
                  <c:v>25.244</c:v>
                </c:pt>
                <c:pt idx="38">
                  <c:v>24.959700000000002</c:v>
                </c:pt>
                <c:pt idx="39">
                  <c:v>27.700700000000001</c:v>
                </c:pt>
                <c:pt idx="40">
                  <c:v>27.698799999999999</c:v>
                </c:pt>
                <c:pt idx="41">
                  <c:v>28.128</c:v>
                </c:pt>
                <c:pt idx="42">
                  <c:v>28.0349</c:v>
                </c:pt>
                <c:pt idx="43">
                  <c:v>28.7196</c:v>
                </c:pt>
                <c:pt idx="44">
                  <c:v>27.45</c:v>
                </c:pt>
                <c:pt idx="45">
                  <c:v>27.827400000000001</c:v>
                </c:pt>
                <c:pt idx="46">
                  <c:v>27.398599999999998</c:v>
                </c:pt>
                <c:pt idx="47">
                  <c:v>27.949200000000001</c:v>
                </c:pt>
              </c:numCache>
            </c:numRef>
          </c:val>
          <c:smooth val="0"/>
          <c:extLst>
            <c:ext xmlns:c16="http://schemas.microsoft.com/office/drawing/2014/chart" uri="{C3380CC4-5D6E-409C-BE32-E72D297353CC}">
              <c16:uniqueId val="{00000011-FD33-4DD3-A81F-F4AE2B3FED6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D33-4DD3-A81F-F4AE2B3FED6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153.78</c:v>
                </c:pt>
                <c:pt idx="1">
                  <c:v>153.72999999999999</c:v>
                </c:pt>
                <c:pt idx="2">
                  <c:v>156.97999999999999</c:v>
                </c:pt>
                <c:pt idx="3">
                  <c:v>156.16999999999999</c:v>
                </c:pt>
                <c:pt idx="4">
                  <c:v>155.31</c:v>
                </c:pt>
                <c:pt idx="5">
                  <c:v>156.5</c:v>
                </c:pt>
                <c:pt idx="6">
                  <c:v>116.82</c:v>
                </c:pt>
                <c:pt idx="7">
                  <c:v>111.09</c:v>
                </c:pt>
                <c:pt idx="8">
                  <c:v>106.12</c:v>
                </c:pt>
                <c:pt idx="9">
                  <c:v>105.32</c:v>
                </c:pt>
                <c:pt idx="10">
                  <c:v>91.27</c:v>
                </c:pt>
                <c:pt idx="11">
                  <c:v>90.64</c:v>
                </c:pt>
                <c:pt idx="12">
                  <c:v>89.69</c:v>
                </c:pt>
                <c:pt idx="13">
                  <c:v>77.849999999999994</c:v>
                </c:pt>
                <c:pt idx="14">
                  <c:v>74.930000000000007</c:v>
                </c:pt>
                <c:pt idx="15">
                  <c:v>73.67</c:v>
                </c:pt>
                <c:pt idx="16">
                  <c:v>76.94</c:v>
                </c:pt>
                <c:pt idx="17">
                  <c:v>76.8</c:v>
                </c:pt>
                <c:pt idx="18">
                  <c:v>72.88</c:v>
                </c:pt>
                <c:pt idx="19">
                  <c:v>74.06</c:v>
                </c:pt>
                <c:pt idx="20">
                  <c:v>73.13</c:v>
                </c:pt>
                <c:pt idx="21">
                  <c:v>61.71</c:v>
                </c:pt>
                <c:pt idx="22">
                  <c:v>68.099999999999994</c:v>
                </c:pt>
                <c:pt idx="23">
                  <c:v>65.33</c:v>
                </c:pt>
                <c:pt idx="24">
                  <c:v>62.35</c:v>
                </c:pt>
                <c:pt idx="25">
                  <c:v>66.39</c:v>
                </c:pt>
                <c:pt idx="26">
                  <c:v>65.400000000000006</c:v>
                </c:pt>
                <c:pt idx="27">
                  <c:v>63.92</c:v>
                </c:pt>
                <c:pt idx="28">
                  <c:v>65.930000000000007</c:v>
                </c:pt>
                <c:pt idx="29">
                  <c:v>65.27</c:v>
                </c:pt>
                <c:pt idx="30">
                  <c:v>65.73</c:v>
                </c:pt>
                <c:pt idx="31">
                  <c:v>54.09</c:v>
                </c:pt>
                <c:pt idx="32">
                  <c:v>40.049999999999997</c:v>
                </c:pt>
                <c:pt idx="33">
                  <c:v>40.25</c:v>
                </c:pt>
                <c:pt idx="34">
                  <c:v>41.14</c:v>
                </c:pt>
                <c:pt idx="35">
                  <c:v>33.840000000000003</c:v>
                </c:pt>
                <c:pt idx="36">
                  <c:v>33</c:v>
                </c:pt>
                <c:pt idx="37">
                  <c:v>31.97</c:v>
                </c:pt>
                <c:pt idx="38">
                  <c:v>31.21</c:v>
                </c:pt>
                <c:pt idx="39">
                  <c:v>29.85</c:v>
                </c:pt>
                <c:pt idx="40">
                  <c:v>29.43</c:v>
                </c:pt>
                <c:pt idx="41">
                  <c:v>30.05</c:v>
                </c:pt>
                <c:pt idx="42">
                  <c:v>33.29</c:v>
                </c:pt>
                <c:pt idx="43">
                  <c:v>33.32</c:v>
                </c:pt>
                <c:pt idx="44">
                  <c:v>34.06</c:v>
                </c:pt>
                <c:pt idx="45">
                  <c:v>33.25</c:v>
                </c:pt>
                <c:pt idx="46">
                  <c:v>34.450000000000003</c:v>
                </c:pt>
                <c:pt idx="47">
                  <c:v>49.28</c:v>
                </c:pt>
              </c:numCache>
            </c:numRef>
          </c:val>
          <c:smooth val="0"/>
          <c:extLst>
            <c:ext xmlns:c16="http://schemas.microsoft.com/office/drawing/2014/chart" uri="{C3380CC4-5D6E-409C-BE32-E72D297353CC}">
              <c16:uniqueId val="{00000013-FD33-4DD3-A81F-F4AE2B3FED6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D33-4DD3-A81F-F4AE2B3FED6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36.48028</c:v>
                </c:pt>
                <c:pt idx="1">
                  <c:v>37.401240000000001</c:v>
                </c:pt>
                <c:pt idx="2">
                  <c:v>37.195070000000001</c:v>
                </c:pt>
                <c:pt idx="3">
                  <c:v>37.48536</c:v>
                </c:pt>
                <c:pt idx="4">
                  <c:v>38.01981</c:v>
                </c:pt>
                <c:pt idx="5">
                  <c:v>37.601860000000002</c:v>
                </c:pt>
                <c:pt idx="6">
                  <c:v>37.678159999999998</c:v>
                </c:pt>
                <c:pt idx="7">
                  <c:v>37.73075</c:v>
                </c:pt>
                <c:pt idx="8">
                  <c:v>37.419930000000001</c:v>
                </c:pt>
                <c:pt idx="9">
                  <c:v>37.410550000000001</c:v>
                </c:pt>
                <c:pt idx="10">
                  <c:v>36.266159999999999</c:v>
                </c:pt>
                <c:pt idx="11">
                  <c:v>34.503430000000002</c:v>
                </c:pt>
                <c:pt idx="12">
                  <c:v>33.91657</c:v>
                </c:pt>
                <c:pt idx="13">
                  <c:v>31.634989999999998</c:v>
                </c:pt>
                <c:pt idx="14">
                  <c:v>32.526910000000001</c:v>
                </c:pt>
                <c:pt idx="15">
                  <c:v>34.028669999999998</c:v>
                </c:pt>
                <c:pt idx="16">
                  <c:v>35.773040000000002</c:v>
                </c:pt>
                <c:pt idx="17">
                  <c:v>35.690959999999997</c:v>
                </c:pt>
                <c:pt idx="18">
                  <c:v>35.850569999999998</c:v>
                </c:pt>
                <c:pt idx="19">
                  <c:v>36.664070000000002</c:v>
                </c:pt>
                <c:pt idx="20">
                  <c:v>36.944650000000003</c:v>
                </c:pt>
                <c:pt idx="21">
                  <c:v>36.752780000000001</c:v>
                </c:pt>
                <c:pt idx="22">
                  <c:v>37.390549999999998</c:v>
                </c:pt>
                <c:pt idx="23">
                  <c:v>37.70899</c:v>
                </c:pt>
                <c:pt idx="24">
                  <c:v>37.555880000000002</c:v>
                </c:pt>
                <c:pt idx="25">
                  <c:v>35.91413</c:v>
                </c:pt>
                <c:pt idx="26">
                  <c:v>35.345269999999999</c:v>
                </c:pt>
                <c:pt idx="27">
                  <c:v>36.481430000000003</c:v>
                </c:pt>
                <c:pt idx="28">
                  <c:v>37.682040000000001</c:v>
                </c:pt>
                <c:pt idx="29">
                  <c:v>37.358339999999998</c:v>
                </c:pt>
                <c:pt idx="30">
                  <c:v>37.561340000000001</c:v>
                </c:pt>
                <c:pt idx="31">
                  <c:v>37.114319999999999</c:v>
                </c:pt>
                <c:pt idx="32">
                  <c:v>38.194879999999998</c:v>
                </c:pt>
                <c:pt idx="33">
                  <c:v>37.39969</c:v>
                </c:pt>
                <c:pt idx="34">
                  <c:v>36.677439999999997</c:v>
                </c:pt>
                <c:pt idx="35">
                  <c:v>34.707830000000001</c:v>
                </c:pt>
                <c:pt idx="36">
                  <c:v>34.100299999999997</c:v>
                </c:pt>
                <c:pt idx="37">
                  <c:v>31.148620000000001</c:v>
                </c:pt>
                <c:pt idx="38">
                  <c:v>32.017980000000001</c:v>
                </c:pt>
                <c:pt idx="39">
                  <c:v>34.231549999999999</c:v>
                </c:pt>
                <c:pt idx="40">
                  <c:v>34.692740000000001</c:v>
                </c:pt>
                <c:pt idx="41">
                  <c:v>36.530119999999997</c:v>
                </c:pt>
                <c:pt idx="42">
                  <c:v>36.969659999999998</c:v>
                </c:pt>
                <c:pt idx="43">
                  <c:v>37.753610000000002</c:v>
                </c:pt>
                <c:pt idx="44">
                  <c:v>37.871479999999998</c:v>
                </c:pt>
                <c:pt idx="45">
                  <c:v>38.551270000000002</c:v>
                </c:pt>
                <c:pt idx="46">
                  <c:v>38.288800000000002</c:v>
                </c:pt>
                <c:pt idx="47">
                  <c:v>38.216230000000003</c:v>
                </c:pt>
              </c:numCache>
            </c:numRef>
          </c:val>
          <c:smooth val="0"/>
          <c:extLst>
            <c:ext xmlns:c16="http://schemas.microsoft.com/office/drawing/2014/chart" uri="{C3380CC4-5D6E-409C-BE32-E72D297353CC}">
              <c16:uniqueId val="{00000015-FD33-4DD3-A81F-F4AE2B3FED6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30.74</c:v>
                </c:pt>
                <c:pt idx="1">
                  <c:v>30.27</c:v>
                </c:pt>
                <c:pt idx="2">
                  <c:v>31.27</c:v>
                </c:pt>
                <c:pt idx="3">
                  <c:v>31.06</c:v>
                </c:pt>
                <c:pt idx="4">
                  <c:v>31.01</c:v>
                </c:pt>
                <c:pt idx="5">
                  <c:v>31.09</c:v>
                </c:pt>
                <c:pt idx="6">
                  <c:v>30.35</c:v>
                </c:pt>
                <c:pt idx="7">
                  <c:v>29.19</c:v>
                </c:pt>
                <c:pt idx="8">
                  <c:v>28.99</c:v>
                </c:pt>
                <c:pt idx="9">
                  <c:v>28.34</c:v>
                </c:pt>
                <c:pt idx="10">
                  <c:v>27.86</c:v>
                </c:pt>
                <c:pt idx="11">
                  <c:v>27.61</c:v>
                </c:pt>
                <c:pt idx="12">
                  <c:v>28.42</c:v>
                </c:pt>
                <c:pt idx="13">
                  <c:v>28.6</c:v>
                </c:pt>
                <c:pt idx="14">
                  <c:v>27.93</c:v>
                </c:pt>
                <c:pt idx="15">
                  <c:v>28.71</c:v>
                </c:pt>
                <c:pt idx="16">
                  <c:v>28.59</c:v>
                </c:pt>
                <c:pt idx="17">
                  <c:v>28.7</c:v>
                </c:pt>
                <c:pt idx="18">
                  <c:v>29</c:v>
                </c:pt>
                <c:pt idx="19">
                  <c:v>28.54</c:v>
                </c:pt>
                <c:pt idx="20">
                  <c:v>29.68</c:v>
                </c:pt>
                <c:pt idx="21">
                  <c:v>29.77</c:v>
                </c:pt>
                <c:pt idx="22">
                  <c:v>28.56</c:v>
                </c:pt>
                <c:pt idx="23">
                  <c:v>29.11</c:v>
                </c:pt>
                <c:pt idx="24">
                  <c:v>28.45</c:v>
                </c:pt>
                <c:pt idx="25">
                  <c:v>28.34</c:v>
                </c:pt>
                <c:pt idx="26">
                  <c:v>29.17</c:v>
                </c:pt>
                <c:pt idx="27">
                  <c:v>29.5</c:v>
                </c:pt>
                <c:pt idx="28">
                  <c:v>29.74</c:v>
                </c:pt>
                <c:pt idx="29">
                  <c:v>29.97</c:v>
                </c:pt>
                <c:pt idx="30">
                  <c:v>30.35</c:v>
                </c:pt>
                <c:pt idx="31">
                  <c:v>29.37</c:v>
                </c:pt>
                <c:pt idx="32">
                  <c:v>28.21</c:v>
                </c:pt>
                <c:pt idx="33">
                  <c:v>27.88</c:v>
                </c:pt>
                <c:pt idx="34">
                  <c:v>28.2</c:v>
                </c:pt>
                <c:pt idx="35">
                  <c:v>27.92</c:v>
                </c:pt>
                <c:pt idx="36">
                  <c:v>28.95</c:v>
                </c:pt>
                <c:pt idx="37">
                  <c:v>28.89</c:v>
                </c:pt>
                <c:pt idx="38">
                  <c:v>28.98</c:v>
                </c:pt>
                <c:pt idx="39">
                  <c:v>29.24</c:v>
                </c:pt>
                <c:pt idx="40">
                  <c:v>29.31</c:v>
                </c:pt>
                <c:pt idx="41">
                  <c:v>29.95</c:v>
                </c:pt>
                <c:pt idx="42">
                  <c:v>30.22</c:v>
                </c:pt>
                <c:pt idx="43">
                  <c:v>30.61</c:v>
                </c:pt>
                <c:pt idx="44">
                  <c:v>30.6</c:v>
                </c:pt>
                <c:pt idx="45">
                  <c:v>30.82</c:v>
                </c:pt>
                <c:pt idx="46">
                  <c:v>30.98</c:v>
                </c:pt>
                <c:pt idx="47">
                  <c:v>30.6</c:v>
                </c:pt>
              </c:numCache>
            </c:numRef>
          </c:val>
          <c:smooth val="0"/>
          <c:extLst>
            <c:ext xmlns:c16="http://schemas.microsoft.com/office/drawing/2014/chart" uri="{C3380CC4-5D6E-409C-BE32-E72D297353CC}">
              <c16:uniqueId val="{00000016-FD33-4DD3-A81F-F4AE2B3FED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E12-4557-AF34-09444EE08BA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157.48500000000001</c:v>
                </c:pt>
                <c:pt idx="1">
                  <c:v>162.07341</c:v>
                </c:pt>
                <c:pt idx="2">
                  <c:v>162.79107999999999</c:v>
                </c:pt>
                <c:pt idx="3">
                  <c:v>163.36464000000001</c:v>
                </c:pt>
                <c:pt idx="4">
                  <c:v>161.59762000000001</c:v>
                </c:pt>
                <c:pt idx="5">
                  <c:v>161.49822</c:v>
                </c:pt>
                <c:pt idx="6">
                  <c:v>164.78336999999999</c:v>
                </c:pt>
                <c:pt idx="7">
                  <c:v>164.50163000000001</c:v>
                </c:pt>
                <c:pt idx="8">
                  <c:v>164.67791</c:v>
                </c:pt>
                <c:pt idx="9">
                  <c:v>164.57829000000001</c:v>
                </c:pt>
                <c:pt idx="10">
                  <c:v>164.28975</c:v>
                </c:pt>
                <c:pt idx="11">
                  <c:v>164.08569</c:v>
                </c:pt>
                <c:pt idx="12">
                  <c:v>165.06142</c:v>
                </c:pt>
                <c:pt idx="13">
                  <c:v>164.41030000000001</c:v>
                </c:pt>
                <c:pt idx="14">
                  <c:v>161.43770000000001</c:v>
                </c:pt>
                <c:pt idx="15">
                  <c:v>161.67361</c:v>
                </c:pt>
                <c:pt idx="16">
                  <c:v>163.88347999999999</c:v>
                </c:pt>
                <c:pt idx="17">
                  <c:v>162.08949999999999</c:v>
                </c:pt>
                <c:pt idx="18">
                  <c:v>159.34878</c:v>
                </c:pt>
                <c:pt idx="19">
                  <c:v>162.02081000000001</c:v>
                </c:pt>
                <c:pt idx="20">
                  <c:v>162.36892</c:v>
                </c:pt>
                <c:pt idx="21">
                  <c:v>162.41729000000001</c:v>
                </c:pt>
                <c:pt idx="22">
                  <c:v>162.39904000000001</c:v>
                </c:pt>
                <c:pt idx="23">
                  <c:v>164.01719</c:v>
                </c:pt>
                <c:pt idx="24">
                  <c:v>164.67886999999999</c:v>
                </c:pt>
                <c:pt idx="25">
                  <c:v>162.21563</c:v>
                </c:pt>
                <c:pt idx="26">
                  <c:v>162.41386</c:v>
                </c:pt>
                <c:pt idx="27">
                  <c:v>163.14559</c:v>
                </c:pt>
                <c:pt idx="28">
                  <c:v>164.78012000000001</c:v>
                </c:pt>
                <c:pt idx="29">
                  <c:v>165.12004999999999</c:v>
                </c:pt>
                <c:pt idx="30">
                  <c:v>164.13890000000001</c:v>
                </c:pt>
                <c:pt idx="31">
                  <c:v>159.78699</c:v>
                </c:pt>
                <c:pt idx="32">
                  <c:v>160.65876</c:v>
                </c:pt>
                <c:pt idx="33">
                  <c:v>162.9452</c:v>
                </c:pt>
                <c:pt idx="34">
                  <c:v>163.12945999999999</c:v>
                </c:pt>
                <c:pt idx="35">
                  <c:v>162.62069</c:v>
                </c:pt>
                <c:pt idx="36">
                  <c:v>162.73072999999999</c:v>
                </c:pt>
                <c:pt idx="37">
                  <c:v>163.64196999999999</c:v>
                </c:pt>
                <c:pt idx="38">
                  <c:v>161.32104000000001</c:v>
                </c:pt>
                <c:pt idx="39">
                  <c:v>160.95860999999999</c:v>
                </c:pt>
                <c:pt idx="40">
                  <c:v>163.94750999999999</c:v>
                </c:pt>
                <c:pt idx="41">
                  <c:v>163.43941000000001</c:v>
                </c:pt>
                <c:pt idx="42">
                  <c:v>165.0461</c:v>
                </c:pt>
                <c:pt idx="43">
                  <c:v>164.65350000000001</c:v>
                </c:pt>
                <c:pt idx="44">
                  <c:v>162.63334</c:v>
                </c:pt>
                <c:pt idx="45">
                  <c:v>165.33475000000001</c:v>
                </c:pt>
                <c:pt idx="46">
                  <c:v>163.16433000000001</c:v>
                </c:pt>
                <c:pt idx="47">
                  <c:v>161.75191000000001</c:v>
                </c:pt>
              </c:numCache>
            </c:numRef>
          </c:val>
          <c:smooth val="0"/>
          <c:extLst>
            <c:ext xmlns:c16="http://schemas.microsoft.com/office/drawing/2014/chart" uri="{C3380CC4-5D6E-409C-BE32-E72D297353CC}">
              <c16:uniqueId val="{00000001-9E12-4557-AF34-09444EE08BA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36.438499999999998</c:v>
                </c:pt>
                <c:pt idx="1">
                  <c:v>37.148400000000002</c:v>
                </c:pt>
                <c:pt idx="2">
                  <c:v>36.2774</c:v>
                </c:pt>
                <c:pt idx="3">
                  <c:v>35.960299999999997</c:v>
                </c:pt>
                <c:pt idx="4">
                  <c:v>35.566099999999999</c:v>
                </c:pt>
                <c:pt idx="5">
                  <c:v>36.152200000000001</c:v>
                </c:pt>
                <c:pt idx="6">
                  <c:v>35.895400000000002</c:v>
                </c:pt>
                <c:pt idx="7">
                  <c:v>36.084299999999999</c:v>
                </c:pt>
                <c:pt idx="8">
                  <c:v>36.006500000000003</c:v>
                </c:pt>
                <c:pt idx="9">
                  <c:v>35.140599999999999</c:v>
                </c:pt>
                <c:pt idx="10">
                  <c:v>34.075400000000002</c:v>
                </c:pt>
                <c:pt idx="11">
                  <c:v>32.785600000000002</c:v>
                </c:pt>
                <c:pt idx="12">
                  <c:v>32.128500000000003</c:v>
                </c:pt>
                <c:pt idx="13">
                  <c:v>31.392399999999999</c:v>
                </c:pt>
                <c:pt idx="14">
                  <c:v>31.322099999999999</c:v>
                </c:pt>
                <c:pt idx="15">
                  <c:v>31.523199999999999</c:v>
                </c:pt>
                <c:pt idx="16">
                  <c:v>32.063699999999997</c:v>
                </c:pt>
                <c:pt idx="17">
                  <c:v>32.601900000000001</c:v>
                </c:pt>
                <c:pt idx="18">
                  <c:v>33.900799999999997</c:v>
                </c:pt>
                <c:pt idx="19">
                  <c:v>35.601700000000001</c:v>
                </c:pt>
                <c:pt idx="20">
                  <c:v>34.914299999999997</c:v>
                </c:pt>
                <c:pt idx="21">
                  <c:v>35.276499999999999</c:v>
                </c:pt>
                <c:pt idx="22">
                  <c:v>35.110700000000001</c:v>
                </c:pt>
                <c:pt idx="23">
                  <c:v>34.811399999999999</c:v>
                </c:pt>
                <c:pt idx="24">
                  <c:v>33.284999999999997</c:v>
                </c:pt>
                <c:pt idx="25">
                  <c:v>33.697099999999999</c:v>
                </c:pt>
                <c:pt idx="26">
                  <c:v>33.396799999999999</c:v>
                </c:pt>
                <c:pt idx="27">
                  <c:v>33.939300000000003</c:v>
                </c:pt>
                <c:pt idx="28">
                  <c:v>34.693199999999997</c:v>
                </c:pt>
                <c:pt idx="29">
                  <c:v>34.377499999999998</c:v>
                </c:pt>
                <c:pt idx="30">
                  <c:v>34.2669</c:v>
                </c:pt>
                <c:pt idx="31">
                  <c:v>35.365200000000002</c:v>
                </c:pt>
                <c:pt idx="32">
                  <c:v>35.445799999999998</c:v>
                </c:pt>
                <c:pt idx="33">
                  <c:v>34.915399999999998</c:v>
                </c:pt>
                <c:pt idx="34">
                  <c:v>33.909799999999997</c:v>
                </c:pt>
                <c:pt idx="35">
                  <c:v>32.331099999999999</c:v>
                </c:pt>
                <c:pt idx="36">
                  <c:v>31.655200000000001</c:v>
                </c:pt>
                <c:pt idx="37">
                  <c:v>30.973800000000001</c:v>
                </c:pt>
                <c:pt idx="38">
                  <c:v>31.665199999999999</c:v>
                </c:pt>
                <c:pt idx="39">
                  <c:v>33.185099999999998</c:v>
                </c:pt>
                <c:pt idx="40">
                  <c:v>33.9084</c:v>
                </c:pt>
                <c:pt idx="41">
                  <c:v>34.970599999999997</c:v>
                </c:pt>
                <c:pt idx="42">
                  <c:v>35.082099999999997</c:v>
                </c:pt>
                <c:pt idx="43">
                  <c:v>32.640500000000003</c:v>
                </c:pt>
                <c:pt idx="44">
                  <c:v>32.2577</c:v>
                </c:pt>
                <c:pt idx="45">
                  <c:v>32.036200000000001</c:v>
                </c:pt>
                <c:pt idx="46">
                  <c:v>31.131900000000002</c:v>
                </c:pt>
                <c:pt idx="47">
                  <c:v>31.357199999999999</c:v>
                </c:pt>
              </c:numCache>
            </c:numRef>
          </c:val>
          <c:smooth val="0"/>
          <c:extLst>
            <c:ext xmlns:c16="http://schemas.microsoft.com/office/drawing/2014/chart" uri="{C3380CC4-5D6E-409C-BE32-E72D297353CC}">
              <c16:uniqueId val="{00000002-9E12-4557-AF34-09444EE08BA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E12-4557-AF34-09444EE08BA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1.3009599999999999</c:v>
                </c:pt>
                <c:pt idx="1">
                  <c:v>1.3108500000000001</c:v>
                </c:pt>
                <c:pt idx="2">
                  <c:v>1.2830900000000001</c:v>
                </c:pt>
                <c:pt idx="3">
                  <c:v>1.43343</c:v>
                </c:pt>
                <c:pt idx="4">
                  <c:v>1.48743</c:v>
                </c:pt>
                <c:pt idx="5">
                  <c:v>1.4439500000000001</c:v>
                </c:pt>
                <c:pt idx="6">
                  <c:v>1.3669500000000001</c:v>
                </c:pt>
                <c:pt idx="7">
                  <c:v>1.3670199999999999</c:v>
                </c:pt>
                <c:pt idx="8">
                  <c:v>1.27858</c:v>
                </c:pt>
                <c:pt idx="9">
                  <c:v>1.22801</c:v>
                </c:pt>
                <c:pt idx="10">
                  <c:v>1.2377400000000001</c:v>
                </c:pt>
                <c:pt idx="11">
                  <c:v>1.1876</c:v>
                </c:pt>
                <c:pt idx="12">
                  <c:v>1.1568099999999999</c:v>
                </c:pt>
                <c:pt idx="13">
                  <c:v>1.29969</c:v>
                </c:pt>
                <c:pt idx="14">
                  <c:v>1.2598400000000001</c:v>
                </c:pt>
                <c:pt idx="15">
                  <c:v>1.22123</c:v>
                </c:pt>
                <c:pt idx="16">
                  <c:v>1.2623599999999999</c:v>
                </c:pt>
                <c:pt idx="17">
                  <c:v>1.25498</c:v>
                </c:pt>
                <c:pt idx="18">
                  <c:v>1.20563</c:v>
                </c:pt>
                <c:pt idx="19">
                  <c:v>1.28362</c:v>
                </c:pt>
                <c:pt idx="20">
                  <c:v>1.3207899999999999</c:v>
                </c:pt>
                <c:pt idx="21">
                  <c:v>1.3616299999999999</c:v>
                </c:pt>
                <c:pt idx="22">
                  <c:v>1.3056099999999999</c:v>
                </c:pt>
                <c:pt idx="23">
                  <c:v>1.3730100000000001</c:v>
                </c:pt>
                <c:pt idx="24">
                  <c:v>1.3728800000000001</c:v>
                </c:pt>
                <c:pt idx="25">
                  <c:v>1.35947</c:v>
                </c:pt>
                <c:pt idx="26">
                  <c:v>1.3774200000000001</c:v>
                </c:pt>
                <c:pt idx="27">
                  <c:v>1.41205</c:v>
                </c:pt>
                <c:pt idx="28">
                  <c:v>1.49197</c:v>
                </c:pt>
                <c:pt idx="29">
                  <c:v>1.48403</c:v>
                </c:pt>
                <c:pt idx="30">
                  <c:v>1.4882</c:v>
                </c:pt>
                <c:pt idx="31">
                  <c:v>1.52417</c:v>
                </c:pt>
                <c:pt idx="32">
                  <c:v>1.49855</c:v>
                </c:pt>
                <c:pt idx="33">
                  <c:v>1.50881</c:v>
                </c:pt>
                <c:pt idx="34">
                  <c:v>1.47916</c:v>
                </c:pt>
                <c:pt idx="35">
                  <c:v>1.54315</c:v>
                </c:pt>
                <c:pt idx="36">
                  <c:v>1.6081399999999999</c:v>
                </c:pt>
                <c:pt idx="37">
                  <c:v>1.6301600000000001</c:v>
                </c:pt>
                <c:pt idx="38">
                  <c:v>1.5454399999999999</c:v>
                </c:pt>
                <c:pt idx="39">
                  <c:v>1.60304</c:v>
                </c:pt>
                <c:pt idx="40">
                  <c:v>1.6070199999999999</c:v>
                </c:pt>
                <c:pt idx="41">
                  <c:v>1.53986</c:v>
                </c:pt>
                <c:pt idx="42">
                  <c:v>1.5883100000000001</c:v>
                </c:pt>
                <c:pt idx="43">
                  <c:v>1.60555</c:v>
                </c:pt>
                <c:pt idx="44">
                  <c:v>1.60338</c:v>
                </c:pt>
                <c:pt idx="45">
                  <c:v>1.5439400000000001</c:v>
                </c:pt>
                <c:pt idx="46">
                  <c:v>1.61514</c:v>
                </c:pt>
                <c:pt idx="47">
                  <c:v>1.61046</c:v>
                </c:pt>
              </c:numCache>
            </c:numRef>
          </c:val>
          <c:smooth val="0"/>
          <c:extLst>
            <c:ext xmlns:c16="http://schemas.microsoft.com/office/drawing/2014/chart" uri="{C3380CC4-5D6E-409C-BE32-E72D297353CC}">
              <c16:uniqueId val="{00000004-9E12-4557-AF34-09444EE08BA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E12-4557-AF34-09444EE08BA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5.0999999999999996</c:v>
                </c:pt>
                <c:pt idx="2">
                  <c:v>5.0999999999999996</c:v>
                </c:pt>
                <c:pt idx="3">
                  <c:v>5.0999999999999996</c:v>
                </c:pt>
                <c:pt idx="4">
                  <c:v>5</c:v>
                </c:pt>
                <c:pt idx="5">
                  <c:v>5.0999999999999996</c:v>
                </c:pt>
                <c:pt idx="6">
                  <c:v>5.0999999999999996</c:v>
                </c:pt>
                <c:pt idx="7">
                  <c:v>5.2</c:v>
                </c:pt>
                <c:pt idx="8">
                  <c:v>5.2</c:v>
                </c:pt>
                <c:pt idx="9">
                  <c:v>5.0999999999999996</c:v>
                </c:pt>
                <c:pt idx="10">
                  <c:v>5</c:v>
                </c:pt>
                <c:pt idx="11">
                  <c:v>5.0999999999999996</c:v>
                </c:pt>
                <c:pt idx="12">
                  <c:v>5.2</c:v>
                </c:pt>
                <c:pt idx="13">
                  <c:v>5.0999999999999996</c:v>
                </c:pt>
                <c:pt idx="14">
                  <c:v>5.3</c:v>
                </c:pt>
                <c:pt idx="15">
                  <c:v>5.0999999999999996</c:v>
                </c:pt>
                <c:pt idx="16">
                  <c:v>5.2</c:v>
                </c:pt>
                <c:pt idx="17">
                  <c:v>5.0999999999999996</c:v>
                </c:pt>
                <c:pt idx="18">
                  <c:v>5.2</c:v>
                </c:pt>
                <c:pt idx="19">
                  <c:v>5.0999999999999996</c:v>
                </c:pt>
                <c:pt idx="20">
                  <c:v>5.2</c:v>
                </c:pt>
                <c:pt idx="21">
                  <c:v>5.2</c:v>
                </c:pt>
                <c:pt idx="22">
                  <c:v>5.2</c:v>
                </c:pt>
                <c:pt idx="23">
                  <c:v>5.2</c:v>
                </c:pt>
                <c:pt idx="24">
                  <c:v>5.2</c:v>
                </c:pt>
                <c:pt idx="25">
                  <c:v>5.2</c:v>
                </c:pt>
                <c:pt idx="26">
                  <c:v>5.2</c:v>
                </c:pt>
                <c:pt idx="27">
                  <c:v>5.0999999999999996</c:v>
                </c:pt>
                <c:pt idx="28">
                  <c:v>5.3</c:v>
                </c:pt>
                <c:pt idx="29">
                  <c:v>5.2</c:v>
                </c:pt>
                <c:pt idx="30">
                  <c:v>5.0999999999999996</c:v>
                </c:pt>
                <c:pt idx="31">
                  <c:v>5.2</c:v>
                </c:pt>
                <c:pt idx="32">
                  <c:v>5.2</c:v>
                </c:pt>
                <c:pt idx="33">
                  <c:v>5.2</c:v>
                </c:pt>
                <c:pt idx="34">
                  <c:v>5.0999999999999996</c:v>
                </c:pt>
                <c:pt idx="35">
                  <c:v>5.3</c:v>
                </c:pt>
                <c:pt idx="36">
                  <c:v>5.2</c:v>
                </c:pt>
                <c:pt idx="37">
                  <c:v>5.2</c:v>
                </c:pt>
                <c:pt idx="38">
                  <c:v>5.3</c:v>
                </c:pt>
                <c:pt idx="39">
                  <c:v>5.2</c:v>
                </c:pt>
                <c:pt idx="40">
                  <c:v>5.3</c:v>
                </c:pt>
                <c:pt idx="41">
                  <c:v>5.3</c:v>
                </c:pt>
                <c:pt idx="42">
                  <c:v>5.3</c:v>
                </c:pt>
                <c:pt idx="43">
                  <c:v>5.3</c:v>
                </c:pt>
                <c:pt idx="44">
                  <c:v>5.3</c:v>
                </c:pt>
                <c:pt idx="45">
                  <c:v>5.3</c:v>
                </c:pt>
                <c:pt idx="46">
                  <c:v>5.3</c:v>
                </c:pt>
                <c:pt idx="47">
                  <c:v>5.2</c:v>
                </c:pt>
              </c:numCache>
            </c:numRef>
          </c:val>
          <c:smooth val="0"/>
          <c:extLst>
            <c:ext xmlns:c16="http://schemas.microsoft.com/office/drawing/2014/chart" uri="{C3380CC4-5D6E-409C-BE32-E72D297353CC}">
              <c16:uniqueId val="{00000006-9E12-4557-AF34-09444EE08BA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E12-4557-AF34-09444EE08BA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73.238039999999998</c:v>
                </c:pt>
                <c:pt idx="1">
                  <c:v>72.963080000000005</c:v>
                </c:pt>
                <c:pt idx="2">
                  <c:v>73.016499999999994</c:v>
                </c:pt>
                <c:pt idx="3">
                  <c:v>72.832970000000003</c:v>
                </c:pt>
                <c:pt idx="4">
                  <c:v>72.251310000000004</c:v>
                </c:pt>
                <c:pt idx="5">
                  <c:v>72.94914</c:v>
                </c:pt>
                <c:pt idx="6">
                  <c:v>72.953050000000005</c:v>
                </c:pt>
                <c:pt idx="7">
                  <c:v>73.146180000000001</c:v>
                </c:pt>
                <c:pt idx="8">
                  <c:v>73.133409999999998</c:v>
                </c:pt>
                <c:pt idx="9">
                  <c:v>73.03546</c:v>
                </c:pt>
                <c:pt idx="10">
                  <c:v>72.927880000000002</c:v>
                </c:pt>
                <c:pt idx="11">
                  <c:v>72.868809999999996</c:v>
                </c:pt>
                <c:pt idx="12">
                  <c:v>72.757379999999998</c:v>
                </c:pt>
                <c:pt idx="13">
                  <c:v>71.862570000000005</c:v>
                </c:pt>
                <c:pt idx="14">
                  <c:v>72.362650000000002</c:v>
                </c:pt>
                <c:pt idx="15">
                  <c:v>72.728110000000001</c:v>
                </c:pt>
                <c:pt idx="16">
                  <c:v>72.397300000000001</c:v>
                </c:pt>
                <c:pt idx="17">
                  <c:v>72.348579999999998</c:v>
                </c:pt>
                <c:pt idx="18">
                  <c:v>72.411749999999998</c:v>
                </c:pt>
                <c:pt idx="19">
                  <c:v>72.411919999999995</c:v>
                </c:pt>
                <c:pt idx="20">
                  <c:v>71.829920000000001</c:v>
                </c:pt>
                <c:pt idx="21">
                  <c:v>71.262410000000003</c:v>
                </c:pt>
                <c:pt idx="22">
                  <c:v>71.363110000000006</c:v>
                </c:pt>
                <c:pt idx="23">
                  <c:v>71.467489999999998</c:v>
                </c:pt>
                <c:pt idx="24">
                  <c:v>71.282269999999997</c:v>
                </c:pt>
                <c:pt idx="25">
                  <c:v>71.67962</c:v>
                </c:pt>
                <c:pt idx="26">
                  <c:v>53.737430000000003</c:v>
                </c:pt>
                <c:pt idx="27">
                  <c:v>54.337569999999999</c:v>
                </c:pt>
                <c:pt idx="28">
                  <c:v>55.275289999999998</c:v>
                </c:pt>
                <c:pt idx="29">
                  <c:v>57.217300000000002</c:v>
                </c:pt>
                <c:pt idx="30">
                  <c:v>59.696350000000002</c:v>
                </c:pt>
                <c:pt idx="31">
                  <c:v>59.499769999999998</c:v>
                </c:pt>
                <c:pt idx="32">
                  <c:v>59.755279999999999</c:v>
                </c:pt>
                <c:pt idx="33">
                  <c:v>61.429490000000001</c:v>
                </c:pt>
                <c:pt idx="34">
                  <c:v>60.673259999999999</c:v>
                </c:pt>
                <c:pt idx="35">
                  <c:v>56.421680000000002</c:v>
                </c:pt>
                <c:pt idx="36">
                  <c:v>50.154029999999999</c:v>
                </c:pt>
                <c:pt idx="37">
                  <c:v>47.889299999999999</c:v>
                </c:pt>
                <c:pt idx="38">
                  <c:v>44.554270000000002</c:v>
                </c:pt>
                <c:pt idx="39">
                  <c:v>36.731470000000002</c:v>
                </c:pt>
                <c:pt idx="40">
                  <c:v>36.896619999999999</c:v>
                </c:pt>
                <c:pt idx="41">
                  <c:v>36.992739999999998</c:v>
                </c:pt>
                <c:pt idx="42">
                  <c:v>49.778829999999999</c:v>
                </c:pt>
                <c:pt idx="43">
                  <c:v>57.508389999999999</c:v>
                </c:pt>
                <c:pt idx="44">
                  <c:v>66.269400000000005</c:v>
                </c:pt>
                <c:pt idx="45">
                  <c:v>65.785700000000006</c:v>
                </c:pt>
                <c:pt idx="46">
                  <c:v>65.31129</c:v>
                </c:pt>
                <c:pt idx="47">
                  <c:v>64.765450000000001</c:v>
                </c:pt>
              </c:numCache>
            </c:numRef>
          </c:val>
          <c:smooth val="0"/>
          <c:extLst>
            <c:ext xmlns:c16="http://schemas.microsoft.com/office/drawing/2014/chart" uri="{C3380CC4-5D6E-409C-BE32-E72D297353CC}">
              <c16:uniqueId val="{00000008-9E12-4557-AF34-09444EE08BA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E12-4557-AF34-09444EE08BA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19.57</c:v>
                </c:pt>
                <c:pt idx="1">
                  <c:v>19.57</c:v>
                </c:pt>
                <c:pt idx="2">
                  <c:v>19.57</c:v>
                </c:pt>
                <c:pt idx="3">
                  <c:v>19.57</c:v>
                </c:pt>
                <c:pt idx="4">
                  <c:v>19.57</c:v>
                </c:pt>
                <c:pt idx="5">
                  <c:v>19.57</c:v>
                </c:pt>
                <c:pt idx="6">
                  <c:v>19.57</c:v>
                </c:pt>
                <c:pt idx="7">
                  <c:v>19.57</c:v>
                </c:pt>
                <c:pt idx="8">
                  <c:v>19.57</c:v>
                </c:pt>
                <c:pt idx="9">
                  <c:v>19.57</c:v>
                </c:pt>
                <c:pt idx="10">
                  <c:v>19.57</c:v>
                </c:pt>
                <c:pt idx="11">
                  <c:v>19.57</c:v>
                </c:pt>
                <c:pt idx="12">
                  <c:v>19.57</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19.45</c:v>
                </c:pt>
                <c:pt idx="30">
                  <c:v>19.45</c:v>
                </c:pt>
                <c:pt idx="31">
                  <c:v>19.45</c:v>
                </c:pt>
                <c:pt idx="32">
                  <c:v>19.45</c:v>
                </c:pt>
                <c:pt idx="33">
                  <c:v>19.45</c:v>
                </c:pt>
                <c:pt idx="34">
                  <c:v>19.45</c:v>
                </c:pt>
                <c:pt idx="35">
                  <c:v>19.45</c:v>
                </c:pt>
                <c:pt idx="36">
                  <c:v>19.45</c:v>
                </c:pt>
                <c:pt idx="37">
                  <c:v>19.45</c:v>
                </c:pt>
                <c:pt idx="38">
                  <c:v>19.45</c:v>
                </c:pt>
                <c:pt idx="39">
                  <c:v>19.45</c:v>
                </c:pt>
                <c:pt idx="40">
                  <c:v>19.45</c:v>
                </c:pt>
                <c:pt idx="41">
                  <c:v>19.45</c:v>
                </c:pt>
                <c:pt idx="42">
                  <c:v>19.45</c:v>
                </c:pt>
                <c:pt idx="43">
                  <c:v>19.45</c:v>
                </c:pt>
                <c:pt idx="44">
                  <c:v>19.45</c:v>
                </c:pt>
                <c:pt idx="45">
                  <c:v>19.45</c:v>
                </c:pt>
                <c:pt idx="46">
                  <c:v>19.45</c:v>
                </c:pt>
                <c:pt idx="47">
                  <c:v>19.45</c:v>
                </c:pt>
              </c:numCache>
            </c:numRef>
          </c:val>
          <c:smooth val="0"/>
          <c:extLst>
            <c:ext xmlns:c16="http://schemas.microsoft.com/office/drawing/2014/chart" uri="{C3380CC4-5D6E-409C-BE32-E72D297353CC}">
              <c16:uniqueId val="{0000000A-9E12-4557-AF34-09444EE08BA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E12-4557-AF34-09444EE08BA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E12-4557-AF34-09444EE08BA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E12-4557-AF34-09444EE08BA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E12-4557-AF34-09444EE08BA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E12-4557-AF34-09444EE08BA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E12-4557-AF34-09444EE08BA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E12-4557-AF34-09444EE08BA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6.7889999999999997</c:v>
                </c:pt>
                <c:pt idx="1">
                  <c:v>6.9870000000000001</c:v>
                </c:pt>
                <c:pt idx="2">
                  <c:v>7.1230000000000002</c:v>
                </c:pt>
                <c:pt idx="3">
                  <c:v>6.9980000000000002</c:v>
                </c:pt>
                <c:pt idx="4">
                  <c:v>6.7889999999999997</c:v>
                </c:pt>
                <c:pt idx="5">
                  <c:v>6.9870000000000001</c:v>
                </c:pt>
                <c:pt idx="6">
                  <c:v>7.1230000000000002</c:v>
                </c:pt>
                <c:pt idx="7">
                  <c:v>6.9980000000000002</c:v>
                </c:pt>
                <c:pt idx="8">
                  <c:v>6.556</c:v>
                </c:pt>
                <c:pt idx="9">
                  <c:v>6.8518999999999997</c:v>
                </c:pt>
                <c:pt idx="10">
                  <c:v>6.8368000000000002</c:v>
                </c:pt>
                <c:pt idx="11">
                  <c:v>6.8216000000000001</c:v>
                </c:pt>
                <c:pt idx="12">
                  <c:v>6.8064</c:v>
                </c:pt>
                <c:pt idx="13">
                  <c:v>6.7912999999999997</c:v>
                </c:pt>
                <c:pt idx="14">
                  <c:v>6.7760999999999996</c:v>
                </c:pt>
                <c:pt idx="15">
                  <c:v>6.7609000000000004</c:v>
                </c:pt>
                <c:pt idx="16">
                  <c:v>6.7458</c:v>
                </c:pt>
                <c:pt idx="17">
                  <c:v>6.7305999999999999</c:v>
                </c:pt>
                <c:pt idx="18">
                  <c:v>6.7153999999999998</c:v>
                </c:pt>
                <c:pt idx="19">
                  <c:v>6.7003000000000004</c:v>
                </c:pt>
                <c:pt idx="20">
                  <c:v>6.6851000000000003</c:v>
                </c:pt>
                <c:pt idx="21">
                  <c:v>6.6699000000000002</c:v>
                </c:pt>
                <c:pt idx="22">
                  <c:v>6.6547999999999998</c:v>
                </c:pt>
                <c:pt idx="23">
                  <c:v>6.6395999999999997</c:v>
                </c:pt>
                <c:pt idx="24">
                  <c:v>6.6243999999999996</c:v>
                </c:pt>
                <c:pt idx="25">
                  <c:v>6.6093000000000002</c:v>
                </c:pt>
                <c:pt idx="26">
                  <c:v>6.7889999999999997</c:v>
                </c:pt>
                <c:pt idx="27">
                  <c:v>6.9870000000000001</c:v>
                </c:pt>
                <c:pt idx="28">
                  <c:v>7.1230000000000002</c:v>
                </c:pt>
                <c:pt idx="29">
                  <c:v>6.9980000000000002</c:v>
                </c:pt>
                <c:pt idx="30">
                  <c:v>6.7889999999999997</c:v>
                </c:pt>
                <c:pt idx="31">
                  <c:v>6.9870000000000001</c:v>
                </c:pt>
                <c:pt idx="32">
                  <c:v>7.1230000000000002</c:v>
                </c:pt>
                <c:pt idx="33">
                  <c:v>6.9980000000000002</c:v>
                </c:pt>
                <c:pt idx="34">
                  <c:v>6.556</c:v>
                </c:pt>
                <c:pt idx="35">
                  <c:v>6.8518999999999997</c:v>
                </c:pt>
                <c:pt idx="36">
                  <c:v>6.8368000000000002</c:v>
                </c:pt>
                <c:pt idx="37">
                  <c:v>6.8216000000000001</c:v>
                </c:pt>
                <c:pt idx="38">
                  <c:v>6.8064</c:v>
                </c:pt>
                <c:pt idx="39">
                  <c:v>6.7912999999999997</c:v>
                </c:pt>
                <c:pt idx="40">
                  <c:v>6.7760999999999996</c:v>
                </c:pt>
                <c:pt idx="41">
                  <c:v>6.7609000000000004</c:v>
                </c:pt>
                <c:pt idx="42">
                  <c:v>6.7458</c:v>
                </c:pt>
                <c:pt idx="43">
                  <c:v>6.7305999999999999</c:v>
                </c:pt>
                <c:pt idx="44">
                  <c:v>6.7153999999999998</c:v>
                </c:pt>
                <c:pt idx="45">
                  <c:v>6.7003000000000004</c:v>
                </c:pt>
                <c:pt idx="46">
                  <c:v>6.6851000000000003</c:v>
                </c:pt>
                <c:pt idx="47">
                  <c:v>6.6699000000000002</c:v>
                </c:pt>
              </c:numCache>
            </c:numRef>
          </c:val>
          <c:smooth val="0"/>
          <c:extLst>
            <c:ext xmlns:c16="http://schemas.microsoft.com/office/drawing/2014/chart" uri="{C3380CC4-5D6E-409C-BE32-E72D297353CC}">
              <c16:uniqueId val="{00000012-9E12-4557-AF34-09444EE08BA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58.37</c:v>
                </c:pt>
                <c:pt idx="1">
                  <c:v>58.51</c:v>
                </c:pt>
                <c:pt idx="2">
                  <c:v>58.61</c:v>
                </c:pt>
                <c:pt idx="3">
                  <c:v>58.43</c:v>
                </c:pt>
                <c:pt idx="4">
                  <c:v>58.48</c:v>
                </c:pt>
                <c:pt idx="5">
                  <c:v>58.5</c:v>
                </c:pt>
                <c:pt idx="6">
                  <c:v>58.32</c:v>
                </c:pt>
                <c:pt idx="7">
                  <c:v>57.94</c:v>
                </c:pt>
                <c:pt idx="8">
                  <c:v>57.83</c:v>
                </c:pt>
                <c:pt idx="9">
                  <c:v>57.86</c:v>
                </c:pt>
                <c:pt idx="10">
                  <c:v>57.47</c:v>
                </c:pt>
                <c:pt idx="11">
                  <c:v>57.25</c:v>
                </c:pt>
                <c:pt idx="12">
                  <c:v>55.36</c:v>
                </c:pt>
                <c:pt idx="13">
                  <c:v>54.31</c:v>
                </c:pt>
                <c:pt idx="14">
                  <c:v>49.4</c:v>
                </c:pt>
                <c:pt idx="15">
                  <c:v>46.53</c:v>
                </c:pt>
                <c:pt idx="16">
                  <c:v>46.41</c:v>
                </c:pt>
                <c:pt idx="17">
                  <c:v>45.99</c:v>
                </c:pt>
                <c:pt idx="18">
                  <c:v>44.32</c:v>
                </c:pt>
                <c:pt idx="19">
                  <c:v>46.33</c:v>
                </c:pt>
                <c:pt idx="20">
                  <c:v>45.8</c:v>
                </c:pt>
                <c:pt idx="21">
                  <c:v>45.49</c:v>
                </c:pt>
                <c:pt idx="22">
                  <c:v>48.18</c:v>
                </c:pt>
                <c:pt idx="23">
                  <c:v>52.87</c:v>
                </c:pt>
                <c:pt idx="24">
                  <c:v>53.01</c:v>
                </c:pt>
                <c:pt idx="25">
                  <c:v>52.41</c:v>
                </c:pt>
                <c:pt idx="26">
                  <c:v>52.57</c:v>
                </c:pt>
                <c:pt idx="27">
                  <c:v>52.33</c:v>
                </c:pt>
                <c:pt idx="28">
                  <c:v>51.95</c:v>
                </c:pt>
                <c:pt idx="29">
                  <c:v>42.96</c:v>
                </c:pt>
                <c:pt idx="30">
                  <c:v>42.24</c:v>
                </c:pt>
                <c:pt idx="31">
                  <c:v>42.04</c:v>
                </c:pt>
                <c:pt idx="32">
                  <c:v>42.14</c:v>
                </c:pt>
                <c:pt idx="33">
                  <c:v>42.06</c:v>
                </c:pt>
                <c:pt idx="34">
                  <c:v>42.18</c:v>
                </c:pt>
                <c:pt idx="35">
                  <c:v>42.28</c:v>
                </c:pt>
                <c:pt idx="36">
                  <c:v>43.51</c:v>
                </c:pt>
                <c:pt idx="37">
                  <c:v>46.82</c:v>
                </c:pt>
                <c:pt idx="38">
                  <c:v>46.59</c:v>
                </c:pt>
                <c:pt idx="39">
                  <c:v>46.31</c:v>
                </c:pt>
                <c:pt idx="40">
                  <c:v>46.63</c:v>
                </c:pt>
                <c:pt idx="41">
                  <c:v>46.75</c:v>
                </c:pt>
                <c:pt idx="42">
                  <c:v>47.06</c:v>
                </c:pt>
                <c:pt idx="43">
                  <c:v>47.07</c:v>
                </c:pt>
                <c:pt idx="44">
                  <c:v>47.05</c:v>
                </c:pt>
                <c:pt idx="45">
                  <c:v>46.84</c:v>
                </c:pt>
                <c:pt idx="46">
                  <c:v>46.55</c:v>
                </c:pt>
                <c:pt idx="47">
                  <c:v>46.01</c:v>
                </c:pt>
              </c:numCache>
            </c:numRef>
          </c:val>
          <c:smooth val="0"/>
          <c:extLst>
            <c:ext xmlns:c16="http://schemas.microsoft.com/office/drawing/2014/chart" uri="{C3380CC4-5D6E-409C-BE32-E72D297353CC}">
              <c16:uniqueId val="{00000013-9E12-4557-AF34-09444EE08BA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1.49</c:v>
                </c:pt>
                <c:pt idx="1">
                  <c:v>1.53</c:v>
                </c:pt>
                <c:pt idx="2">
                  <c:v>1.49</c:v>
                </c:pt>
                <c:pt idx="3">
                  <c:v>1.57</c:v>
                </c:pt>
                <c:pt idx="4">
                  <c:v>1.46</c:v>
                </c:pt>
                <c:pt idx="5">
                  <c:v>1.45</c:v>
                </c:pt>
                <c:pt idx="6">
                  <c:v>1.53</c:v>
                </c:pt>
                <c:pt idx="7">
                  <c:v>1.54</c:v>
                </c:pt>
                <c:pt idx="8">
                  <c:v>1.47</c:v>
                </c:pt>
                <c:pt idx="9">
                  <c:v>1.54</c:v>
                </c:pt>
                <c:pt idx="10">
                  <c:v>1.64</c:v>
                </c:pt>
                <c:pt idx="11">
                  <c:v>1.19</c:v>
                </c:pt>
                <c:pt idx="12">
                  <c:v>1.69</c:v>
                </c:pt>
                <c:pt idx="13">
                  <c:v>1.68</c:v>
                </c:pt>
                <c:pt idx="14">
                  <c:v>1.75</c:v>
                </c:pt>
                <c:pt idx="15">
                  <c:v>1.22</c:v>
                </c:pt>
                <c:pt idx="16">
                  <c:v>1.27</c:v>
                </c:pt>
                <c:pt idx="17">
                  <c:v>1.51</c:v>
                </c:pt>
                <c:pt idx="18">
                  <c:v>1.37</c:v>
                </c:pt>
                <c:pt idx="19">
                  <c:v>1.33</c:v>
                </c:pt>
                <c:pt idx="20">
                  <c:v>1.4</c:v>
                </c:pt>
                <c:pt idx="21">
                  <c:v>1.73</c:v>
                </c:pt>
                <c:pt idx="22">
                  <c:v>1.7</c:v>
                </c:pt>
                <c:pt idx="23">
                  <c:v>1.49</c:v>
                </c:pt>
                <c:pt idx="24">
                  <c:v>1.53</c:v>
                </c:pt>
                <c:pt idx="25">
                  <c:v>1.55</c:v>
                </c:pt>
                <c:pt idx="26">
                  <c:v>1.5</c:v>
                </c:pt>
                <c:pt idx="27">
                  <c:v>1.43</c:v>
                </c:pt>
                <c:pt idx="28">
                  <c:v>1.69</c:v>
                </c:pt>
                <c:pt idx="29">
                  <c:v>1.68</c:v>
                </c:pt>
                <c:pt idx="30">
                  <c:v>1.76</c:v>
                </c:pt>
                <c:pt idx="31">
                  <c:v>1.79</c:v>
                </c:pt>
                <c:pt idx="32">
                  <c:v>1.71</c:v>
                </c:pt>
                <c:pt idx="33">
                  <c:v>1.75</c:v>
                </c:pt>
                <c:pt idx="34">
                  <c:v>1.51</c:v>
                </c:pt>
                <c:pt idx="35">
                  <c:v>1.97</c:v>
                </c:pt>
                <c:pt idx="36">
                  <c:v>2.0499999999999998</c:v>
                </c:pt>
                <c:pt idx="37">
                  <c:v>1.96</c:v>
                </c:pt>
                <c:pt idx="38">
                  <c:v>1.91</c:v>
                </c:pt>
                <c:pt idx="39">
                  <c:v>1.96</c:v>
                </c:pt>
                <c:pt idx="40">
                  <c:v>1.81</c:v>
                </c:pt>
                <c:pt idx="41">
                  <c:v>1.85</c:v>
                </c:pt>
                <c:pt idx="42">
                  <c:v>1.77</c:v>
                </c:pt>
                <c:pt idx="43">
                  <c:v>1.83</c:v>
                </c:pt>
                <c:pt idx="44">
                  <c:v>1.82</c:v>
                </c:pt>
                <c:pt idx="45">
                  <c:v>1.84</c:v>
                </c:pt>
                <c:pt idx="46">
                  <c:v>1.64</c:v>
                </c:pt>
                <c:pt idx="47">
                  <c:v>1.73</c:v>
                </c:pt>
              </c:numCache>
            </c:numRef>
          </c:val>
          <c:smooth val="0"/>
          <c:extLst>
            <c:ext xmlns:c16="http://schemas.microsoft.com/office/drawing/2014/chart" uri="{C3380CC4-5D6E-409C-BE32-E72D297353CC}">
              <c16:uniqueId val="{00000014-9E12-4557-AF34-09444EE08B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540E-43FF-B809-F1082E0E9F6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40E-43FF-B809-F1082E0E9F6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3.3067299999999999</c:v>
                </c:pt>
                <c:pt idx="1">
                  <c:v>3.35595</c:v>
                </c:pt>
                <c:pt idx="2">
                  <c:v>3.22417</c:v>
                </c:pt>
                <c:pt idx="3">
                  <c:v>3.22682</c:v>
                </c:pt>
                <c:pt idx="4">
                  <c:v>3.24363</c:v>
                </c:pt>
                <c:pt idx="5">
                  <c:v>3.18777</c:v>
                </c:pt>
                <c:pt idx="6">
                  <c:v>3.1724000000000001</c:v>
                </c:pt>
                <c:pt idx="7">
                  <c:v>3.1877900000000001</c:v>
                </c:pt>
                <c:pt idx="8">
                  <c:v>3.26769</c:v>
                </c:pt>
                <c:pt idx="9">
                  <c:v>3.1203799999999999</c:v>
                </c:pt>
                <c:pt idx="10">
                  <c:v>3.1909900000000002</c:v>
                </c:pt>
                <c:pt idx="11">
                  <c:v>3.2041499999999998</c:v>
                </c:pt>
                <c:pt idx="12">
                  <c:v>3.1390400000000001</c:v>
                </c:pt>
                <c:pt idx="13">
                  <c:v>3.1095199999999998</c:v>
                </c:pt>
                <c:pt idx="14">
                  <c:v>3.1519599999999999</c:v>
                </c:pt>
                <c:pt idx="15">
                  <c:v>3.1980900000000001</c:v>
                </c:pt>
                <c:pt idx="16">
                  <c:v>3.21407</c:v>
                </c:pt>
                <c:pt idx="17">
                  <c:v>3.3108300000000002</c:v>
                </c:pt>
                <c:pt idx="18">
                  <c:v>3.2974600000000001</c:v>
                </c:pt>
                <c:pt idx="19">
                  <c:v>3.3690099999999998</c:v>
                </c:pt>
                <c:pt idx="20">
                  <c:v>3.3207</c:v>
                </c:pt>
                <c:pt idx="21">
                  <c:v>3.3201700000000001</c:v>
                </c:pt>
                <c:pt idx="22">
                  <c:v>3.2429700000000001</c:v>
                </c:pt>
                <c:pt idx="23">
                  <c:v>3.2620100000000001</c:v>
                </c:pt>
                <c:pt idx="24">
                  <c:v>3.2199300000000002</c:v>
                </c:pt>
                <c:pt idx="25">
                  <c:v>3.2217199999999999</c:v>
                </c:pt>
                <c:pt idx="26">
                  <c:v>3.3272499999999998</c:v>
                </c:pt>
                <c:pt idx="27">
                  <c:v>3.3441999999999998</c:v>
                </c:pt>
                <c:pt idx="28">
                  <c:v>3.37283</c:v>
                </c:pt>
                <c:pt idx="29">
                  <c:v>3.294</c:v>
                </c:pt>
                <c:pt idx="30">
                  <c:v>3.3864000000000001</c:v>
                </c:pt>
                <c:pt idx="31">
                  <c:v>3.2804500000000001</c:v>
                </c:pt>
                <c:pt idx="32">
                  <c:v>3.3366500000000001</c:v>
                </c:pt>
                <c:pt idx="33">
                  <c:v>3.3479999999999999</c:v>
                </c:pt>
                <c:pt idx="34">
                  <c:v>3.3994900000000001</c:v>
                </c:pt>
                <c:pt idx="35">
                  <c:v>3.3382999999999998</c:v>
                </c:pt>
                <c:pt idx="36">
                  <c:v>3.42401</c:v>
                </c:pt>
                <c:pt idx="37">
                  <c:v>3.3479000000000001</c:v>
                </c:pt>
                <c:pt idx="38">
                  <c:v>3.3589199999999999</c:v>
                </c:pt>
                <c:pt idx="39">
                  <c:v>3.4022000000000001</c:v>
                </c:pt>
                <c:pt idx="40">
                  <c:v>3.1485099999999999</c:v>
                </c:pt>
                <c:pt idx="41">
                  <c:v>3.4834299999999998</c:v>
                </c:pt>
                <c:pt idx="42">
                  <c:v>3.34002</c:v>
                </c:pt>
                <c:pt idx="43">
                  <c:v>3.4162499999999998</c:v>
                </c:pt>
                <c:pt idx="44">
                  <c:v>3.4249399999999999</c:v>
                </c:pt>
                <c:pt idx="45">
                  <c:v>3.3712599999999999</c:v>
                </c:pt>
                <c:pt idx="46">
                  <c:v>3.43574</c:v>
                </c:pt>
                <c:pt idx="47">
                  <c:v>3.45655</c:v>
                </c:pt>
              </c:numCache>
            </c:numRef>
          </c:val>
          <c:smooth val="0"/>
          <c:extLst>
            <c:ext xmlns:c16="http://schemas.microsoft.com/office/drawing/2014/chart" uri="{C3380CC4-5D6E-409C-BE32-E72D297353CC}">
              <c16:uniqueId val="{00000002-540E-43FF-B809-F1082E0E9F6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137.1131</c:v>
                </c:pt>
                <c:pt idx="1">
                  <c:v>136.0675</c:v>
                </c:pt>
                <c:pt idx="2">
                  <c:v>136.22890000000001</c:v>
                </c:pt>
                <c:pt idx="3">
                  <c:v>135.41409999999999</c:v>
                </c:pt>
                <c:pt idx="4">
                  <c:v>134.9084</c:v>
                </c:pt>
                <c:pt idx="5">
                  <c:v>136.58920000000001</c:v>
                </c:pt>
                <c:pt idx="6">
                  <c:v>136.77930000000001</c:v>
                </c:pt>
                <c:pt idx="7">
                  <c:v>137.6147</c:v>
                </c:pt>
                <c:pt idx="8">
                  <c:v>138.0557</c:v>
                </c:pt>
                <c:pt idx="9">
                  <c:v>136.9487</c:v>
                </c:pt>
                <c:pt idx="10">
                  <c:v>134.24680000000001</c:v>
                </c:pt>
                <c:pt idx="11">
                  <c:v>135.3305</c:v>
                </c:pt>
                <c:pt idx="12">
                  <c:v>132.4588</c:v>
                </c:pt>
                <c:pt idx="13">
                  <c:v>128.0068</c:v>
                </c:pt>
                <c:pt idx="14">
                  <c:v>134.18459999999999</c:v>
                </c:pt>
                <c:pt idx="15">
                  <c:v>135.14680000000001</c:v>
                </c:pt>
                <c:pt idx="16">
                  <c:v>134.87</c:v>
                </c:pt>
                <c:pt idx="17">
                  <c:v>135.1798</c:v>
                </c:pt>
                <c:pt idx="18">
                  <c:v>134.1782</c:v>
                </c:pt>
                <c:pt idx="19">
                  <c:v>133.68950000000001</c:v>
                </c:pt>
                <c:pt idx="20">
                  <c:v>133.3931</c:v>
                </c:pt>
                <c:pt idx="21">
                  <c:v>132.52269999999999</c:v>
                </c:pt>
                <c:pt idx="22">
                  <c:v>130.01480000000001</c:v>
                </c:pt>
                <c:pt idx="23">
                  <c:v>126.437</c:v>
                </c:pt>
                <c:pt idx="24">
                  <c:v>124.62139999999999</c:v>
                </c:pt>
                <c:pt idx="25">
                  <c:v>124.64490000000001</c:v>
                </c:pt>
                <c:pt idx="26">
                  <c:v>129.08199999999999</c:v>
                </c:pt>
                <c:pt idx="27">
                  <c:v>131.77010000000001</c:v>
                </c:pt>
                <c:pt idx="28">
                  <c:v>134.7861</c:v>
                </c:pt>
                <c:pt idx="29">
                  <c:v>138.7294</c:v>
                </c:pt>
                <c:pt idx="30">
                  <c:v>137.06829999999999</c:v>
                </c:pt>
                <c:pt idx="31">
                  <c:v>137.7167</c:v>
                </c:pt>
                <c:pt idx="32">
                  <c:v>136.2105</c:v>
                </c:pt>
                <c:pt idx="33">
                  <c:v>139.1979</c:v>
                </c:pt>
                <c:pt idx="34">
                  <c:v>138.60040000000001</c:v>
                </c:pt>
                <c:pt idx="35">
                  <c:v>135.8185</c:v>
                </c:pt>
                <c:pt idx="36">
                  <c:v>134.42359999999999</c:v>
                </c:pt>
                <c:pt idx="37">
                  <c:v>130.3777</c:v>
                </c:pt>
                <c:pt idx="38">
                  <c:v>134.72219999999999</c:v>
                </c:pt>
                <c:pt idx="39">
                  <c:v>135.6387</c:v>
                </c:pt>
                <c:pt idx="40">
                  <c:v>134.89789999999999</c:v>
                </c:pt>
                <c:pt idx="41">
                  <c:v>137.00980000000001</c:v>
                </c:pt>
                <c:pt idx="42">
                  <c:v>136.202</c:v>
                </c:pt>
                <c:pt idx="43">
                  <c:v>136.63820000000001</c:v>
                </c:pt>
                <c:pt idx="44">
                  <c:v>134.16980000000001</c:v>
                </c:pt>
                <c:pt idx="45">
                  <c:v>136.15469999999999</c:v>
                </c:pt>
                <c:pt idx="46">
                  <c:v>137.20949999999999</c:v>
                </c:pt>
                <c:pt idx="47">
                  <c:v>138.70500000000001</c:v>
                </c:pt>
              </c:numCache>
            </c:numRef>
          </c:val>
          <c:smooth val="0"/>
          <c:extLst>
            <c:ext xmlns:c16="http://schemas.microsoft.com/office/drawing/2014/chart" uri="{C3380CC4-5D6E-409C-BE32-E72D297353CC}">
              <c16:uniqueId val="{00000003-540E-43FF-B809-F1082E0E9F6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13.908250000000001</c:v>
                </c:pt>
                <c:pt idx="1">
                  <c:v>13.933579999999999</c:v>
                </c:pt>
                <c:pt idx="2">
                  <c:v>14.288959999999999</c:v>
                </c:pt>
                <c:pt idx="3">
                  <c:v>13.91333</c:v>
                </c:pt>
                <c:pt idx="4">
                  <c:v>14.044700000000001</c:v>
                </c:pt>
                <c:pt idx="5">
                  <c:v>14.675039999999999</c:v>
                </c:pt>
                <c:pt idx="6">
                  <c:v>14.339600000000001</c:v>
                </c:pt>
                <c:pt idx="7">
                  <c:v>14.74072</c:v>
                </c:pt>
                <c:pt idx="8">
                  <c:v>14.52692</c:v>
                </c:pt>
                <c:pt idx="9">
                  <c:v>13.54818</c:v>
                </c:pt>
                <c:pt idx="10">
                  <c:v>12.62045</c:v>
                </c:pt>
                <c:pt idx="11">
                  <c:v>12.441050000000001</c:v>
                </c:pt>
                <c:pt idx="12">
                  <c:v>12.08426</c:v>
                </c:pt>
                <c:pt idx="13">
                  <c:v>10.608879999999999</c:v>
                </c:pt>
                <c:pt idx="14">
                  <c:v>11.12092</c:v>
                </c:pt>
                <c:pt idx="15">
                  <c:v>11.17098</c:v>
                </c:pt>
                <c:pt idx="16">
                  <c:v>13.80345</c:v>
                </c:pt>
                <c:pt idx="17">
                  <c:v>12.36154</c:v>
                </c:pt>
                <c:pt idx="18">
                  <c:v>12.25597</c:v>
                </c:pt>
                <c:pt idx="19">
                  <c:v>11.98324</c:v>
                </c:pt>
                <c:pt idx="20">
                  <c:v>10.624840000000001</c:v>
                </c:pt>
                <c:pt idx="21">
                  <c:v>8.0772200000000005</c:v>
                </c:pt>
                <c:pt idx="22">
                  <c:v>8.2854500000000009</c:v>
                </c:pt>
                <c:pt idx="23">
                  <c:v>8.5356699999999996</c:v>
                </c:pt>
                <c:pt idx="24">
                  <c:v>9.8823600000000003</c:v>
                </c:pt>
                <c:pt idx="25">
                  <c:v>12.06077</c:v>
                </c:pt>
                <c:pt idx="26">
                  <c:v>13.554399999999999</c:v>
                </c:pt>
                <c:pt idx="27">
                  <c:v>13.865780000000001</c:v>
                </c:pt>
                <c:pt idx="28">
                  <c:v>14.38355</c:v>
                </c:pt>
                <c:pt idx="29">
                  <c:v>14.063040000000001</c:v>
                </c:pt>
                <c:pt idx="30">
                  <c:v>14.46773</c:v>
                </c:pt>
                <c:pt idx="31">
                  <c:v>15.008649999999999</c:v>
                </c:pt>
                <c:pt idx="32">
                  <c:v>14.983969999999999</c:v>
                </c:pt>
                <c:pt idx="33">
                  <c:v>15.07108</c:v>
                </c:pt>
                <c:pt idx="34">
                  <c:v>14.902670000000001</c:v>
                </c:pt>
                <c:pt idx="35">
                  <c:v>14.14174</c:v>
                </c:pt>
                <c:pt idx="36">
                  <c:v>14.02257</c:v>
                </c:pt>
                <c:pt idx="37">
                  <c:v>13.838229999999999</c:v>
                </c:pt>
                <c:pt idx="38">
                  <c:v>13.46416</c:v>
                </c:pt>
                <c:pt idx="39">
                  <c:v>13.69403</c:v>
                </c:pt>
                <c:pt idx="40">
                  <c:v>14.923450000000001</c:v>
                </c:pt>
                <c:pt idx="41">
                  <c:v>15.53767</c:v>
                </c:pt>
                <c:pt idx="42">
                  <c:v>15.678850000000001</c:v>
                </c:pt>
                <c:pt idx="43">
                  <c:v>15.91746</c:v>
                </c:pt>
                <c:pt idx="44">
                  <c:v>16.58155</c:v>
                </c:pt>
                <c:pt idx="45">
                  <c:v>16.387879999999999</c:v>
                </c:pt>
                <c:pt idx="46">
                  <c:v>16.685829999999999</c:v>
                </c:pt>
                <c:pt idx="47">
                  <c:v>15.90809</c:v>
                </c:pt>
              </c:numCache>
            </c:numRef>
          </c:val>
          <c:smooth val="0"/>
          <c:extLst>
            <c:ext xmlns:c16="http://schemas.microsoft.com/office/drawing/2014/chart" uri="{C3380CC4-5D6E-409C-BE32-E72D297353CC}">
              <c16:uniqueId val="{00000004-540E-43FF-B809-F1082E0E9F6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40E-43FF-B809-F1082E0E9F6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33.624200000000002</c:v>
                </c:pt>
                <c:pt idx="1">
                  <c:v>33.907600000000002</c:v>
                </c:pt>
                <c:pt idx="2">
                  <c:v>34.528300000000002</c:v>
                </c:pt>
                <c:pt idx="3">
                  <c:v>33.575600000000001</c:v>
                </c:pt>
                <c:pt idx="4">
                  <c:v>31.998100000000001</c:v>
                </c:pt>
                <c:pt idx="5">
                  <c:v>32.190800000000003</c:v>
                </c:pt>
                <c:pt idx="6">
                  <c:v>32.773899999999998</c:v>
                </c:pt>
                <c:pt idx="7">
                  <c:v>32.807499999999997</c:v>
                </c:pt>
                <c:pt idx="8">
                  <c:v>32.734200000000001</c:v>
                </c:pt>
                <c:pt idx="9">
                  <c:v>32.230899999999998</c:v>
                </c:pt>
                <c:pt idx="10">
                  <c:v>31.192699999999999</c:v>
                </c:pt>
                <c:pt idx="11">
                  <c:v>31.5322</c:v>
                </c:pt>
                <c:pt idx="12">
                  <c:v>29.015499999999999</c:v>
                </c:pt>
                <c:pt idx="13">
                  <c:v>27.779800000000002</c:v>
                </c:pt>
                <c:pt idx="14">
                  <c:v>29.285699999999999</c:v>
                </c:pt>
                <c:pt idx="15">
                  <c:v>29.9754</c:v>
                </c:pt>
                <c:pt idx="16">
                  <c:v>29.510100000000001</c:v>
                </c:pt>
                <c:pt idx="17">
                  <c:v>30.041599999999999</c:v>
                </c:pt>
                <c:pt idx="18">
                  <c:v>31.5611</c:v>
                </c:pt>
                <c:pt idx="19">
                  <c:v>31.595700000000001</c:v>
                </c:pt>
                <c:pt idx="20">
                  <c:v>30.894400000000001</c:v>
                </c:pt>
                <c:pt idx="21">
                  <c:v>31.157</c:v>
                </c:pt>
                <c:pt idx="22">
                  <c:v>31.8675</c:v>
                </c:pt>
                <c:pt idx="23">
                  <c:v>31.596599999999999</c:v>
                </c:pt>
                <c:pt idx="24">
                  <c:v>29.992799999999999</c:v>
                </c:pt>
                <c:pt idx="25">
                  <c:v>30.1159</c:v>
                </c:pt>
                <c:pt idx="26">
                  <c:v>32.057600000000001</c:v>
                </c:pt>
                <c:pt idx="27">
                  <c:v>33.016300000000001</c:v>
                </c:pt>
                <c:pt idx="28">
                  <c:v>32.965400000000002</c:v>
                </c:pt>
                <c:pt idx="29">
                  <c:v>32.314999999999998</c:v>
                </c:pt>
                <c:pt idx="30">
                  <c:v>33.335000000000001</c:v>
                </c:pt>
                <c:pt idx="31">
                  <c:v>33.514400000000002</c:v>
                </c:pt>
                <c:pt idx="32">
                  <c:v>33.782499999999999</c:v>
                </c:pt>
                <c:pt idx="33">
                  <c:v>32.146599999999999</c:v>
                </c:pt>
                <c:pt idx="34">
                  <c:v>31.6584</c:v>
                </c:pt>
                <c:pt idx="35">
                  <c:v>32.555399999999999</c:v>
                </c:pt>
                <c:pt idx="36">
                  <c:v>29.870200000000001</c:v>
                </c:pt>
                <c:pt idx="37">
                  <c:v>28.856000000000002</c:v>
                </c:pt>
                <c:pt idx="38">
                  <c:v>31.233599999999999</c:v>
                </c:pt>
                <c:pt idx="39">
                  <c:v>30.195799999999998</c:v>
                </c:pt>
                <c:pt idx="40">
                  <c:v>30.584</c:v>
                </c:pt>
                <c:pt idx="41">
                  <c:v>31.2364</c:v>
                </c:pt>
                <c:pt idx="42">
                  <c:v>32.168500000000002</c:v>
                </c:pt>
                <c:pt idx="43">
                  <c:v>31.921500000000002</c:v>
                </c:pt>
                <c:pt idx="44">
                  <c:v>32.473199999999999</c:v>
                </c:pt>
                <c:pt idx="45">
                  <c:v>32.829500000000003</c:v>
                </c:pt>
                <c:pt idx="46">
                  <c:v>34.103999999999999</c:v>
                </c:pt>
                <c:pt idx="47">
                  <c:v>34.471600000000002</c:v>
                </c:pt>
              </c:numCache>
            </c:numRef>
          </c:val>
          <c:smooth val="0"/>
          <c:extLst>
            <c:ext xmlns:c16="http://schemas.microsoft.com/office/drawing/2014/chart" uri="{C3380CC4-5D6E-409C-BE32-E72D297353CC}">
              <c16:uniqueId val="{00000006-540E-43FF-B809-F1082E0E9F6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40E-43FF-B809-F1082E0E9F6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40E-43FF-B809-F1082E0E9F6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40E-43FF-B809-F1082E0E9F6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85.291380000000004</c:v>
                </c:pt>
                <c:pt idx="1">
                  <c:v>86.715879999999999</c:v>
                </c:pt>
                <c:pt idx="2">
                  <c:v>87.96857</c:v>
                </c:pt>
                <c:pt idx="3">
                  <c:v>90.857140000000001</c:v>
                </c:pt>
                <c:pt idx="4">
                  <c:v>91.308549999999997</c:v>
                </c:pt>
                <c:pt idx="5">
                  <c:v>89.319280000000006</c:v>
                </c:pt>
                <c:pt idx="6">
                  <c:v>87.537570000000002</c:v>
                </c:pt>
                <c:pt idx="7">
                  <c:v>86.423630000000003</c:v>
                </c:pt>
                <c:pt idx="8">
                  <c:v>84.642539999999997</c:v>
                </c:pt>
                <c:pt idx="9">
                  <c:v>85.949489999999997</c:v>
                </c:pt>
                <c:pt idx="10">
                  <c:v>86.63758</c:v>
                </c:pt>
                <c:pt idx="11">
                  <c:v>89.798910000000006</c:v>
                </c:pt>
                <c:pt idx="12">
                  <c:v>89.965810000000005</c:v>
                </c:pt>
                <c:pt idx="13">
                  <c:v>89.60145</c:v>
                </c:pt>
                <c:pt idx="14">
                  <c:v>91.265050000000002</c:v>
                </c:pt>
                <c:pt idx="15">
                  <c:v>89.686850000000007</c:v>
                </c:pt>
                <c:pt idx="16">
                  <c:v>89.883979999999994</c:v>
                </c:pt>
                <c:pt idx="17">
                  <c:v>89.02</c:v>
                </c:pt>
                <c:pt idx="18">
                  <c:v>87.350980000000007</c:v>
                </c:pt>
                <c:pt idx="19">
                  <c:v>88.473870000000005</c:v>
                </c:pt>
                <c:pt idx="20">
                  <c:v>88.465630000000004</c:v>
                </c:pt>
                <c:pt idx="21">
                  <c:v>88.142960000000002</c:v>
                </c:pt>
                <c:pt idx="22">
                  <c:v>88.104950000000002</c:v>
                </c:pt>
                <c:pt idx="23">
                  <c:v>87.56962</c:v>
                </c:pt>
                <c:pt idx="24">
                  <c:v>87.070340000000002</c:v>
                </c:pt>
                <c:pt idx="25">
                  <c:v>87.600409999999997</c:v>
                </c:pt>
                <c:pt idx="26">
                  <c:v>88.446020000000004</c:v>
                </c:pt>
                <c:pt idx="27">
                  <c:v>88.274820000000005</c:v>
                </c:pt>
                <c:pt idx="28">
                  <c:v>87.146479999999997</c:v>
                </c:pt>
                <c:pt idx="29">
                  <c:v>87.304379999999995</c:v>
                </c:pt>
                <c:pt idx="30">
                  <c:v>86.770210000000006</c:v>
                </c:pt>
                <c:pt idx="31">
                  <c:v>86.726399999999998</c:v>
                </c:pt>
                <c:pt idx="32">
                  <c:v>87.399050000000003</c:v>
                </c:pt>
                <c:pt idx="33">
                  <c:v>87.622439999999997</c:v>
                </c:pt>
                <c:pt idx="34">
                  <c:v>86.724469999999997</c:v>
                </c:pt>
                <c:pt idx="35">
                  <c:v>85.542190000000005</c:v>
                </c:pt>
                <c:pt idx="36">
                  <c:v>86.008229999999998</c:v>
                </c:pt>
                <c:pt idx="37">
                  <c:v>86.316339999999997</c:v>
                </c:pt>
                <c:pt idx="38">
                  <c:v>87.341980000000007</c:v>
                </c:pt>
                <c:pt idx="39">
                  <c:v>88.069289999999995</c:v>
                </c:pt>
                <c:pt idx="40">
                  <c:v>89.451310000000007</c:v>
                </c:pt>
                <c:pt idx="41">
                  <c:v>91.063500000000005</c:v>
                </c:pt>
                <c:pt idx="42">
                  <c:v>90.684200000000004</c:v>
                </c:pt>
                <c:pt idx="43">
                  <c:v>89.482479999999995</c:v>
                </c:pt>
                <c:pt idx="44">
                  <c:v>89.140159999999995</c:v>
                </c:pt>
                <c:pt idx="45">
                  <c:v>90.247200000000007</c:v>
                </c:pt>
                <c:pt idx="46">
                  <c:v>90.195700000000002</c:v>
                </c:pt>
                <c:pt idx="47">
                  <c:v>89.582229999999996</c:v>
                </c:pt>
              </c:numCache>
            </c:numRef>
          </c:val>
          <c:smooth val="0"/>
          <c:extLst>
            <c:ext xmlns:c16="http://schemas.microsoft.com/office/drawing/2014/chart" uri="{C3380CC4-5D6E-409C-BE32-E72D297353CC}">
              <c16:uniqueId val="{0000000A-540E-43FF-B809-F1082E0E9F6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24.9069</c:v>
                </c:pt>
                <c:pt idx="1">
                  <c:v>25.156759999999998</c:v>
                </c:pt>
                <c:pt idx="2">
                  <c:v>25.165990000000001</c:v>
                </c:pt>
                <c:pt idx="3">
                  <c:v>25.18214</c:v>
                </c:pt>
                <c:pt idx="4">
                  <c:v>25.208089999999999</c:v>
                </c:pt>
                <c:pt idx="5">
                  <c:v>25.232589999999998</c:v>
                </c:pt>
                <c:pt idx="6">
                  <c:v>25.2927</c:v>
                </c:pt>
                <c:pt idx="7">
                  <c:v>25.3307</c:v>
                </c:pt>
                <c:pt idx="8">
                  <c:v>25.32329</c:v>
                </c:pt>
                <c:pt idx="9">
                  <c:v>25.30808</c:v>
                </c:pt>
                <c:pt idx="10">
                  <c:v>25.242619999999999</c:v>
                </c:pt>
                <c:pt idx="11">
                  <c:v>25.215039999999998</c:v>
                </c:pt>
                <c:pt idx="12">
                  <c:v>25.232690000000002</c:v>
                </c:pt>
                <c:pt idx="13">
                  <c:v>25.249079999999999</c:v>
                </c:pt>
                <c:pt idx="14">
                  <c:v>7.07721</c:v>
                </c:pt>
                <c:pt idx="15">
                  <c:v>7.0911499999999998</c:v>
                </c:pt>
                <c:pt idx="16">
                  <c:v>7.0688700000000004</c:v>
                </c:pt>
                <c:pt idx="17">
                  <c:v>13.44049</c:v>
                </c:pt>
                <c:pt idx="18">
                  <c:v>24.846430000000002</c:v>
                </c:pt>
                <c:pt idx="19">
                  <c:v>24.824280000000002</c:v>
                </c:pt>
                <c:pt idx="20">
                  <c:v>24.92071</c:v>
                </c:pt>
                <c:pt idx="21">
                  <c:v>24.95241</c:v>
                </c:pt>
                <c:pt idx="22">
                  <c:v>25.016259999999999</c:v>
                </c:pt>
                <c:pt idx="23">
                  <c:v>25.009789999999999</c:v>
                </c:pt>
                <c:pt idx="24">
                  <c:v>24.893719999999998</c:v>
                </c:pt>
                <c:pt idx="25">
                  <c:v>24.905950000000001</c:v>
                </c:pt>
                <c:pt idx="26">
                  <c:v>24.8583</c:v>
                </c:pt>
                <c:pt idx="27">
                  <c:v>25.082270000000001</c:v>
                </c:pt>
                <c:pt idx="28">
                  <c:v>25.082450000000001</c:v>
                </c:pt>
                <c:pt idx="29">
                  <c:v>25.03145</c:v>
                </c:pt>
                <c:pt idx="30">
                  <c:v>25.000910000000001</c:v>
                </c:pt>
                <c:pt idx="31">
                  <c:v>24.989519999999999</c:v>
                </c:pt>
                <c:pt idx="32">
                  <c:v>24.950559999999999</c:v>
                </c:pt>
                <c:pt idx="33">
                  <c:v>25.02261</c:v>
                </c:pt>
                <c:pt idx="34">
                  <c:v>25.126329999999999</c:v>
                </c:pt>
                <c:pt idx="35">
                  <c:v>25.179729999999999</c:v>
                </c:pt>
                <c:pt idx="36">
                  <c:v>25.16376</c:v>
                </c:pt>
                <c:pt idx="37">
                  <c:v>25.117429999999999</c:v>
                </c:pt>
                <c:pt idx="38">
                  <c:v>25.178799999999999</c:v>
                </c:pt>
                <c:pt idx="39">
                  <c:v>25.238420000000001</c:v>
                </c:pt>
                <c:pt idx="40">
                  <c:v>25.26343</c:v>
                </c:pt>
                <c:pt idx="41">
                  <c:v>25.23413</c:v>
                </c:pt>
                <c:pt idx="42">
                  <c:v>25.19116</c:v>
                </c:pt>
                <c:pt idx="43">
                  <c:v>25.193529999999999</c:v>
                </c:pt>
                <c:pt idx="44">
                  <c:v>25.146509999999999</c:v>
                </c:pt>
                <c:pt idx="45">
                  <c:v>25.14752</c:v>
                </c:pt>
                <c:pt idx="46">
                  <c:v>25.080539999999999</c:v>
                </c:pt>
                <c:pt idx="47">
                  <c:v>25.135339999999999</c:v>
                </c:pt>
              </c:numCache>
            </c:numRef>
          </c:val>
          <c:smooth val="0"/>
          <c:extLst>
            <c:ext xmlns:c16="http://schemas.microsoft.com/office/drawing/2014/chart" uri="{C3380CC4-5D6E-409C-BE32-E72D297353CC}">
              <c16:uniqueId val="{0000000B-540E-43FF-B809-F1082E0E9F6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0.30549999999999999</c:v>
                </c:pt>
                <c:pt idx="1">
                  <c:v>0.29310000000000003</c:v>
                </c:pt>
                <c:pt idx="2">
                  <c:v>0.28089999999999998</c:v>
                </c:pt>
                <c:pt idx="3">
                  <c:v>0.27600000000000002</c:v>
                </c:pt>
                <c:pt idx="4">
                  <c:v>0.27239999999999998</c:v>
                </c:pt>
                <c:pt idx="5">
                  <c:v>0.26619999999999999</c:v>
                </c:pt>
                <c:pt idx="6">
                  <c:v>0.25590000000000002</c:v>
                </c:pt>
                <c:pt idx="7">
                  <c:v>0.2535</c:v>
                </c:pt>
                <c:pt idx="8">
                  <c:v>0.24440000000000001</c:v>
                </c:pt>
                <c:pt idx="9">
                  <c:v>0.2414</c:v>
                </c:pt>
                <c:pt idx="10">
                  <c:v>0.2424</c:v>
                </c:pt>
                <c:pt idx="11">
                  <c:v>0.2263</c:v>
                </c:pt>
                <c:pt idx="12">
                  <c:v>0.23949999999999999</c:v>
                </c:pt>
                <c:pt idx="13">
                  <c:v>0.25019999999999998</c:v>
                </c:pt>
                <c:pt idx="14">
                  <c:v>0.3196</c:v>
                </c:pt>
                <c:pt idx="15">
                  <c:v>0.36969999999999997</c:v>
                </c:pt>
                <c:pt idx="16">
                  <c:v>0.44879999999999998</c:v>
                </c:pt>
                <c:pt idx="17">
                  <c:v>0.50800000000000001</c:v>
                </c:pt>
                <c:pt idx="18">
                  <c:v>0.64600000000000002</c:v>
                </c:pt>
                <c:pt idx="19">
                  <c:v>0.75109999999999999</c:v>
                </c:pt>
                <c:pt idx="20">
                  <c:v>0.97960000000000003</c:v>
                </c:pt>
                <c:pt idx="21">
                  <c:v>1.0529999999999999</c:v>
                </c:pt>
                <c:pt idx="22">
                  <c:v>1.0923</c:v>
                </c:pt>
                <c:pt idx="23">
                  <c:v>1.1234</c:v>
                </c:pt>
                <c:pt idx="24">
                  <c:v>1.1424000000000001</c:v>
                </c:pt>
                <c:pt idx="25">
                  <c:v>1.1628000000000001</c:v>
                </c:pt>
                <c:pt idx="26">
                  <c:v>1.1803999999999999</c:v>
                </c:pt>
                <c:pt idx="27">
                  <c:v>1.1879999999999999</c:v>
                </c:pt>
                <c:pt idx="28">
                  <c:v>1.2124999999999999</c:v>
                </c:pt>
                <c:pt idx="29">
                  <c:v>1.2301</c:v>
                </c:pt>
                <c:pt idx="30">
                  <c:v>1.2344999999999999</c:v>
                </c:pt>
                <c:pt idx="31">
                  <c:v>1.2310000000000001</c:v>
                </c:pt>
                <c:pt idx="32">
                  <c:v>1.2337</c:v>
                </c:pt>
                <c:pt idx="33">
                  <c:v>1.2434000000000001</c:v>
                </c:pt>
                <c:pt idx="34">
                  <c:v>1.2428999999999999</c:v>
                </c:pt>
                <c:pt idx="35">
                  <c:v>1.2369000000000001</c:v>
                </c:pt>
                <c:pt idx="36">
                  <c:v>1.2177</c:v>
                </c:pt>
                <c:pt idx="37">
                  <c:v>1.2306999999999999</c:v>
                </c:pt>
                <c:pt idx="38">
                  <c:v>1.2310000000000001</c:v>
                </c:pt>
                <c:pt idx="39">
                  <c:v>1.2081</c:v>
                </c:pt>
                <c:pt idx="40">
                  <c:v>1.1686000000000001</c:v>
                </c:pt>
                <c:pt idx="41">
                  <c:v>1.1531</c:v>
                </c:pt>
                <c:pt idx="42">
                  <c:v>1.0295000000000001</c:v>
                </c:pt>
                <c:pt idx="43">
                  <c:v>0.8931</c:v>
                </c:pt>
                <c:pt idx="44">
                  <c:v>0.58699999999999997</c:v>
                </c:pt>
                <c:pt idx="45">
                  <c:v>0.4496</c:v>
                </c:pt>
                <c:pt idx="46">
                  <c:v>0.38169999999999998</c:v>
                </c:pt>
                <c:pt idx="47">
                  <c:v>0.33739999999999998</c:v>
                </c:pt>
              </c:numCache>
            </c:numRef>
          </c:val>
          <c:smooth val="0"/>
          <c:extLst>
            <c:ext xmlns:c16="http://schemas.microsoft.com/office/drawing/2014/chart" uri="{C3380CC4-5D6E-409C-BE32-E72D297353CC}">
              <c16:uniqueId val="{0000000C-540E-43FF-B809-F1082E0E9F6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0.57899999999999996</c:v>
                </c:pt>
                <c:pt idx="1">
                  <c:v>0.58599999999999997</c:v>
                </c:pt>
                <c:pt idx="2">
                  <c:v>0.56899999999999995</c:v>
                </c:pt>
                <c:pt idx="3">
                  <c:v>0.57299999999999995</c:v>
                </c:pt>
                <c:pt idx="4">
                  <c:v>0.57399999999999995</c:v>
                </c:pt>
                <c:pt idx="5">
                  <c:v>0.56799999999999995</c:v>
                </c:pt>
                <c:pt idx="6">
                  <c:v>0.58099999999999996</c:v>
                </c:pt>
                <c:pt idx="7">
                  <c:v>0.57899999999999996</c:v>
                </c:pt>
                <c:pt idx="8">
                  <c:v>0.57599999999999996</c:v>
                </c:pt>
                <c:pt idx="9">
                  <c:v>0.61399999999999999</c:v>
                </c:pt>
                <c:pt idx="10">
                  <c:v>0.58699999999999997</c:v>
                </c:pt>
                <c:pt idx="11">
                  <c:v>0.52900000000000003</c:v>
                </c:pt>
                <c:pt idx="12">
                  <c:v>0.59</c:v>
                </c:pt>
                <c:pt idx="13">
                  <c:v>0.57699999999999996</c:v>
                </c:pt>
                <c:pt idx="14">
                  <c:v>0.58299999999999996</c:v>
                </c:pt>
                <c:pt idx="15">
                  <c:v>0.58699999999999997</c:v>
                </c:pt>
                <c:pt idx="16">
                  <c:v>0.56799999999999995</c:v>
                </c:pt>
                <c:pt idx="17">
                  <c:v>0.58099999999999996</c:v>
                </c:pt>
                <c:pt idx="18">
                  <c:v>0.57099999999999995</c:v>
                </c:pt>
                <c:pt idx="19">
                  <c:v>0.57199999999999995</c:v>
                </c:pt>
                <c:pt idx="20">
                  <c:v>0.53200000000000003</c:v>
                </c:pt>
                <c:pt idx="21">
                  <c:v>0.49199999999999999</c:v>
                </c:pt>
                <c:pt idx="22">
                  <c:v>0.56000000000000005</c:v>
                </c:pt>
                <c:pt idx="23">
                  <c:v>0.58399999999999996</c:v>
                </c:pt>
                <c:pt idx="24">
                  <c:v>0.56499999999999995</c:v>
                </c:pt>
                <c:pt idx="25">
                  <c:v>0.60799999999999998</c:v>
                </c:pt>
                <c:pt idx="26">
                  <c:v>0.55800000000000005</c:v>
                </c:pt>
                <c:pt idx="27">
                  <c:v>0.71099999999999997</c:v>
                </c:pt>
                <c:pt idx="28">
                  <c:v>0.69</c:v>
                </c:pt>
                <c:pt idx="29">
                  <c:v>0.69399999999999995</c:v>
                </c:pt>
                <c:pt idx="30">
                  <c:v>0.66200000000000003</c:v>
                </c:pt>
                <c:pt idx="31">
                  <c:v>0.67900000000000005</c:v>
                </c:pt>
                <c:pt idx="32">
                  <c:v>0.66800000000000004</c:v>
                </c:pt>
                <c:pt idx="33">
                  <c:v>0.63700000000000001</c:v>
                </c:pt>
                <c:pt idx="34">
                  <c:v>0.67500000000000004</c:v>
                </c:pt>
                <c:pt idx="35">
                  <c:v>0.628</c:v>
                </c:pt>
                <c:pt idx="36">
                  <c:v>0.71699999999999997</c:v>
                </c:pt>
                <c:pt idx="37">
                  <c:v>0.752</c:v>
                </c:pt>
                <c:pt idx="38">
                  <c:v>0.71199999999999997</c:v>
                </c:pt>
                <c:pt idx="39">
                  <c:v>0.73899999999999999</c:v>
                </c:pt>
                <c:pt idx="40">
                  <c:v>0.71599999999999997</c:v>
                </c:pt>
                <c:pt idx="41">
                  <c:v>0.751</c:v>
                </c:pt>
                <c:pt idx="42">
                  <c:v>0.74</c:v>
                </c:pt>
                <c:pt idx="43">
                  <c:v>0.71199999999999997</c:v>
                </c:pt>
                <c:pt idx="44">
                  <c:v>0.72799999999999998</c:v>
                </c:pt>
                <c:pt idx="45">
                  <c:v>0.68899999999999995</c:v>
                </c:pt>
                <c:pt idx="46">
                  <c:v>0.621</c:v>
                </c:pt>
                <c:pt idx="47">
                  <c:v>0.67900000000000005</c:v>
                </c:pt>
              </c:numCache>
            </c:numRef>
          </c:val>
          <c:smooth val="0"/>
          <c:extLst>
            <c:ext xmlns:c16="http://schemas.microsoft.com/office/drawing/2014/chart" uri="{C3380CC4-5D6E-409C-BE32-E72D297353CC}">
              <c16:uniqueId val="{0000000D-540E-43FF-B809-F1082E0E9F6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25.541540000000001</c:v>
                </c:pt>
                <c:pt idx="1">
                  <c:v>25.161549999999998</c:v>
                </c:pt>
                <c:pt idx="2">
                  <c:v>24.749359999999999</c:v>
                </c:pt>
                <c:pt idx="3">
                  <c:v>23.855170000000001</c:v>
                </c:pt>
                <c:pt idx="4">
                  <c:v>25.490950000000002</c:v>
                </c:pt>
                <c:pt idx="5">
                  <c:v>24.81288</c:v>
                </c:pt>
                <c:pt idx="6">
                  <c:v>25.344729999999998</c:v>
                </c:pt>
                <c:pt idx="7">
                  <c:v>25.957519999999999</c:v>
                </c:pt>
                <c:pt idx="8">
                  <c:v>23.884219999999999</c:v>
                </c:pt>
                <c:pt idx="9">
                  <c:v>22.679410000000001</c:v>
                </c:pt>
                <c:pt idx="10">
                  <c:v>22.398980000000002</c:v>
                </c:pt>
                <c:pt idx="11">
                  <c:v>23.36862</c:v>
                </c:pt>
                <c:pt idx="12">
                  <c:v>22.602219999999999</c:v>
                </c:pt>
                <c:pt idx="13">
                  <c:v>21.060379999999999</c:v>
                </c:pt>
                <c:pt idx="14">
                  <c:v>21.836770000000001</c:v>
                </c:pt>
                <c:pt idx="15">
                  <c:v>21.855550000000001</c:v>
                </c:pt>
                <c:pt idx="16">
                  <c:v>22.07911</c:v>
                </c:pt>
                <c:pt idx="17">
                  <c:v>23.320889999999999</c:v>
                </c:pt>
                <c:pt idx="18">
                  <c:v>24.542680000000001</c:v>
                </c:pt>
                <c:pt idx="19">
                  <c:v>25.232769999999999</c:v>
                </c:pt>
                <c:pt idx="20">
                  <c:v>25.391220000000001</c:v>
                </c:pt>
                <c:pt idx="21">
                  <c:v>25.3583</c:v>
                </c:pt>
                <c:pt idx="22">
                  <c:v>25.019670000000001</c:v>
                </c:pt>
                <c:pt idx="23">
                  <c:v>24.355599999999999</c:v>
                </c:pt>
                <c:pt idx="24">
                  <c:v>22.773869999999999</c:v>
                </c:pt>
                <c:pt idx="25">
                  <c:v>22.692910000000001</c:v>
                </c:pt>
                <c:pt idx="26">
                  <c:v>23.13944</c:v>
                </c:pt>
                <c:pt idx="27">
                  <c:v>24.11666</c:v>
                </c:pt>
                <c:pt idx="28">
                  <c:v>25.988779999999998</c:v>
                </c:pt>
                <c:pt idx="29">
                  <c:v>26.75525</c:v>
                </c:pt>
                <c:pt idx="30">
                  <c:v>27.27685</c:v>
                </c:pt>
                <c:pt idx="31">
                  <c:v>27.111789999999999</c:v>
                </c:pt>
                <c:pt idx="32">
                  <c:v>24.434069999999998</c:v>
                </c:pt>
                <c:pt idx="33">
                  <c:v>23.42679</c:v>
                </c:pt>
                <c:pt idx="34">
                  <c:v>22.3309</c:v>
                </c:pt>
                <c:pt idx="35">
                  <c:v>20.928640000000001</c:v>
                </c:pt>
                <c:pt idx="36">
                  <c:v>21.720300000000002</c:v>
                </c:pt>
                <c:pt idx="37">
                  <c:v>22.050370000000001</c:v>
                </c:pt>
                <c:pt idx="38">
                  <c:v>21.872990000000001</c:v>
                </c:pt>
                <c:pt idx="39">
                  <c:v>21.8598</c:v>
                </c:pt>
                <c:pt idx="40">
                  <c:v>21.76651</c:v>
                </c:pt>
                <c:pt idx="41">
                  <c:v>21.936399999999999</c:v>
                </c:pt>
                <c:pt idx="42">
                  <c:v>24.28989</c:v>
                </c:pt>
                <c:pt idx="43">
                  <c:v>23.04954</c:v>
                </c:pt>
                <c:pt idx="44">
                  <c:v>24.406030000000001</c:v>
                </c:pt>
                <c:pt idx="45">
                  <c:v>24.295030000000001</c:v>
                </c:pt>
                <c:pt idx="46">
                  <c:v>25.21228</c:v>
                </c:pt>
                <c:pt idx="47">
                  <c:v>22.45007</c:v>
                </c:pt>
              </c:numCache>
            </c:numRef>
          </c:val>
          <c:smooth val="0"/>
          <c:extLst>
            <c:ext xmlns:c16="http://schemas.microsoft.com/office/drawing/2014/chart" uri="{C3380CC4-5D6E-409C-BE32-E72D297353CC}">
              <c16:uniqueId val="{0000000E-540E-43FF-B809-F1082E0E9F6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447.40298999999999</c:v>
                </c:pt>
                <c:pt idx="1">
                  <c:v>454.09005999999999</c:v>
                </c:pt>
                <c:pt idx="2">
                  <c:v>461.04396000000003</c:v>
                </c:pt>
                <c:pt idx="3">
                  <c:v>460.04113999999998</c:v>
                </c:pt>
                <c:pt idx="4">
                  <c:v>461.27480000000003</c:v>
                </c:pt>
                <c:pt idx="5">
                  <c:v>463.47721000000001</c:v>
                </c:pt>
                <c:pt idx="6">
                  <c:v>463.89254</c:v>
                </c:pt>
                <c:pt idx="7">
                  <c:v>445.7389</c:v>
                </c:pt>
                <c:pt idx="8">
                  <c:v>454.53836000000001</c:v>
                </c:pt>
                <c:pt idx="9">
                  <c:v>457.14877000000001</c:v>
                </c:pt>
                <c:pt idx="10">
                  <c:v>462.85804000000002</c:v>
                </c:pt>
                <c:pt idx="11">
                  <c:v>467.82969000000003</c:v>
                </c:pt>
                <c:pt idx="12">
                  <c:v>463.44654000000003</c:v>
                </c:pt>
                <c:pt idx="13">
                  <c:v>468.4169</c:v>
                </c:pt>
                <c:pt idx="14">
                  <c:v>462.30860999999999</c:v>
                </c:pt>
                <c:pt idx="15">
                  <c:v>463.78805</c:v>
                </c:pt>
                <c:pt idx="16">
                  <c:v>459.63769000000002</c:v>
                </c:pt>
                <c:pt idx="17">
                  <c:v>458.40818000000002</c:v>
                </c:pt>
                <c:pt idx="18">
                  <c:v>452.58728000000002</c:v>
                </c:pt>
                <c:pt idx="19">
                  <c:v>465.39981999999998</c:v>
                </c:pt>
                <c:pt idx="20">
                  <c:v>468.23572000000001</c:v>
                </c:pt>
                <c:pt idx="21">
                  <c:v>469.80914000000001</c:v>
                </c:pt>
                <c:pt idx="22">
                  <c:v>463.96193</c:v>
                </c:pt>
                <c:pt idx="23">
                  <c:v>450.45994000000002</c:v>
                </c:pt>
                <c:pt idx="24">
                  <c:v>445.72037999999998</c:v>
                </c:pt>
                <c:pt idx="25">
                  <c:v>439.87702000000002</c:v>
                </c:pt>
                <c:pt idx="26">
                  <c:v>435.43651</c:v>
                </c:pt>
                <c:pt idx="27">
                  <c:v>447.33755000000002</c:v>
                </c:pt>
                <c:pt idx="28">
                  <c:v>445.22160000000002</c:v>
                </c:pt>
                <c:pt idx="29">
                  <c:v>452.89193</c:v>
                </c:pt>
                <c:pt idx="30">
                  <c:v>454.06970000000001</c:v>
                </c:pt>
                <c:pt idx="31">
                  <c:v>451.85302000000001</c:v>
                </c:pt>
                <c:pt idx="32">
                  <c:v>456.51916</c:v>
                </c:pt>
                <c:pt idx="33">
                  <c:v>454.69679000000002</c:v>
                </c:pt>
                <c:pt idx="34">
                  <c:v>457.64037999999999</c:v>
                </c:pt>
                <c:pt idx="35">
                  <c:v>459.64</c:v>
                </c:pt>
                <c:pt idx="36">
                  <c:v>459.55649</c:v>
                </c:pt>
                <c:pt idx="37">
                  <c:v>457.78894000000003</c:v>
                </c:pt>
                <c:pt idx="38">
                  <c:v>458.42379</c:v>
                </c:pt>
                <c:pt idx="39">
                  <c:v>454.41807</c:v>
                </c:pt>
                <c:pt idx="40">
                  <c:v>447.17059</c:v>
                </c:pt>
                <c:pt idx="41">
                  <c:v>453.60442999999998</c:v>
                </c:pt>
                <c:pt idx="42">
                  <c:v>457.87754000000001</c:v>
                </c:pt>
                <c:pt idx="43">
                  <c:v>457.49849999999998</c:v>
                </c:pt>
                <c:pt idx="44">
                  <c:v>458.68551000000002</c:v>
                </c:pt>
                <c:pt idx="45">
                  <c:v>462.31083999999998</c:v>
                </c:pt>
                <c:pt idx="46">
                  <c:v>462.35896000000002</c:v>
                </c:pt>
                <c:pt idx="47">
                  <c:v>460.27069</c:v>
                </c:pt>
              </c:numCache>
            </c:numRef>
          </c:val>
          <c:smooth val="0"/>
          <c:extLst>
            <c:ext xmlns:c16="http://schemas.microsoft.com/office/drawing/2014/chart" uri="{C3380CC4-5D6E-409C-BE32-E72D297353CC}">
              <c16:uniqueId val="{0000000F-540E-43FF-B809-F1082E0E9F6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11.0284</c:v>
                </c:pt>
                <c:pt idx="1">
                  <c:v>11.048299999999999</c:v>
                </c:pt>
                <c:pt idx="2">
                  <c:v>11.250299999999999</c:v>
                </c:pt>
                <c:pt idx="3">
                  <c:v>11.152900000000001</c:v>
                </c:pt>
                <c:pt idx="4">
                  <c:v>11.2943</c:v>
                </c:pt>
                <c:pt idx="5">
                  <c:v>11.597099999999999</c:v>
                </c:pt>
                <c:pt idx="6">
                  <c:v>11.7569</c:v>
                </c:pt>
                <c:pt idx="7">
                  <c:v>11.498100000000001</c:v>
                </c:pt>
                <c:pt idx="8">
                  <c:v>11.181699999999999</c:v>
                </c:pt>
                <c:pt idx="9">
                  <c:v>10.9406</c:v>
                </c:pt>
                <c:pt idx="10">
                  <c:v>10.945399999999999</c:v>
                </c:pt>
                <c:pt idx="11">
                  <c:v>10.740399999999999</c:v>
                </c:pt>
                <c:pt idx="12">
                  <c:v>10.0572</c:v>
                </c:pt>
                <c:pt idx="13">
                  <c:v>10.0321</c:v>
                </c:pt>
                <c:pt idx="14">
                  <c:v>10.211499999999999</c:v>
                </c:pt>
                <c:pt idx="15">
                  <c:v>10.674300000000001</c:v>
                </c:pt>
                <c:pt idx="16">
                  <c:v>10.623799999999999</c:v>
                </c:pt>
                <c:pt idx="17">
                  <c:v>10.6532</c:v>
                </c:pt>
                <c:pt idx="18">
                  <c:v>10.055099999999999</c:v>
                </c:pt>
                <c:pt idx="19">
                  <c:v>9.8803999999999998</c:v>
                </c:pt>
                <c:pt idx="20">
                  <c:v>10.426399999999999</c:v>
                </c:pt>
                <c:pt idx="21">
                  <c:v>10.5634</c:v>
                </c:pt>
                <c:pt idx="22">
                  <c:v>11.000500000000001</c:v>
                </c:pt>
                <c:pt idx="23">
                  <c:v>10.9415</c:v>
                </c:pt>
                <c:pt idx="24">
                  <c:v>10.826700000000001</c:v>
                </c:pt>
                <c:pt idx="25">
                  <c:v>10.655200000000001</c:v>
                </c:pt>
                <c:pt idx="26">
                  <c:v>10.7182</c:v>
                </c:pt>
                <c:pt idx="27">
                  <c:v>10.6145</c:v>
                </c:pt>
                <c:pt idx="28">
                  <c:v>10.4435</c:v>
                </c:pt>
                <c:pt idx="29">
                  <c:v>10.7662</c:v>
                </c:pt>
                <c:pt idx="30">
                  <c:v>10.8797</c:v>
                </c:pt>
                <c:pt idx="31">
                  <c:v>10.9359</c:v>
                </c:pt>
                <c:pt idx="32">
                  <c:v>11.2103</c:v>
                </c:pt>
                <c:pt idx="33">
                  <c:v>11.1228</c:v>
                </c:pt>
                <c:pt idx="34">
                  <c:v>11.0037</c:v>
                </c:pt>
                <c:pt idx="35">
                  <c:v>10.308</c:v>
                </c:pt>
                <c:pt idx="36">
                  <c:v>10.001099999999999</c:v>
                </c:pt>
                <c:pt idx="37">
                  <c:v>10.052199999999999</c:v>
                </c:pt>
                <c:pt idx="38">
                  <c:v>10.0939</c:v>
                </c:pt>
                <c:pt idx="39">
                  <c:v>10.3041</c:v>
                </c:pt>
                <c:pt idx="40">
                  <c:v>10.9336</c:v>
                </c:pt>
                <c:pt idx="41">
                  <c:v>10.992000000000001</c:v>
                </c:pt>
                <c:pt idx="42">
                  <c:v>10.9762</c:v>
                </c:pt>
                <c:pt idx="43">
                  <c:v>11.0541</c:v>
                </c:pt>
                <c:pt idx="44">
                  <c:v>11.2653</c:v>
                </c:pt>
                <c:pt idx="45">
                  <c:v>11.5162</c:v>
                </c:pt>
                <c:pt idx="46">
                  <c:v>11.5418</c:v>
                </c:pt>
                <c:pt idx="47">
                  <c:v>11.7159</c:v>
                </c:pt>
              </c:numCache>
            </c:numRef>
          </c:val>
          <c:smooth val="0"/>
          <c:extLst>
            <c:ext xmlns:c16="http://schemas.microsoft.com/office/drawing/2014/chart" uri="{C3380CC4-5D6E-409C-BE32-E72D297353CC}">
              <c16:uniqueId val="{00000010-540E-43FF-B809-F1082E0E9F6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153.249</c:v>
                </c:pt>
                <c:pt idx="1">
                  <c:v>154.82910000000001</c:v>
                </c:pt>
                <c:pt idx="2">
                  <c:v>151.7713</c:v>
                </c:pt>
                <c:pt idx="3">
                  <c:v>152.69130000000001</c:v>
                </c:pt>
                <c:pt idx="4">
                  <c:v>154.47319999999999</c:v>
                </c:pt>
                <c:pt idx="5">
                  <c:v>154.2756</c:v>
                </c:pt>
                <c:pt idx="6">
                  <c:v>154.0804</c:v>
                </c:pt>
                <c:pt idx="7">
                  <c:v>154.80369999999999</c:v>
                </c:pt>
                <c:pt idx="8">
                  <c:v>156.54560000000001</c:v>
                </c:pt>
                <c:pt idx="9">
                  <c:v>151.85509999999999</c:v>
                </c:pt>
                <c:pt idx="10">
                  <c:v>147.45930000000001</c:v>
                </c:pt>
                <c:pt idx="11">
                  <c:v>150.16319999999999</c:v>
                </c:pt>
                <c:pt idx="12">
                  <c:v>152.43340000000001</c:v>
                </c:pt>
                <c:pt idx="13">
                  <c:v>136.21199999999999</c:v>
                </c:pt>
                <c:pt idx="14">
                  <c:v>152.46610000000001</c:v>
                </c:pt>
                <c:pt idx="15">
                  <c:v>155.46100000000001</c:v>
                </c:pt>
                <c:pt idx="16">
                  <c:v>157.7208</c:v>
                </c:pt>
                <c:pt idx="17">
                  <c:v>158.45820000000001</c:v>
                </c:pt>
                <c:pt idx="18">
                  <c:v>157.12309999999999</c:v>
                </c:pt>
                <c:pt idx="19">
                  <c:v>165.1216</c:v>
                </c:pt>
                <c:pt idx="20">
                  <c:v>158.57560000000001</c:v>
                </c:pt>
                <c:pt idx="21">
                  <c:v>151.8784</c:v>
                </c:pt>
                <c:pt idx="22">
                  <c:v>156.6926</c:v>
                </c:pt>
                <c:pt idx="23">
                  <c:v>150.071</c:v>
                </c:pt>
                <c:pt idx="24">
                  <c:v>153.80420000000001</c:v>
                </c:pt>
                <c:pt idx="25">
                  <c:v>148.34</c:v>
                </c:pt>
                <c:pt idx="26">
                  <c:v>146.0087</c:v>
                </c:pt>
                <c:pt idx="27">
                  <c:v>153.54320000000001</c:v>
                </c:pt>
                <c:pt idx="28">
                  <c:v>144.8991</c:v>
                </c:pt>
                <c:pt idx="29">
                  <c:v>154.04900000000001</c:v>
                </c:pt>
                <c:pt idx="30">
                  <c:v>159.2105</c:v>
                </c:pt>
                <c:pt idx="31">
                  <c:v>155.81280000000001</c:v>
                </c:pt>
                <c:pt idx="32">
                  <c:v>155.4736</c:v>
                </c:pt>
                <c:pt idx="33">
                  <c:v>117.1045</c:v>
                </c:pt>
                <c:pt idx="34">
                  <c:v>113.6374</c:v>
                </c:pt>
                <c:pt idx="35">
                  <c:v>111.8801</c:v>
                </c:pt>
                <c:pt idx="36">
                  <c:v>114.6641</c:v>
                </c:pt>
                <c:pt idx="37">
                  <c:v>115.23099999999999</c:v>
                </c:pt>
                <c:pt idx="38">
                  <c:v>144.34110000000001</c:v>
                </c:pt>
                <c:pt idx="39">
                  <c:v>149.90110000000001</c:v>
                </c:pt>
                <c:pt idx="40">
                  <c:v>153.72620000000001</c:v>
                </c:pt>
                <c:pt idx="41">
                  <c:v>158.60890000000001</c:v>
                </c:pt>
                <c:pt idx="42">
                  <c:v>158.2764</c:v>
                </c:pt>
                <c:pt idx="43">
                  <c:v>156.84270000000001</c:v>
                </c:pt>
                <c:pt idx="44">
                  <c:v>160.72999999999999</c:v>
                </c:pt>
                <c:pt idx="45">
                  <c:v>154.1507</c:v>
                </c:pt>
                <c:pt idx="46">
                  <c:v>155.5076</c:v>
                </c:pt>
                <c:pt idx="47">
                  <c:v>155.73560000000001</c:v>
                </c:pt>
              </c:numCache>
            </c:numRef>
          </c:val>
          <c:smooth val="0"/>
          <c:extLst>
            <c:ext xmlns:c16="http://schemas.microsoft.com/office/drawing/2014/chart" uri="{C3380CC4-5D6E-409C-BE32-E72D297353CC}">
              <c16:uniqueId val="{00000011-540E-43FF-B809-F1082E0E9F6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18.252610000000001</c:v>
                </c:pt>
                <c:pt idx="1">
                  <c:v>18.464490000000001</c:v>
                </c:pt>
                <c:pt idx="2">
                  <c:v>17.946639999999999</c:v>
                </c:pt>
                <c:pt idx="3">
                  <c:v>17.931439999999998</c:v>
                </c:pt>
                <c:pt idx="4">
                  <c:v>17.938210000000002</c:v>
                </c:pt>
                <c:pt idx="5">
                  <c:v>18.167739999999998</c:v>
                </c:pt>
                <c:pt idx="6">
                  <c:v>18.135490000000001</c:v>
                </c:pt>
                <c:pt idx="7">
                  <c:v>18.388539999999999</c:v>
                </c:pt>
                <c:pt idx="8">
                  <c:v>17.982790000000001</c:v>
                </c:pt>
                <c:pt idx="9">
                  <c:v>17.805689999999998</c:v>
                </c:pt>
                <c:pt idx="10">
                  <c:v>18.08785</c:v>
                </c:pt>
                <c:pt idx="11">
                  <c:v>18.123840000000001</c:v>
                </c:pt>
                <c:pt idx="12">
                  <c:v>17.9434</c:v>
                </c:pt>
                <c:pt idx="13">
                  <c:v>17.97326</c:v>
                </c:pt>
                <c:pt idx="14">
                  <c:v>17.949950000000001</c:v>
                </c:pt>
                <c:pt idx="15">
                  <c:v>18.004110000000001</c:v>
                </c:pt>
                <c:pt idx="16">
                  <c:v>18.096789999999999</c:v>
                </c:pt>
                <c:pt idx="17">
                  <c:v>17.765519999999999</c:v>
                </c:pt>
                <c:pt idx="18">
                  <c:v>17.439979999999998</c:v>
                </c:pt>
                <c:pt idx="19">
                  <c:v>17.61636</c:v>
                </c:pt>
                <c:pt idx="20">
                  <c:v>17.743300000000001</c:v>
                </c:pt>
                <c:pt idx="21">
                  <c:v>18.012070000000001</c:v>
                </c:pt>
                <c:pt idx="22">
                  <c:v>17.92473</c:v>
                </c:pt>
                <c:pt idx="23">
                  <c:v>17.684329999999999</c:v>
                </c:pt>
                <c:pt idx="24">
                  <c:v>17.490539999999999</c:v>
                </c:pt>
                <c:pt idx="25">
                  <c:v>17.425129999999999</c:v>
                </c:pt>
                <c:pt idx="26">
                  <c:v>17.530270000000002</c:v>
                </c:pt>
                <c:pt idx="27">
                  <c:v>17.695150000000002</c:v>
                </c:pt>
                <c:pt idx="28">
                  <c:v>17.90203</c:v>
                </c:pt>
                <c:pt idx="29">
                  <c:v>18.215910000000001</c:v>
                </c:pt>
                <c:pt idx="30">
                  <c:v>18.06784</c:v>
                </c:pt>
                <c:pt idx="31">
                  <c:v>18.16253</c:v>
                </c:pt>
                <c:pt idx="32">
                  <c:v>17.650919999999999</c:v>
                </c:pt>
                <c:pt idx="33">
                  <c:v>17.479559999999999</c:v>
                </c:pt>
                <c:pt idx="34">
                  <c:v>18.69126</c:v>
                </c:pt>
                <c:pt idx="35">
                  <c:v>18.784269999999999</c:v>
                </c:pt>
                <c:pt idx="36">
                  <c:v>18.696439999999999</c:v>
                </c:pt>
                <c:pt idx="37">
                  <c:v>18.04447</c:v>
                </c:pt>
                <c:pt idx="38">
                  <c:v>18.091229999999999</c:v>
                </c:pt>
                <c:pt idx="39">
                  <c:v>18.484829999999999</c:v>
                </c:pt>
                <c:pt idx="40">
                  <c:v>18.13955</c:v>
                </c:pt>
                <c:pt idx="41">
                  <c:v>18.57291</c:v>
                </c:pt>
                <c:pt idx="42">
                  <c:v>18.222359999999998</c:v>
                </c:pt>
                <c:pt idx="43">
                  <c:v>18.430129999999998</c:v>
                </c:pt>
                <c:pt idx="44">
                  <c:v>18.820540000000001</c:v>
                </c:pt>
                <c:pt idx="45">
                  <c:v>18.75985</c:v>
                </c:pt>
                <c:pt idx="46">
                  <c:v>18.514410000000002</c:v>
                </c:pt>
                <c:pt idx="47">
                  <c:v>18.611270000000001</c:v>
                </c:pt>
              </c:numCache>
            </c:numRef>
          </c:val>
          <c:smooth val="0"/>
          <c:extLst>
            <c:ext xmlns:c16="http://schemas.microsoft.com/office/drawing/2014/chart" uri="{C3380CC4-5D6E-409C-BE32-E72D297353CC}">
              <c16:uniqueId val="{00000012-540E-43FF-B809-F1082E0E9F6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40E-43FF-B809-F1082E0E9F6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40E-43FF-B809-F1082E0E9F6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14.538500000000001</c:v>
                </c:pt>
                <c:pt idx="1">
                  <c:v>14.4839</c:v>
                </c:pt>
                <c:pt idx="2">
                  <c:v>15.2117</c:v>
                </c:pt>
                <c:pt idx="3">
                  <c:v>15.5656</c:v>
                </c:pt>
                <c:pt idx="4">
                  <c:v>15.5587</c:v>
                </c:pt>
                <c:pt idx="5">
                  <c:v>15.5472</c:v>
                </c:pt>
                <c:pt idx="6">
                  <c:v>15.7494</c:v>
                </c:pt>
                <c:pt idx="7">
                  <c:v>15.707800000000001</c:v>
                </c:pt>
                <c:pt idx="8">
                  <c:v>15.176600000000001</c:v>
                </c:pt>
                <c:pt idx="9">
                  <c:v>14.8703</c:v>
                </c:pt>
                <c:pt idx="10">
                  <c:v>14.6523</c:v>
                </c:pt>
                <c:pt idx="11">
                  <c:v>14.145099999999999</c:v>
                </c:pt>
                <c:pt idx="12">
                  <c:v>13.781499999999999</c:v>
                </c:pt>
                <c:pt idx="13">
                  <c:v>12.7394</c:v>
                </c:pt>
                <c:pt idx="14">
                  <c:v>12.606400000000001</c:v>
                </c:pt>
                <c:pt idx="15">
                  <c:v>12.724500000000001</c:v>
                </c:pt>
                <c:pt idx="16">
                  <c:v>13.0069</c:v>
                </c:pt>
                <c:pt idx="17">
                  <c:v>13.284700000000001</c:v>
                </c:pt>
                <c:pt idx="18">
                  <c:v>13.8719</c:v>
                </c:pt>
                <c:pt idx="19">
                  <c:v>14.5861</c:v>
                </c:pt>
                <c:pt idx="20">
                  <c:v>15.2255</c:v>
                </c:pt>
                <c:pt idx="21">
                  <c:v>15.265499999999999</c:v>
                </c:pt>
                <c:pt idx="22">
                  <c:v>14.781700000000001</c:v>
                </c:pt>
                <c:pt idx="23">
                  <c:v>15.2135</c:v>
                </c:pt>
                <c:pt idx="24">
                  <c:v>15.007</c:v>
                </c:pt>
                <c:pt idx="25">
                  <c:v>14.6418</c:v>
                </c:pt>
                <c:pt idx="26">
                  <c:v>15.388199999999999</c:v>
                </c:pt>
                <c:pt idx="27">
                  <c:v>15.616400000000001</c:v>
                </c:pt>
                <c:pt idx="28">
                  <c:v>15.6975</c:v>
                </c:pt>
                <c:pt idx="29">
                  <c:v>15.1861</c:v>
                </c:pt>
                <c:pt idx="30">
                  <c:v>15.3375</c:v>
                </c:pt>
                <c:pt idx="31">
                  <c:v>15.319800000000001</c:v>
                </c:pt>
                <c:pt idx="32">
                  <c:v>17.011399999999998</c:v>
                </c:pt>
                <c:pt idx="33">
                  <c:v>16.479800000000001</c:v>
                </c:pt>
                <c:pt idx="34">
                  <c:v>16.883900000000001</c:v>
                </c:pt>
                <c:pt idx="35">
                  <c:v>16.569400000000002</c:v>
                </c:pt>
                <c:pt idx="36">
                  <c:v>15.5139</c:v>
                </c:pt>
                <c:pt idx="37">
                  <c:v>15.321</c:v>
                </c:pt>
                <c:pt idx="38">
                  <c:v>15.193199999999999</c:v>
                </c:pt>
                <c:pt idx="39">
                  <c:v>16.102499999999999</c:v>
                </c:pt>
                <c:pt idx="40">
                  <c:v>16.395499999999998</c:v>
                </c:pt>
                <c:pt idx="41">
                  <c:v>17.073699999999999</c:v>
                </c:pt>
                <c:pt idx="42">
                  <c:v>17.553599999999999</c:v>
                </c:pt>
                <c:pt idx="43">
                  <c:v>18.316400000000002</c:v>
                </c:pt>
                <c:pt idx="44">
                  <c:v>17.910299999999999</c:v>
                </c:pt>
                <c:pt idx="45">
                  <c:v>18.9726</c:v>
                </c:pt>
                <c:pt idx="46">
                  <c:v>18.630099999999999</c:v>
                </c:pt>
                <c:pt idx="47">
                  <c:v>18.6557</c:v>
                </c:pt>
              </c:numCache>
            </c:numRef>
          </c:val>
          <c:smooth val="0"/>
          <c:extLst>
            <c:ext xmlns:c16="http://schemas.microsoft.com/office/drawing/2014/chart" uri="{C3380CC4-5D6E-409C-BE32-E72D297353CC}">
              <c16:uniqueId val="{00000015-540E-43FF-B809-F1082E0E9F6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4.6984500000000002</c:v>
                </c:pt>
                <c:pt idx="1">
                  <c:v>4.7706799999999996</c:v>
                </c:pt>
                <c:pt idx="2">
                  <c:v>4.7573800000000004</c:v>
                </c:pt>
                <c:pt idx="3">
                  <c:v>4.7741600000000002</c:v>
                </c:pt>
                <c:pt idx="4">
                  <c:v>4.4404399999999997</c:v>
                </c:pt>
                <c:pt idx="5">
                  <c:v>4.46854</c:v>
                </c:pt>
                <c:pt idx="6">
                  <c:v>4.4992900000000002</c:v>
                </c:pt>
                <c:pt idx="7">
                  <c:v>4.5811900000000003</c:v>
                </c:pt>
                <c:pt idx="8">
                  <c:v>4.8213499999999998</c:v>
                </c:pt>
                <c:pt idx="9">
                  <c:v>4.7889499999999998</c:v>
                </c:pt>
                <c:pt idx="10">
                  <c:v>4.6948600000000003</c:v>
                </c:pt>
                <c:pt idx="11">
                  <c:v>4.5296900000000004</c:v>
                </c:pt>
                <c:pt idx="12">
                  <c:v>4.4504099999999998</c:v>
                </c:pt>
                <c:pt idx="13">
                  <c:v>4.4101100000000004</c:v>
                </c:pt>
                <c:pt idx="14">
                  <c:v>4.3862300000000003</c:v>
                </c:pt>
                <c:pt idx="15">
                  <c:v>4.3683399999999999</c:v>
                </c:pt>
                <c:pt idx="16">
                  <c:v>4.3371899999999997</c:v>
                </c:pt>
                <c:pt idx="17">
                  <c:v>4.3335800000000004</c:v>
                </c:pt>
                <c:pt idx="18">
                  <c:v>4.3754200000000001</c:v>
                </c:pt>
                <c:pt idx="19">
                  <c:v>4.4196600000000004</c:v>
                </c:pt>
                <c:pt idx="20">
                  <c:v>4.5581800000000001</c:v>
                </c:pt>
                <c:pt idx="21">
                  <c:v>4.5631300000000001</c:v>
                </c:pt>
                <c:pt idx="22">
                  <c:v>4.4683700000000002</c:v>
                </c:pt>
                <c:pt idx="23">
                  <c:v>4.63748</c:v>
                </c:pt>
                <c:pt idx="24">
                  <c:v>4.3408800000000003</c:v>
                </c:pt>
                <c:pt idx="25">
                  <c:v>4.3396299999999997</c:v>
                </c:pt>
                <c:pt idx="26">
                  <c:v>4.4953500000000002</c:v>
                </c:pt>
                <c:pt idx="27">
                  <c:v>4.7047400000000001</c:v>
                </c:pt>
                <c:pt idx="28">
                  <c:v>4.65517</c:v>
                </c:pt>
                <c:pt idx="29">
                  <c:v>4.6779099999999998</c:v>
                </c:pt>
                <c:pt idx="30">
                  <c:v>4.6654299999999997</c:v>
                </c:pt>
                <c:pt idx="31">
                  <c:v>4.6685800000000004</c:v>
                </c:pt>
                <c:pt idx="32">
                  <c:v>4.6938899999999997</c:v>
                </c:pt>
                <c:pt idx="33">
                  <c:v>4.7356999999999996</c:v>
                </c:pt>
                <c:pt idx="34">
                  <c:v>4.7902899999999997</c:v>
                </c:pt>
                <c:pt idx="35">
                  <c:v>4.5969699999999998</c:v>
                </c:pt>
                <c:pt idx="36">
                  <c:v>4.4237099999999998</c:v>
                </c:pt>
                <c:pt idx="37">
                  <c:v>4.4447000000000001</c:v>
                </c:pt>
                <c:pt idx="38">
                  <c:v>4.4429499999999997</c:v>
                </c:pt>
                <c:pt idx="39">
                  <c:v>4.4327100000000002</c:v>
                </c:pt>
                <c:pt idx="40">
                  <c:v>4.5648499999999999</c:v>
                </c:pt>
                <c:pt idx="41">
                  <c:v>4.7657400000000001</c:v>
                </c:pt>
                <c:pt idx="42">
                  <c:v>4.7847900000000001</c:v>
                </c:pt>
                <c:pt idx="43">
                  <c:v>4.7859600000000002</c:v>
                </c:pt>
                <c:pt idx="44">
                  <c:v>4.7929399999999998</c:v>
                </c:pt>
                <c:pt idx="45">
                  <c:v>4.8539599999999998</c:v>
                </c:pt>
                <c:pt idx="46">
                  <c:v>4.7748900000000001</c:v>
                </c:pt>
                <c:pt idx="47">
                  <c:v>4.8015999999999996</c:v>
                </c:pt>
              </c:numCache>
            </c:numRef>
          </c:val>
          <c:smooth val="0"/>
          <c:extLst>
            <c:ext xmlns:c16="http://schemas.microsoft.com/office/drawing/2014/chart" uri="{C3380CC4-5D6E-409C-BE32-E72D297353CC}">
              <c16:uniqueId val="{00000016-540E-43FF-B809-F1082E0E9F6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40E-43FF-B809-F1082E0E9F6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40E-43FF-B809-F1082E0E9F6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16.790870000000002</c:v>
                </c:pt>
                <c:pt idx="1">
                  <c:v>16.75234</c:v>
                </c:pt>
                <c:pt idx="2">
                  <c:v>16.236689999999999</c:v>
                </c:pt>
                <c:pt idx="3">
                  <c:v>16.336210000000001</c:v>
                </c:pt>
                <c:pt idx="4">
                  <c:v>16.672049999999999</c:v>
                </c:pt>
                <c:pt idx="5">
                  <c:v>15.865550000000001</c:v>
                </c:pt>
                <c:pt idx="6">
                  <c:v>17.296320000000001</c:v>
                </c:pt>
                <c:pt idx="7">
                  <c:v>17.03623</c:v>
                </c:pt>
                <c:pt idx="8">
                  <c:v>17.110610000000001</c:v>
                </c:pt>
                <c:pt idx="9">
                  <c:v>16.894469999999998</c:v>
                </c:pt>
                <c:pt idx="10">
                  <c:v>15.45133</c:v>
                </c:pt>
                <c:pt idx="11">
                  <c:v>14.232049999999999</c:v>
                </c:pt>
                <c:pt idx="12">
                  <c:v>13.69054</c:v>
                </c:pt>
                <c:pt idx="13">
                  <c:v>12.90766</c:v>
                </c:pt>
                <c:pt idx="14">
                  <c:v>13.53213</c:v>
                </c:pt>
                <c:pt idx="15">
                  <c:v>14.19608</c:v>
                </c:pt>
                <c:pt idx="16">
                  <c:v>10.59437</c:v>
                </c:pt>
                <c:pt idx="17">
                  <c:v>9.3671600000000002</c:v>
                </c:pt>
                <c:pt idx="18">
                  <c:v>9.5389300000000006</c:v>
                </c:pt>
                <c:pt idx="19">
                  <c:v>12.342180000000001</c:v>
                </c:pt>
                <c:pt idx="20">
                  <c:v>15.64748</c:v>
                </c:pt>
                <c:pt idx="21">
                  <c:v>15.215630000000001</c:v>
                </c:pt>
                <c:pt idx="22">
                  <c:v>15.96697</c:v>
                </c:pt>
                <c:pt idx="23">
                  <c:v>15.87027</c:v>
                </c:pt>
                <c:pt idx="24">
                  <c:v>14.749129999999999</c:v>
                </c:pt>
                <c:pt idx="25">
                  <c:v>14.51135</c:v>
                </c:pt>
                <c:pt idx="26">
                  <c:v>15.455489999999999</c:v>
                </c:pt>
                <c:pt idx="27">
                  <c:v>16.431360000000002</c:v>
                </c:pt>
                <c:pt idx="28">
                  <c:v>16.462340000000001</c:v>
                </c:pt>
                <c:pt idx="29">
                  <c:v>16.455359999999999</c:v>
                </c:pt>
                <c:pt idx="30">
                  <c:v>16.628250000000001</c:v>
                </c:pt>
                <c:pt idx="31">
                  <c:v>16.698810000000002</c:v>
                </c:pt>
                <c:pt idx="32">
                  <c:v>16.467110000000002</c:v>
                </c:pt>
                <c:pt idx="33">
                  <c:v>16.770040000000002</c:v>
                </c:pt>
                <c:pt idx="34">
                  <c:v>15.760260000000001</c:v>
                </c:pt>
                <c:pt idx="35">
                  <c:v>13.931609999999999</c:v>
                </c:pt>
                <c:pt idx="36">
                  <c:v>13.894500000000001</c:v>
                </c:pt>
                <c:pt idx="37">
                  <c:v>12.77379</c:v>
                </c:pt>
                <c:pt idx="38">
                  <c:v>13.025790000000001</c:v>
                </c:pt>
                <c:pt idx="39">
                  <c:v>13.02224</c:v>
                </c:pt>
                <c:pt idx="40">
                  <c:v>14.809570000000001</c:v>
                </c:pt>
                <c:pt idx="41">
                  <c:v>14.279820000000001</c:v>
                </c:pt>
                <c:pt idx="42">
                  <c:v>15.522650000000001</c:v>
                </c:pt>
                <c:pt idx="43">
                  <c:v>14.88611</c:v>
                </c:pt>
                <c:pt idx="44">
                  <c:v>15.07803</c:v>
                </c:pt>
                <c:pt idx="45">
                  <c:v>16.37481</c:v>
                </c:pt>
                <c:pt idx="46">
                  <c:v>15.93487</c:v>
                </c:pt>
                <c:pt idx="47">
                  <c:v>16.38259</c:v>
                </c:pt>
              </c:numCache>
            </c:numRef>
          </c:val>
          <c:smooth val="0"/>
          <c:extLst>
            <c:ext xmlns:c16="http://schemas.microsoft.com/office/drawing/2014/chart" uri="{C3380CC4-5D6E-409C-BE32-E72D297353CC}">
              <c16:uniqueId val="{00000019-540E-43FF-B809-F1082E0E9F6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294.39</c:v>
                </c:pt>
                <c:pt idx="1">
                  <c:v>291.83</c:v>
                </c:pt>
                <c:pt idx="2">
                  <c:v>289.67</c:v>
                </c:pt>
                <c:pt idx="3">
                  <c:v>284.11</c:v>
                </c:pt>
                <c:pt idx="4">
                  <c:v>281.60000000000002</c:v>
                </c:pt>
                <c:pt idx="5">
                  <c:v>293.3</c:v>
                </c:pt>
                <c:pt idx="6">
                  <c:v>287.33999999999997</c:v>
                </c:pt>
                <c:pt idx="7">
                  <c:v>289.75</c:v>
                </c:pt>
                <c:pt idx="8">
                  <c:v>293.23</c:v>
                </c:pt>
                <c:pt idx="9">
                  <c:v>294.87</c:v>
                </c:pt>
                <c:pt idx="10">
                  <c:v>295.79000000000002</c:v>
                </c:pt>
                <c:pt idx="11">
                  <c:v>296.99</c:v>
                </c:pt>
                <c:pt idx="12">
                  <c:v>295.88</c:v>
                </c:pt>
                <c:pt idx="13">
                  <c:v>286.07</c:v>
                </c:pt>
                <c:pt idx="14">
                  <c:v>278.67</c:v>
                </c:pt>
                <c:pt idx="15">
                  <c:v>272.29000000000002</c:v>
                </c:pt>
                <c:pt idx="16">
                  <c:v>282.08999999999997</c:v>
                </c:pt>
                <c:pt idx="17">
                  <c:v>280.83999999999997</c:v>
                </c:pt>
                <c:pt idx="18">
                  <c:v>287.70999999999998</c:v>
                </c:pt>
                <c:pt idx="19">
                  <c:v>290.14</c:v>
                </c:pt>
                <c:pt idx="20">
                  <c:v>281.60000000000002</c:v>
                </c:pt>
                <c:pt idx="21">
                  <c:v>274.33</c:v>
                </c:pt>
                <c:pt idx="22">
                  <c:v>272.88</c:v>
                </c:pt>
                <c:pt idx="23">
                  <c:v>273.8</c:v>
                </c:pt>
                <c:pt idx="24">
                  <c:v>281.04000000000002</c:v>
                </c:pt>
                <c:pt idx="25">
                  <c:v>276.8</c:v>
                </c:pt>
                <c:pt idx="26">
                  <c:v>266.43</c:v>
                </c:pt>
                <c:pt idx="27">
                  <c:v>275.49</c:v>
                </c:pt>
                <c:pt idx="28">
                  <c:v>251.07</c:v>
                </c:pt>
                <c:pt idx="29">
                  <c:v>258.77</c:v>
                </c:pt>
                <c:pt idx="30">
                  <c:v>276.93</c:v>
                </c:pt>
                <c:pt idx="31">
                  <c:v>291.01</c:v>
                </c:pt>
                <c:pt idx="32">
                  <c:v>291.85000000000002</c:v>
                </c:pt>
                <c:pt idx="33">
                  <c:v>289.26</c:v>
                </c:pt>
                <c:pt idx="34">
                  <c:v>289.05</c:v>
                </c:pt>
                <c:pt idx="35">
                  <c:v>294.41000000000003</c:v>
                </c:pt>
                <c:pt idx="36">
                  <c:v>294.98</c:v>
                </c:pt>
                <c:pt idx="37">
                  <c:v>291.39999999999998</c:v>
                </c:pt>
                <c:pt idx="38">
                  <c:v>281.72000000000003</c:v>
                </c:pt>
                <c:pt idx="39">
                  <c:v>279.57</c:v>
                </c:pt>
                <c:pt idx="40">
                  <c:v>285.73</c:v>
                </c:pt>
                <c:pt idx="41">
                  <c:v>287.01</c:v>
                </c:pt>
                <c:pt idx="42">
                  <c:v>284.75</c:v>
                </c:pt>
                <c:pt idx="43">
                  <c:v>293.60000000000002</c:v>
                </c:pt>
                <c:pt idx="44">
                  <c:v>293.69</c:v>
                </c:pt>
                <c:pt idx="45">
                  <c:v>295.04000000000002</c:v>
                </c:pt>
                <c:pt idx="46">
                  <c:v>295.11</c:v>
                </c:pt>
                <c:pt idx="47">
                  <c:v>295.02</c:v>
                </c:pt>
              </c:numCache>
            </c:numRef>
          </c:val>
          <c:smooth val="0"/>
          <c:extLst>
            <c:ext xmlns:c16="http://schemas.microsoft.com/office/drawing/2014/chart" uri="{C3380CC4-5D6E-409C-BE32-E72D297353CC}">
              <c16:uniqueId val="{0000001A-540E-43FF-B809-F1082E0E9F6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40E-43FF-B809-F1082E0E9F6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33.334000000000003</c:v>
                </c:pt>
                <c:pt idx="1">
                  <c:v>33.600999999999999</c:v>
                </c:pt>
                <c:pt idx="2">
                  <c:v>33.588999999999999</c:v>
                </c:pt>
                <c:pt idx="3">
                  <c:v>33.682000000000002</c:v>
                </c:pt>
                <c:pt idx="4">
                  <c:v>33.798000000000002</c:v>
                </c:pt>
                <c:pt idx="5">
                  <c:v>34.369</c:v>
                </c:pt>
                <c:pt idx="6">
                  <c:v>34.377000000000002</c:v>
                </c:pt>
                <c:pt idx="7">
                  <c:v>34.072000000000003</c:v>
                </c:pt>
                <c:pt idx="8">
                  <c:v>34.299999999999997</c:v>
                </c:pt>
                <c:pt idx="9">
                  <c:v>35.255000000000003</c:v>
                </c:pt>
                <c:pt idx="10">
                  <c:v>36.484999999999999</c:v>
                </c:pt>
                <c:pt idx="11">
                  <c:v>36.527000000000001</c:v>
                </c:pt>
                <c:pt idx="12">
                  <c:v>36.005000000000003</c:v>
                </c:pt>
                <c:pt idx="13">
                  <c:v>35.950000000000003</c:v>
                </c:pt>
                <c:pt idx="14">
                  <c:v>35.438000000000002</c:v>
                </c:pt>
                <c:pt idx="15">
                  <c:v>35.423000000000002</c:v>
                </c:pt>
                <c:pt idx="16">
                  <c:v>35.07</c:v>
                </c:pt>
                <c:pt idx="17">
                  <c:v>35.749000000000002</c:v>
                </c:pt>
                <c:pt idx="18">
                  <c:v>34.261000000000003</c:v>
                </c:pt>
                <c:pt idx="19">
                  <c:v>34.314</c:v>
                </c:pt>
                <c:pt idx="20">
                  <c:v>33.972000000000001</c:v>
                </c:pt>
                <c:pt idx="21">
                  <c:v>34.057000000000002</c:v>
                </c:pt>
                <c:pt idx="22">
                  <c:v>33.857999999999997</c:v>
                </c:pt>
                <c:pt idx="23">
                  <c:v>32.991</c:v>
                </c:pt>
                <c:pt idx="24">
                  <c:v>33.122</c:v>
                </c:pt>
                <c:pt idx="25">
                  <c:v>32.963999999999999</c:v>
                </c:pt>
                <c:pt idx="26">
                  <c:v>33.317999999999998</c:v>
                </c:pt>
                <c:pt idx="27">
                  <c:v>33.390999999999998</c:v>
                </c:pt>
                <c:pt idx="28">
                  <c:v>28.753</c:v>
                </c:pt>
                <c:pt idx="29">
                  <c:v>27.4</c:v>
                </c:pt>
                <c:pt idx="30">
                  <c:v>27.428000000000001</c:v>
                </c:pt>
                <c:pt idx="31">
                  <c:v>28.69</c:v>
                </c:pt>
                <c:pt idx="32">
                  <c:v>29.875</c:v>
                </c:pt>
                <c:pt idx="33">
                  <c:v>30.117000000000001</c:v>
                </c:pt>
                <c:pt idx="34">
                  <c:v>30.704999999999998</c:v>
                </c:pt>
                <c:pt idx="35">
                  <c:v>30.920999999999999</c:v>
                </c:pt>
                <c:pt idx="36">
                  <c:v>29.780999999999999</c:v>
                </c:pt>
                <c:pt idx="37">
                  <c:v>29.081</c:v>
                </c:pt>
                <c:pt idx="38">
                  <c:v>28.890999999999998</c:v>
                </c:pt>
                <c:pt idx="39">
                  <c:v>28.774000000000001</c:v>
                </c:pt>
                <c:pt idx="40">
                  <c:v>28.981000000000002</c:v>
                </c:pt>
                <c:pt idx="41">
                  <c:v>29.565999999999999</c:v>
                </c:pt>
                <c:pt idx="42">
                  <c:v>32.533999999999999</c:v>
                </c:pt>
                <c:pt idx="43">
                  <c:v>32.241999999999997</c:v>
                </c:pt>
                <c:pt idx="44">
                  <c:v>30.988</c:v>
                </c:pt>
                <c:pt idx="45">
                  <c:v>32.372</c:v>
                </c:pt>
                <c:pt idx="46">
                  <c:v>32.158999999999999</c:v>
                </c:pt>
                <c:pt idx="47">
                  <c:v>32.326999999999998</c:v>
                </c:pt>
              </c:numCache>
            </c:numRef>
          </c:val>
          <c:smooth val="0"/>
          <c:extLst>
            <c:ext xmlns:c16="http://schemas.microsoft.com/office/drawing/2014/chart" uri="{C3380CC4-5D6E-409C-BE32-E72D297353CC}">
              <c16:uniqueId val="{0000001C-540E-43FF-B809-F1082E0E9F6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40E-43FF-B809-F1082E0E9F6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24.57</c:v>
                </c:pt>
                <c:pt idx="1">
                  <c:v>23.995000000000001</c:v>
                </c:pt>
                <c:pt idx="2">
                  <c:v>24.087</c:v>
                </c:pt>
                <c:pt idx="3">
                  <c:v>24.31</c:v>
                </c:pt>
                <c:pt idx="4">
                  <c:v>23.835999999999999</c:v>
                </c:pt>
                <c:pt idx="5">
                  <c:v>23.873999999999999</c:v>
                </c:pt>
                <c:pt idx="6">
                  <c:v>23.954999999999998</c:v>
                </c:pt>
                <c:pt idx="7">
                  <c:v>23.954999999999998</c:v>
                </c:pt>
                <c:pt idx="8">
                  <c:v>24.169</c:v>
                </c:pt>
                <c:pt idx="9">
                  <c:v>24.411000000000001</c:v>
                </c:pt>
                <c:pt idx="10">
                  <c:v>29.727</c:v>
                </c:pt>
                <c:pt idx="11">
                  <c:v>38.777999999999999</c:v>
                </c:pt>
                <c:pt idx="12">
                  <c:v>37.527000000000001</c:v>
                </c:pt>
                <c:pt idx="13">
                  <c:v>37.97</c:v>
                </c:pt>
                <c:pt idx="14">
                  <c:v>32.832999999999998</c:v>
                </c:pt>
                <c:pt idx="15">
                  <c:v>28.196000000000002</c:v>
                </c:pt>
                <c:pt idx="16">
                  <c:v>22.876000000000001</c:v>
                </c:pt>
                <c:pt idx="17">
                  <c:v>20.826000000000001</c:v>
                </c:pt>
                <c:pt idx="18">
                  <c:v>20.274999999999999</c:v>
                </c:pt>
                <c:pt idx="19">
                  <c:v>19.521000000000001</c:v>
                </c:pt>
                <c:pt idx="20">
                  <c:v>20.346</c:v>
                </c:pt>
                <c:pt idx="21">
                  <c:v>15.347</c:v>
                </c:pt>
                <c:pt idx="22">
                  <c:v>16.335999999999999</c:v>
                </c:pt>
                <c:pt idx="23">
                  <c:v>13.693</c:v>
                </c:pt>
                <c:pt idx="24">
                  <c:v>15.541</c:v>
                </c:pt>
                <c:pt idx="25">
                  <c:v>16.736999999999998</c:v>
                </c:pt>
                <c:pt idx="26">
                  <c:v>20.832999999999998</c:v>
                </c:pt>
                <c:pt idx="27">
                  <c:v>22.963000000000001</c:v>
                </c:pt>
                <c:pt idx="28">
                  <c:v>23.416</c:v>
                </c:pt>
                <c:pt idx="29">
                  <c:v>24.568000000000001</c:v>
                </c:pt>
                <c:pt idx="30">
                  <c:v>27.77</c:v>
                </c:pt>
                <c:pt idx="31">
                  <c:v>32.478999999999999</c:v>
                </c:pt>
                <c:pt idx="32">
                  <c:v>36.475999999999999</c:v>
                </c:pt>
                <c:pt idx="33">
                  <c:v>39.529000000000003</c:v>
                </c:pt>
                <c:pt idx="34">
                  <c:v>39.054000000000002</c:v>
                </c:pt>
                <c:pt idx="35">
                  <c:v>29.073</c:v>
                </c:pt>
                <c:pt idx="36">
                  <c:v>23.113</c:v>
                </c:pt>
                <c:pt idx="37">
                  <c:v>22.669</c:v>
                </c:pt>
                <c:pt idx="38">
                  <c:v>23.106999999999999</c:v>
                </c:pt>
                <c:pt idx="39">
                  <c:v>23.568999999999999</c:v>
                </c:pt>
                <c:pt idx="40">
                  <c:v>23.494</c:v>
                </c:pt>
                <c:pt idx="41">
                  <c:v>23.449000000000002</c:v>
                </c:pt>
                <c:pt idx="42">
                  <c:v>23.393000000000001</c:v>
                </c:pt>
                <c:pt idx="43">
                  <c:v>23.262</c:v>
                </c:pt>
                <c:pt idx="44">
                  <c:v>27.603999999999999</c:v>
                </c:pt>
                <c:pt idx="45">
                  <c:v>29.074000000000002</c:v>
                </c:pt>
                <c:pt idx="46">
                  <c:v>29.388999999999999</c:v>
                </c:pt>
                <c:pt idx="47">
                  <c:v>29.08</c:v>
                </c:pt>
              </c:numCache>
            </c:numRef>
          </c:val>
          <c:smooth val="0"/>
          <c:extLst>
            <c:ext xmlns:c16="http://schemas.microsoft.com/office/drawing/2014/chart" uri="{C3380CC4-5D6E-409C-BE32-E72D297353CC}">
              <c16:uniqueId val="{0000001E-540E-43FF-B809-F1082E0E9F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1039.2</c:v>
                </c:pt>
                <c:pt idx="1">
                  <c:v>1047.2</c:v>
                </c:pt>
                <c:pt idx="2">
                  <c:v>1038.4000000000001</c:v>
                </c:pt>
                <c:pt idx="3">
                  <c:v>1024.7</c:v>
                </c:pt>
                <c:pt idx="4">
                  <c:v>1020.1</c:v>
                </c:pt>
                <c:pt idx="5">
                  <c:v>1030.2</c:v>
                </c:pt>
                <c:pt idx="6">
                  <c:v>1034.9000000000001</c:v>
                </c:pt>
                <c:pt idx="7">
                  <c:v>1031</c:v>
                </c:pt>
                <c:pt idx="8">
                  <c:v>1039.5</c:v>
                </c:pt>
                <c:pt idx="9">
                  <c:v>1029.9000000000001</c:v>
                </c:pt>
                <c:pt idx="10">
                  <c:v>1035</c:v>
                </c:pt>
                <c:pt idx="11">
                  <c:v>1045.2</c:v>
                </c:pt>
                <c:pt idx="12">
                  <c:v>1042.8</c:v>
                </c:pt>
                <c:pt idx="13">
                  <c:v>1038.8</c:v>
                </c:pt>
                <c:pt idx="14">
                  <c:v>1011.1</c:v>
                </c:pt>
                <c:pt idx="15">
                  <c:v>1022</c:v>
                </c:pt>
                <c:pt idx="16">
                  <c:v>1020.7</c:v>
                </c:pt>
                <c:pt idx="17">
                  <c:v>1011.2</c:v>
                </c:pt>
                <c:pt idx="18">
                  <c:v>1049.2</c:v>
                </c:pt>
                <c:pt idx="19">
                  <c:v>1049.7</c:v>
                </c:pt>
                <c:pt idx="20">
                  <c:v>1054.3</c:v>
                </c:pt>
                <c:pt idx="21">
                  <c:v>1045.5999999999999</c:v>
                </c:pt>
                <c:pt idx="22">
                  <c:v>1055.5</c:v>
                </c:pt>
                <c:pt idx="23">
                  <c:v>1042.7</c:v>
                </c:pt>
                <c:pt idx="24">
                  <c:v>1052</c:v>
                </c:pt>
                <c:pt idx="25">
                  <c:v>1047.3</c:v>
                </c:pt>
                <c:pt idx="26">
                  <c:v>1049.8</c:v>
                </c:pt>
                <c:pt idx="27">
                  <c:v>1048.3</c:v>
                </c:pt>
                <c:pt idx="28">
                  <c:v>1044.7</c:v>
                </c:pt>
                <c:pt idx="29">
                  <c:v>1055.2</c:v>
                </c:pt>
                <c:pt idx="30">
                  <c:v>1041.5999999999999</c:v>
                </c:pt>
                <c:pt idx="31">
                  <c:v>1040.2</c:v>
                </c:pt>
                <c:pt idx="32">
                  <c:v>1071.8</c:v>
                </c:pt>
                <c:pt idx="33">
                  <c:v>1054.2</c:v>
                </c:pt>
                <c:pt idx="34">
                  <c:v>1061.4000000000001</c:v>
                </c:pt>
                <c:pt idx="35">
                  <c:v>1065.5999999999999</c:v>
                </c:pt>
                <c:pt idx="36">
                  <c:v>1058</c:v>
                </c:pt>
                <c:pt idx="37">
                  <c:v>1063.9000000000001</c:v>
                </c:pt>
                <c:pt idx="38">
                  <c:v>1059.7</c:v>
                </c:pt>
                <c:pt idx="39">
                  <c:v>1060.9000000000001</c:v>
                </c:pt>
                <c:pt idx="40">
                  <c:v>1069.5</c:v>
                </c:pt>
                <c:pt idx="41">
                  <c:v>1062.9000000000001</c:v>
                </c:pt>
                <c:pt idx="42">
                  <c:v>1060.2</c:v>
                </c:pt>
                <c:pt idx="43">
                  <c:v>1063</c:v>
                </c:pt>
                <c:pt idx="44">
                  <c:v>1049</c:v>
                </c:pt>
                <c:pt idx="45">
                  <c:v>1063.5</c:v>
                </c:pt>
                <c:pt idx="46">
                  <c:v>1048.8</c:v>
                </c:pt>
                <c:pt idx="47">
                  <c:v>1051.4000000000001</c:v>
                </c:pt>
              </c:numCache>
            </c:numRef>
          </c:val>
          <c:extLst>
            <c:ext xmlns:c16="http://schemas.microsoft.com/office/drawing/2014/chart" uri="{C3380CC4-5D6E-409C-BE32-E72D297353CC}">
              <c16:uniqueId val="{00000000-3425-40EF-B9A1-A9009EA233A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2816.8</c:v>
                </c:pt>
                <c:pt idx="1">
                  <c:v>2899.2</c:v>
                </c:pt>
                <c:pt idx="2">
                  <c:v>2689.2</c:v>
                </c:pt>
                <c:pt idx="3">
                  <c:v>2525.6</c:v>
                </c:pt>
                <c:pt idx="4">
                  <c:v>2401.8000000000002</c:v>
                </c:pt>
                <c:pt idx="5">
                  <c:v>2405.9</c:v>
                </c:pt>
                <c:pt idx="6">
                  <c:v>2307.1999999999998</c:v>
                </c:pt>
                <c:pt idx="7">
                  <c:v>2295.6999999999998</c:v>
                </c:pt>
                <c:pt idx="8">
                  <c:v>2132.8000000000002</c:v>
                </c:pt>
                <c:pt idx="9">
                  <c:v>2119.1</c:v>
                </c:pt>
                <c:pt idx="10">
                  <c:v>2080.9</c:v>
                </c:pt>
                <c:pt idx="11">
                  <c:v>2172.6999999999998</c:v>
                </c:pt>
                <c:pt idx="12">
                  <c:v>2121.8000000000002</c:v>
                </c:pt>
                <c:pt idx="13">
                  <c:v>1778</c:v>
                </c:pt>
                <c:pt idx="14">
                  <c:v>1693.9</c:v>
                </c:pt>
                <c:pt idx="15">
                  <c:v>1764.6</c:v>
                </c:pt>
                <c:pt idx="16">
                  <c:v>1762.5</c:v>
                </c:pt>
                <c:pt idx="17">
                  <c:v>1792.1</c:v>
                </c:pt>
                <c:pt idx="18">
                  <c:v>1826.5</c:v>
                </c:pt>
                <c:pt idx="19">
                  <c:v>1908.8</c:v>
                </c:pt>
                <c:pt idx="20">
                  <c:v>2041.9</c:v>
                </c:pt>
                <c:pt idx="21">
                  <c:v>1974.2</c:v>
                </c:pt>
                <c:pt idx="22">
                  <c:v>1998.4</c:v>
                </c:pt>
                <c:pt idx="23">
                  <c:v>1883.3</c:v>
                </c:pt>
                <c:pt idx="24">
                  <c:v>1995.5</c:v>
                </c:pt>
                <c:pt idx="25">
                  <c:v>2089.1</c:v>
                </c:pt>
                <c:pt idx="26">
                  <c:v>2060.8000000000002</c:v>
                </c:pt>
                <c:pt idx="27">
                  <c:v>2099.4</c:v>
                </c:pt>
                <c:pt idx="28">
                  <c:v>2154.6999999999998</c:v>
                </c:pt>
                <c:pt idx="29">
                  <c:v>2320.9</c:v>
                </c:pt>
                <c:pt idx="30">
                  <c:v>2334.3000000000002</c:v>
                </c:pt>
                <c:pt idx="31">
                  <c:v>2086.4</c:v>
                </c:pt>
                <c:pt idx="32">
                  <c:v>2153.6</c:v>
                </c:pt>
                <c:pt idx="33">
                  <c:v>2420.6999999999998</c:v>
                </c:pt>
                <c:pt idx="34">
                  <c:v>2720.9</c:v>
                </c:pt>
                <c:pt idx="35">
                  <c:v>3045.4</c:v>
                </c:pt>
                <c:pt idx="36">
                  <c:v>3336.9</c:v>
                </c:pt>
                <c:pt idx="37">
                  <c:v>3352.8</c:v>
                </c:pt>
                <c:pt idx="38">
                  <c:v>3314.4</c:v>
                </c:pt>
                <c:pt idx="39">
                  <c:v>3350.8</c:v>
                </c:pt>
                <c:pt idx="40">
                  <c:v>3228.9</c:v>
                </c:pt>
                <c:pt idx="41">
                  <c:v>3167.1</c:v>
                </c:pt>
                <c:pt idx="42">
                  <c:v>3143.6</c:v>
                </c:pt>
                <c:pt idx="43">
                  <c:v>3002.2</c:v>
                </c:pt>
                <c:pt idx="44">
                  <c:v>3018.9</c:v>
                </c:pt>
                <c:pt idx="45">
                  <c:v>2699.4</c:v>
                </c:pt>
                <c:pt idx="46">
                  <c:v>2799.8</c:v>
                </c:pt>
                <c:pt idx="47">
                  <c:v>2559.3000000000002</c:v>
                </c:pt>
              </c:numCache>
            </c:numRef>
          </c:val>
          <c:extLst>
            <c:ext xmlns:c16="http://schemas.microsoft.com/office/drawing/2014/chart" uri="{C3380CC4-5D6E-409C-BE32-E72D297353CC}">
              <c16:uniqueId val="{00000001-3425-40EF-B9A1-A9009EA233A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1604.9</c:v>
                </c:pt>
                <c:pt idx="1">
                  <c:v>1435.1</c:v>
                </c:pt>
                <c:pt idx="2">
                  <c:v>1547.1</c:v>
                </c:pt>
                <c:pt idx="3">
                  <c:v>1670.5</c:v>
                </c:pt>
                <c:pt idx="4">
                  <c:v>1714.5</c:v>
                </c:pt>
                <c:pt idx="5">
                  <c:v>1716.4</c:v>
                </c:pt>
                <c:pt idx="6">
                  <c:v>1718.9</c:v>
                </c:pt>
                <c:pt idx="7">
                  <c:v>1801.6</c:v>
                </c:pt>
                <c:pt idx="8">
                  <c:v>1982.8</c:v>
                </c:pt>
                <c:pt idx="9">
                  <c:v>1983.3</c:v>
                </c:pt>
                <c:pt idx="10">
                  <c:v>1984.3</c:v>
                </c:pt>
                <c:pt idx="11">
                  <c:v>1980</c:v>
                </c:pt>
                <c:pt idx="12">
                  <c:v>1978</c:v>
                </c:pt>
                <c:pt idx="13">
                  <c:v>1984.7</c:v>
                </c:pt>
                <c:pt idx="14">
                  <c:v>1987.1</c:v>
                </c:pt>
                <c:pt idx="15">
                  <c:v>1867.3</c:v>
                </c:pt>
                <c:pt idx="16">
                  <c:v>1984.4</c:v>
                </c:pt>
                <c:pt idx="17">
                  <c:v>2077.6</c:v>
                </c:pt>
                <c:pt idx="18">
                  <c:v>2095.1</c:v>
                </c:pt>
                <c:pt idx="19">
                  <c:v>2090.3000000000002</c:v>
                </c:pt>
                <c:pt idx="20">
                  <c:v>2084.9</c:v>
                </c:pt>
                <c:pt idx="21">
                  <c:v>2093.1999999999998</c:v>
                </c:pt>
                <c:pt idx="22">
                  <c:v>2080.5</c:v>
                </c:pt>
                <c:pt idx="23">
                  <c:v>2075.6</c:v>
                </c:pt>
                <c:pt idx="24">
                  <c:v>2071</c:v>
                </c:pt>
                <c:pt idx="25">
                  <c:v>1969.2</c:v>
                </c:pt>
                <c:pt idx="26">
                  <c:v>1953.8</c:v>
                </c:pt>
                <c:pt idx="27">
                  <c:v>1847.1</c:v>
                </c:pt>
                <c:pt idx="28">
                  <c:v>1710.9</c:v>
                </c:pt>
                <c:pt idx="29">
                  <c:v>1715.8</c:v>
                </c:pt>
                <c:pt idx="30">
                  <c:v>1713.8</c:v>
                </c:pt>
                <c:pt idx="31">
                  <c:v>2089.6</c:v>
                </c:pt>
                <c:pt idx="32">
                  <c:v>2106</c:v>
                </c:pt>
                <c:pt idx="33">
                  <c:v>2095.6</c:v>
                </c:pt>
                <c:pt idx="34">
                  <c:v>2107.5</c:v>
                </c:pt>
                <c:pt idx="35">
                  <c:v>2112.6</c:v>
                </c:pt>
                <c:pt idx="36">
                  <c:v>2119.5</c:v>
                </c:pt>
                <c:pt idx="37">
                  <c:v>2152.9</c:v>
                </c:pt>
                <c:pt idx="38">
                  <c:v>2317.5</c:v>
                </c:pt>
                <c:pt idx="39">
                  <c:v>2308</c:v>
                </c:pt>
                <c:pt idx="40">
                  <c:v>2313.1999999999998</c:v>
                </c:pt>
                <c:pt idx="41">
                  <c:v>2314.3000000000002</c:v>
                </c:pt>
                <c:pt idx="42">
                  <c:v>2302.3000000000002</c:v>
                </c:pt>
                <c:pt idx="43">
                  <c:v>2312.6999999999998</c:v>
                </c:pt>
                <c:pt idx="44">
                  <c:v>2126.9</c:v>
                </c:pt>
                <c:pt idx="45">
                  <c:v>2234</c:v>
                </c:pt>
                <c:pt idx="46">
                  <c:v>2116.6</c:v>
                </c:pt>
                <c:pt idx="47">
                  <c:v>2243</c:v>
                </c:pt>
              </c:numCache>
            </c:numRef>
          </c:val>
          <c:extLst>
            <c:ext xmlns:c16="http://schemas.microsoft.com/office/drawing/2014/chart" uri="{C3380CC4-5D6E-409C-BE32-E72D297353CC}">
              <c16:uniqueId val="{00000002-3425-40EF-B9A1-A9009EA233AA}"/>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33.9</c:v>
                </c:pt>
                <c:pt idx="1">
                  <c:v>32.299999999999997</c:v>
                </c:pt>
                <c:pt idx="2">
                  <c:v>33.9</c:v>
                </c:pt>
                <c:pt idx="3">
                  <c:v>33.299999999999997</c:v>
                </c:pt>
                <c:pt idx="4">
                  <c:v>33.299999999999997</c:v>
                </c:pt>
                <c:pt idx="5">
                  <c:v>33.200000000000003</c:v>
                </c:pt>
                <c:pt idx="6">
                  <c:v>33.4</c:v>
                </c:pt>
                <c:pt idx="7">
                  <c:v>33.299999999999997</c:v>
                </c:pt>
                <c:pt idx="8">
                  <c:v>33.200000000000003</c:v>
                </c:pt>
                <c:pt idx="9">
                  <c:v>32.9</c:v>
                </c:pt>
                <c:pt idx="10">
                  <c:v>31.5</c:v>
                </c:pt>
                <c:pt idx="11">
                  <c:v>30.6</c:v>
                </c:pt>
                <c:pt idx="12">
                  <c:v>33</c:v>
                </c:pt>
                <c:pt idx="13">
                  <c:v>32.299999999999997</c:v>
                </c:pt>
                <c:pt idx="14">
                  <c:v>34</c:v>
                </c:pt>
                <c:pt idx="15">
                  <c:v>34.1</c:v>
                </c:pt>
                <c:pt idx="16">
                  <c:v>34.1</c:v>
                </c:pt>
                <c:pt idx="17">
                  <c:v>32.799999999999997</c:v>
                </c:pt>
                <c:pt idx="18">
                  <c:v>31.7</c:v>
                </c:pt>
                <c:pt idx="19">
                  <c:v>32.700000000000003</c:v>
                </c:pt>
                <c:pt idx="20">
                  <c:v>32</c:v>
                </c:pt>
                <c:pt idx="21">
                  <c:v>30.7</c:v>
                </c:pt>
                <c:pt idx="22">
                  <c:v>32.200000000000003</c:v>
                </c:pt>
                <c:pt idx="23">
                  <c:v>31.2</c:v>
                </c:pt>
                <c:pt idx="24">
                  <c:v>31.8</c:v>
                </c:pt>
                <c:pt idx="25">
                  <c:v>33.299999999999997</c:v>
                </c:pt>
                <c:pt idx="26">
                  <c:v>32.700000000000003</c:v>
                </c:pt>
                <c:pt idx="27">
                  <c:v>32.700000000000003</c:v>
                </c:pt>
                <c:pt idx="28">
                  <c:v>31.1</c:v>
                </c:pt>
                <c:pt idx="29">
                  <c:v>32.799999999999997</c:v>
                </c:pt>
                <c:pt idx="30">
                  <c:v>30.8</c:v>
                </c:pt>
                <c:pt idx="31">
                  <c:v>32.299999999999997</c:v>
                </c:pt>
                <c:pt idx="32">
                  <c:v>31.6</c:v>
                </c:pt>
                <c:pt idx="33">
                  <c:v>28.5</c:v>
                </c:pt>
                <c:pt idx="34">
                  <c:v>32.5</c:v>
                </c:pt>
                <c:pt idx="35">
                  <c:v>31.2</c:v>
                </c:pt>
                <c:pt idx="36">
                  <c:v>32.799999999999997</c:v>
                </c:pt>
                <c:pt idx="37">
                  <c:v>33.1</c:v>
                </c:pt>
                <c:pt idx="38">
                  <c:v>32</c:v>
                </c:pt>
                <c:pt idx="39">
                  <c:v>32.700000000000003</c:v>
                </c:pt>
                <c:pt idx="40">
                  <c:v>32.700000000000003</c:v>
                </c:pt>
                <c:pt idx="41">
                  <c:v>32.9</c:v>
                </c:pt>
                <c:pt idx="42">
                  <c:v>33.700000000000003</c:v>
                </c:pt>
                <c:pt idx="43">
                  <c:v>33.4</c:v>
                </c:pt>
                <c:pt idx="44">
                  <c:v>34.299999999999997</c:v>
                </c:pt>
                <c:pt idx="45">
                  <c:v>33.5</c:v>
                </c:pt>
                <c:pt idx="46">
                  <c:v>34.1</c:v>
                </c:pt>
                <c:pt idx="47">
                  <c:v>34.4</c:v>
                </c:pt>
              </c:numCache>
            </c:numRef>
          </c:val>
          <c:extLst>
            <c:ext xmlns:c16="http://schemas.microsoft.com/office/drawing/2014/chart" uri="{C3380CC4-5D6E-409C-BE32-E72D297353CC}">
              <c16:uniqueId val="{00000003-3425-40EF-B9A1-A9009EA233AA}"/>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10.7</c:v>
                </c:pt>
                <c:pt idx="31">
                  <c:v>10.7</c:v>
                </c:pt>
                <c:pt idx="32">
                  <c:v>10.7</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4-3425-40EF-B9A1-A9009EA233AA}"/>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18.899999999999999</c:v>
                </c:pt>
                <c:pt idx="13">
                  <c:v>172.2</c:v>
                </c:pt>
                <c:pt idx="14">
                  <c:v>378.3</c:v>
                </c:pt>
                <c:pt idx="15">
                  <c:v>525.9</c:v>
                </c:pt>
                <c:pt idx="16">
                  <c:v>550.9</c:v>
                </c:pt>
                <c:pt idx="17">
                  <c:v>560.5</c:v>
                </c:pt>
                <c:pt idx="18">
                  <c:v>569.1</c:v>
                </c:pt>
                <c:pt idx="19">
                  <c:v>576.1</c:v>
                </c:pt>
                <c:pt idx="20">
                  <c:v>583.4</c:v>
                </c:pt>
                <c:pt idx="21">
                  <c:v>583.1</c:v>
                </c:pt>
                <c:pt idx="22">
                  <c:v>586.6</c:v>
                </c:pt>
                <c:pt idx="23">
                  <c:v>592.20000000000005</c:v>
                </c:pt>
                <c:pt idx="24">
                  <c:v>598.1</c:v>
                </c:pt>
                <c:pt idx="25">
                  <c:v>599.79999999999995</c:v>
                </c:pt>
                <c:pt idx="26">
                  <c:v>601.4</c:v>
                </c:pt>
                <c:pt idx="27">
                  <c:v>600.6</c:v>
                </c:pt>
                <c:pt idx="28">
                  <c:v>597.1</c:v>
                </c:pt>
                <c:pt idx="29">
                  <c:v>583.70000000000005</c:v>
                </c:pt>
                <c:pt idx="30">
                  <c:v>554.5</c:v>
                </c:pt>
                <c:pt idx="31">
                  <c:v>433.6</c:v>
                </c:pt>
                <c:pt idx="32">
                  <c:v>212.5</c:v>
                </c:pt>
                <c:pt idx="33">
                  <c:v>38.5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3425-40EF-B9A1-A9009EA233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25100.9</c:v>
                </c:pt>
                <c:pt idx="1">
                  <c:v>57924.349999999991</c:v>
                </c:pt>
                <c:pt idx="2">
                  <c:v>47945.95</c:v>
                </c:pt>
                <c:pt idx="3">
                  <c:v>0</c:v>
                </c:pt>
                <c:pt idx="4">
                  <c:v>0</c:v>
                </c:pt>
                <c:pt idx="5">
                  <c:v>0</c:v>
                </c:pt>
                <c:pt idx="6">
                  <c:v>0</c:v>
                </c:pt>
                <c:pt idx="7">
                  <c:v>1317.4499999999996</c:v>
                </c:pt>
                <c:pt idx="8">
                  <c:v>0</c:v>
                </c:pt>
                <c:pt idx="9">
                  <c:v>783.25000000000011</c:v>
                </c:pt>
                <c:pt idx="10">
                  <c:v>256.79999999999984</c:v>
                </c:pt>
                <c:pt idx="11">
                  <c:v>5258.5500000000011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65-48F1-B169-EC824E8E747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408.3</c:v>
                </c:pt>
                <c:pt idx="1">
                  <c:v>0</c:v>
                </c:pt>
                <c:pt idx="2">
                  <c:v>159.55000000000001</c:v>
                </c:pt>
                <c:pt idx="3">
                  <c:v>237.5</c:v>
                </c:pt>
                <c:pt idx="4">
                  <c:v>42.3</c:v>
                </c:pt>
                <c:pt idx="5">
                  <c:v>0</c:v>
                </c:pt>
                <c:pt idx="6">
                  <c:v>215.4</c:v>
                </c:pt>
                <c:pt idx="7">
                  <c:v>8.3000000000000007</c:v>
                </c:pt>
                <c:pt idx="8">
                  <c:v>246.55</c:v>
                </c:pt>
                <c:pt idx="9">
                  <c:v>0</c:v>
                </c:pt>
                <c:pt idx="10">
                  <c:v>158.80000000000001</c:v>
                </c:pt>
                <c:pt idx="11">
                  <c:v>220.9</c:v>
                </c:pt>
                <c:pt idx="12">
                  <c:v>111.2</c:v>
                </c:pt>
                <c:pt idx="13">
                  <c:v>78</c:v>
                </c:pt>
                <c:pt idx="14">
                  <c:v>100.25</c:v>
                </c:pt>
                <c:pt idx="15">
                  <c:v>472.05</c:v>
                </c:pt>
                <c:pt idx="16">
                  <c:v>487.6</c:v>
                </c:pt>
                <c:pt idx="17">
                  <c:v>463.2</c:v>
                </c:pt>
                <c:pt idx="18">
                  <c:v>287.3</c:v>
                </c:pt>
                <c:pt idx="19">
                  <c:v>459.55</c:v>
                </c:pt>
                <c:pt idx="20">
                  <c:v>677.15</c:v>
                </c:pt>
                <c:pt idx="21">
                  <c:v>1345.7</c:v>
                </c:pt>
                <c:pt idx="22">
                  <c:v>1540.95</c:v>
                </c:pt>
                <c:pt idx="23">
                  <c:v>898.7</c:v>
                </c:pt>
                <c:pt idx="24">
                  <c:v>256.60000000000002</c:v>
                </c:pt>
                <c:pt idx="25">
                  <c:v>201.95</c:v>
                </c:pt>
                <c:pt idx="26">
                  <c:v>62.9</c:v>
                </c:pt>
                <c:pt idx="27">
                  <c:v>258.95</c:v>
                </c:pt>
                <c:pt idx="28">
                  <c:v>73.2</c:v>
                </c:pt>
                <c:pt idx="29">
                  <c:v>197.8</c:v>
                </c:pt>
                <c:pt idx="30">
                  <c:v>214.2</c:v>
                </c:pt>
                <c:pt idx="31">
                  <c:v>214.5</c:v>
                </c:pt>
                <c:pt idx="32">
                  <c:v>197.55</c:v>
                </c:pt>
                <c:pt idx="33">
                  <c:v>602.75</c:v>
                </c:pt>
                <c:pt idx="34">
                  <c:v>204.2</c:v>
                </c:pt>
                <c:pt idx="35">
                  <c:v>228.1</c:v>
                </c:pt>
                <c:pt idx="36">
                  <c:v>85.55</c:v>
                </c:pt>
                <c:pt idx="37">
                  <c:v>444</c:v>
                </c:pt>
                <c:pt idx="38">
                  <c:v>0</c:v>
                </c:pt>
                <c:pt idx="39">
                  <c:v>1940.6</c:v>
                </c:pt>
                <c:pt idx="40">
                  <c:v>1.85</c:v>
                </c:pt>
                <c:pt idx="41">
                  <c:v>0</c:v>
                </c:pt>
                <c:pt idx="42">
                  <c:v>114.1</c:v>
                </c:pt>
                <c:pt idx="43">
                  <c:v>120.05</c:v>
                </c:pt>
                <c:pt idx="44">
                  <c:v>109.9</c:v>
                </c:pt>
                <c:pt idx="45">
                  <c:v>237.7</c:v>
                </c:pt>
                <c:pt idx="46">
                  <c:v>2049.6999999999998</c:v>
                </c:pt>
                <c:pt idx="47">
                  <c:v>1062.5</c:v>
                </c:pt>
                <c:pt idx="48">
                  <c:v>1850.3</c:v>
                </c:pt>
                <c:pt idx="49">
                  <c:v>795.85</c:v>
                </c:pt>
                <c:pt idx="50">
                  <c:v>14.4</c:v>
                </c:pt>
                <c:pt idx="51">
                  <c:v>139.80000000000001</c:v>
                </c:pt>
                <c:pt idx="52">
                  <c:v>474.45</c:v>
                </c:pt>
                <c:pt idx="53">
                  <c:v>1400.75</c:v>
                </c:pt>
                <c:pt idx="54">
                  <c:v>357.6</c:v>
                </c:pt>
                <c:pt idx="55">
                  <c:v>108</c:v>
                </c:pt>
                <c:pt idx="56">
                  <c:v>72</c:v>
                </c:pt>
                <c:pt idx="57">
                  <c:v>24</c:v>
                </c:pt>
                <c:pt idx="58">
                  <c:v>52.8</c:v>
                </c:pt>
                <c:pt idx="59">
                  <c:v>116.2</c:v>
                </c:pt>
                <c:pt idx="60">
                  <c:v>14.5</c:v>
                </c:pt>
                <c:pt idx="61">
                  <c:v>0</c:v>
                </c:pt>
                <c:pt idx="62">
                  <c:v>474.75</c:v>
                </c:pt>
                <c:pt idx="63">
                  <c:v>237.65</c:v>
                </c:pt>
                <c:pt idx="64">
                  <c:v>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50-4FF9-A469-075CCC14AA3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23730.90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1040.05</c:v>
                </c:pt>
                <c:pt idx="1">
                  <c:v>5258.55</c:v>
                </c:pt>
                <c:pt idx="2">
                  <c:v>6037.9</c:v>
                </c:pt>
                <c:pt idx="3">
                  <c:v>11394.4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752-43EA-9A29-6599B2A6AF7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16.8</c:v>
                </c:pt>
                <c:pt idx="2">
                  <c:v>17</c:v>
                </c:pt>
                <c:pt idx="3">
                  <c:v>17.3</c:v>
                </c:pt>
                <c:pt idx="4">
                  <c:v>17.100000000000001</c:v>
                </c:pt>
                <c:pt idx="5">
                  <c:v>17.7</c:v>
                </c:pt>
                <c:pt idx="6">
                  <c:v>17.5</c:v>
                </c:pt>
                <c:pt idx="7">
                  <c:v>17</c:v>
                </c:pt>
                <c:pt idx="8">
                  <c:v>17</c:v>
                </c:pt>
                <c:pt idx="9">
                  <c:v>16.8</c:v>
                </c:pt>
                <c:pt idx="10">
                  <c:v>17</c:v>
                </c:pt>
                <c:pt idx="11">
                  <c:v>16.2</c:v>
                </c:pt>
                <c:pt idx="12">
                  <c:v>16.8</c:v>
                </c:pt>
                <c:pt idx="13">
                  <c:v>17.2</c:v>
                </c:pt>
                <c:pt idx="14">
                  <c:v>17.7</c:v>
                </c:pt>
                <c:pt idx="15">
                  <c:v>17.5</c:v>
                </c:pt>
                <c:pt idx="16">
                  <c:v>17.5</c:v>
                </c:pt>
                <c:pt idx="17">
                  <c:v>17.7</c:v>
                </c:pt>
                <c:pt idx="18">
                  <c:v>16</c:v>
                </c:pt>
                <c:pt idx="19">
                  <c:v>16.5</c:v>
                </c:pt>
                <c:pt idx="20">
                  <c:v>17.399999999999999</c:v>
                </c:pt>
                <c:pt idx="21">
                  <c:v>16</c:v>
                </c:pt>
                <c:pt idx="22">
                  <c:v>16.5</c:v>
                </c:pt>
                <c:pt idx="23">
                  <c:v>16.7</c:v>
                </c:pt>
                <c:pt idx="24">
                  <c:v>16.7</c:v>
                </c:pt>
                <c:pt idx="25">
                  <c:v>17.5</c:v>
                </c:pt>
                <c:pt idx="26">
                  <c:v>17.399999999999999</c:v>
                </c:pt>
                <c:pt idx="27">
                  <c:v>17.7</c:v>
                </c:pt>
                <c:pt idx="28">
                  <c:v>17</c:v>
                </c:pt>
                <c:pt idx="29">
                  <c:v>17.2</c:v>
                </c:pt>
                <c:pt idx="30">
                  <c:v>16.399999999999999</c:v>
                </c:pt>
                <c:pt idx="31">
                  <c:v>16.5</c:v>
                </c:pt>
                <c:pt idx="32">
                  <c:v>17.5</c:v>
                </c:pt>
                <c:pt idx="33">
                  <c:v>17</c:v>
                </c:pt>
                <c:pt idx="34">
                  <c:v>17</c:v>
                </c:pt>
                <c:pt idx="35">
                  <c:v>16.399999999999999</c:v>
                </c:pt>
                <c:pt idx="36">
                  <c:v>16.5</c:v>
                </c:pt>
                <c:pt idx="37">
                  <c:v>16.5</c:v>
                </c:pt>
                <c:pt idx="38">
                  <c:v>16.3</c:v>
                </c:pt>
                <c:pt idx="39">
                  <c:v>16.5</c:v>
                </c:pt>
                <c:pt idx="40">
                  <c:v>16.7</c:v>
                </c:pt>
                <c:pt idx="41">
                  <c:v>16.8</c:v>
                </c:pt>
                <c:pt idx="42">
                  <c:v>17.5</c:v>
                </c:pt>
                <c:pt idx="43">
                  <c:v>17.3</c:v>
                </c:pt>
                <c:pt idx="44">
                  <c:v>17.899999999999999</c:v>
                </c:pt>
                <c:pt idx="45">
                  <c:v>17.3</c:v>
                </c:pt>
                <c:pt idx="46">
                  <c:v>17.399999999999999</c:v>
                </c:pt>
                <c:pt idx="47">
                  <c:v>17.2</c:v>
                </c:pt>
              </c:numCache>
            </c:numRef>
          </c:val>
          <c:extLst>
            <c:ext xmlns:c16="http://schemas.microsoft.com/office/drawing/2014/chart" uri="{C3380CC4-5D6E-409C-BE32-E72D297353CC}">
              <c16:uniqueId val="{00000000-2B17-458C-832D-84C5E598EA8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B17-458C-832D-84C5E598EA8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6.2</c:v>
                </c:pt>
                <c:pt idx="2">
                  <c:v>7.3</c:v>
                </c:pt>
                <c:pt idx="3">
                  <c:v>6.5</c:v>
                </c:pt>
                <c:pt idx="4">
                  <c:v>6.7</c:v>
                </c:pt>
                <c:pt idx="5">
                  <c:v>6.6</c:v>
                </c:pt>
                <c:pt idx="6">
                  <c:v>7.1</c:v>
                </c:pt>
                <c:pt idx="7">
                  <c:v>7.2</c:v>
                </c:pt>
                <c:pt idx="8">
                  <c:v>6.9</c:v>
                </c:pt>
                <c:pt idx="9">
                  <c:v>7.2</c:v>
                </c:pt>
                <c:pt idx="10">
                  <c:v>5.7</c:v>
                </c:pt>
                <c:pt idx="11">
                  <c:v>5.3</c:v>
                </c:pt>
                <c:pt idx="12">
                  <c:v>6.8</c:v>
                </c:pt>
                <c:pt idx="13">
                  <c:v>6.9</c:v>
                </c:pt>
                <c:pt idx="14">
                  <c:v>7</c:v>
                </c:pt>
                <c:pt idx="15">
                  <c:v>7.1</c:v>
                </c:pt>
                <c:pt idx="16">
                  <c:v>7.5</c:v>
                </c:pt>
                <c:pt idx="17">
                  <c:v>6.1</c:v>
                </c:pt>
                <c:pt idx="18">
                  <c:v>6.7</c:v>
                </c:pt>
                <c:pt idx="19">
                  <c:v>7.2</c:v>
                </c:pt>
                <c:pt idx="20">
                  <c:v>5.2</c:v>
                </c:pt>
                <c:pt idx="21">
                  <c:v>5.4</c:v>
                </c:pt>
                <c:pt idx="22">
                  <c:v>6.3</c:v>
                </c:pt>
                <c:pt idx="23">
                  <c:v>5</c:v>
                </c:pt>
                <c:pt idx="24">
                  <c:v>6.1</c:v>
                </c:pt>
                <c:pt idx="25">
                  <c:v>6.8</c:v>
                </c:pt>
                <c:pt idx="26">
                  <c:v>5.9</c:v>
                </c:pt>
                <c:pt idx="27">
                  <c:v>5.7</c:v>
                </c:pt>
                <c:pt idx="28">
                  <c:v>4.7</c:v>
                </c:pt>
                <c:pt idx="29">
                  <c:v>6.1</c:v>
                </c:pt>
                <c:pt idx="30">
                  <c:v>6.2</c:v>
                </c:pt>
                <c:pt idx="31">
                  <c:v>7.6</c:v>
                </c:pt>
                <c:pt idx="32">
                  <c:v>6.4</c:v>
                </c:pt>
                <c:pt idx="33">
                  <c:v>3.9</c:v>
                </c:pt>
                <c:pt idx="34">
                  <c:v>6.9</c:v>
                </c:pt>
                <c:pt idx="35">
                  <c:v>6.9</c:v>
                </c:pt>
                <c:pt idx="36">
                  <c:v>8</c:v>
                </c:pt>
                <c:pt idx="37">
                  <c:v>7.9</c:v>
                </c:pt>
                <c:pt idx="38">
                  <c:v>7.3</c:v>
                </c:pt>
                <c:pt idx="39">
                  <c:v>7.6</c:v>
                </c:pt>
                <c:pt idx="40">
                  <c:v>7.3</c:v>
                </c:pt>
                <c:pt idx="41">
                  <c:v>7.3</c:v>
                </c:pt>
                <c:pt idx="42">
                  <c:v>7.2</c:v>
                </c:pt>
                <c:pt idx="43">
                  <c:v>7.4</c:v>
                </c:pt>
                <c:pt idx="44">
                  <c:v>7.5</c:v>
                </c:pt>
                <c:pt idx="45">
                  <c:v>7</c:v>
                </c:pt>
                <c:pt idx="46">
                  <c:v>7</c:v>
                </c:pt>
                <c:pt idx="47">
                  <c:v>7.7</c:v>
                </c:pt>
              </c:numCache>
            </c:numRef>
          </c:val>
          <c:extLst>
            <c:ext xmlns:c16="http://schemas.microsoft.com/office/drawing/2014/chart" uri="{C3380CC4-5D6E-409C-BE32-E72D297353CC}">
              <c16:uniqueId val="{00000002-2B17-458C-832D-84C5E598EA8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9.3000000000000007</c:v>
                </c:pt>
                <c:pt idx="2">
                  <c:v>9.6</c:v>
                </c:pt>
                <c:pt idx="3">
                  <c:v>9.5</c:v>
                </c:pt>
                <c:pt idx="4">
                  <c:v>9.5</c:v>
                </c:pt>
                <c:pt idx="5">
                  <c:v>8.9</c:v>
                </c:pt>
                <c:pt idx="6">
                  <c:v>8.8000000000000007</c:v>
                </c:pt>
                <c:pt idx="7">
                  <c:v>9.1</c:v>
                </c:pt>
                <c:pt idx="8">
                  <c:v>9.3000000000000007</c:v>
                </c:pt>
                <c:pt idx="9">
                  <c:v>8.9</c:v>
                </c:pt>
                <c:pt idx="10">
                  <c:v>8.8000000000000007</c:v>
                </c:pt>
                <c:pt idx="11">
                  <c:v>9.1</c:v>
                </c:pt>
                <c:pt idx="12">
                  <c:v>9.4</c:v>
                </c:pt>
                <c:pt idx="13">
                  <c:v>8.1999999999999993</c:v>
                </c:pt>
                <c:pt idx="14">
                  <c:v>9.3000000000000007</c:v>
                </c:pt>
                <c:pt idx="15">
                  <c:v>9.5</c:v>
                </c:pt>
                <c:pt idx="16">
                  <c:v>9.1</c:v>
                </c:pt>
                <c:pt idx="17">
                  <c:v>9</c:v>
                </c:pt>
                <c:pt idx="18">
                  <c:v>9</c:v>
                </c:pt>
                <c:pt idx="19">
                  <c:v>9</c:v>
                </c:pt>
                <c:pt idx="20">
                  <c:v>9.4</c:v>
                </c:pt>
                <c:pt idx="21">
                  <c:v>9.3000000000000007</c:v>
                </c:pt>
                <c:pt idx="22">
                  <c:v>9.4</c:v>
                </c:pt>
                <c:pt idx="23">
                  <c:v>9.5</c:v>
                </c:pt>
                <c:pt idx="24">
                  <c:v>9</c:v>
                </c:pt>
                <c:pt idx="25">
                  <c:v>9</c:v>
                </c:pt>
                <c:pt idx="26">
                  <c:v>9.4</c:v>
                </c:pt>
                <c:pt idx="27">
                  <c:v>9.3000000000000007</c:v>
                </c:pt>
                <c:pt idx="28">
                  <c:v>9.4</c:v>
                </c:pt>
                <c:pt idx="29">
                  <c:v>9.5</c:v>
                </c:pt>
                <c:pt idx="30">
                  <c:v>8.1999999999999993</c:v>
                </c:pt>
                <c:pt idx="31">
                  <c:v>8.1999999999999993</c:v>
                </c:pt>
                <c:pt idx="32">
                  <c:v>7.7</c:v>
                </c:pt>
                <c:pt idx="33">
                  <c:v>7.6</c:v>
                </c:pt>
                <c:pt idx="34">
                  <c:v>8.6</c:v>
                </c:pt>
                <c:pt idx="35">
                  <c:v>7.9</c:v>
                </c:pt>
                <c:pt idx="36">
                  <c:v>8.3000000000000007</c:v>
                </c:pt>
                <c:pt idx="37">
                  <c:v>8.6999999999999993</c:v>
                </c:pt>
                <c:pt idx="38">
                  <c:v>8.4</c:v>
                </c:pt>
                <c:pt idx="39">
                  <c:v>8.6</c:v>
                </c:pt>
                <c:pt idx="40">
                  <c:v>8.6999999999999993</c:v>
                </c:pt>
                <c:pt idx="41">
                  <c:v>8.8000000000000007</c:v>
                </c:pt>
                <c:pt idx="42">
                  <c:v>9</c:v>
                </c:pt>
                <c:pt idx="43">
                  <c:v>8.6999999999999993</c:v>
                </c:pt>
                <c:pt idx="44">
                  <c:v>8.9</c:v>
                </c:pt>
                <c:pt idx="45">
                  <c:v>9.1999999999999993</c:v>
                </c:pt>
                <c:pt idx="46">
                  <c:v>9.6999999999999993</c:v>
                </c:pt>
                <c:pt idx="47">
                  <c:v>9.5</c:v>
                </c:pt>
              </c:numCache>
            </c:numRef>
          </c:val>
          <c:extLst>
            <c:ext xmlns:c16="http://schemas.microsoft.com/office/drawing/2014/chart" uri="{C3380CC4-5D6E-409C-BE32-E72D297353CC}">
              <c16:uniqueId val="{00000003-2B17-458C-832D-84C5E598EA8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59.69</c:v>
                </c:pt>
                <c:pt idx="1">
                  <c:v>59.56</c:v>
                </c:pt>
                <c:pt idx="2">
                  <c:v>59.44</c:v>
                </c:pt>
                <c:pt idx="3">
                  <c:v>59.55</c:v>
                </c:pt>
                <c:pt idx="4">
                  <c:v>59.19</c:v>
                </c:pt>
                <c:pt idx="5">
                  <c:v>58.74</c:v>
                </c:pt>
                <c:pt idx="6">
                  <c:v>58.68</c:v>
                </c:pt>
                <c:pt idx="7">
                  <c:v>59.02</c:v>
                </c:pt>
                <c:pt idx="8">
                  <c:v>59.76</c:v>
                </c:pt>
                <c:pt idx="9">
                  <c:v>59.17</c:v>
                </c:pt>
                <c:pt idx="10">
                  <c:v>59.06</c:v>
                </c:pt>
                <c:pt idx="11">
                  <c:v>59.11</c:v>
                </c:pt>
                <c:pt idx="12">
                  <c:v>59.5</c:v>
                </c:pt>
                <c:pt idx="13">
                  <c:v>58.92</c:v>
                </c:pt>
                <c:pt idx="14">
                  <c:v>59.26</c:v>
                </c:pt>
                <c:pt idx="15">
                  <c:v>58.54</c:v>
                </c:pt>
                <c:pt idx="16">
                  <c:v>58.06</c:v>
                </c:pt>
                <c:pt idx="17">
                  <c:v>59.75</c:v>
                </c:pt>
                <c:pt idx="18">
                  <c:v>59.26</c:v>
                </c:pt>
                <c:pt idx="19">
                  <c:v>60.09</c:v>
                </c:pt>
                <c:pt idx="20">
                  <c:v>59.05</c:v>
                </c:pt>
                <c:pt idx="21">
                  <c:v>57.48</c:v>
                </c:pt>
                <c:pt idx="22">
                  <c:v>55.9</c:v>
                </c:pt>
                <c:pt idx="23">
                  <c:v>55.27</c:v>
                </c:pt>
                <c:pt idx="24">
                  <c:v>55.57</c:v>
                </c:pt>
                <c:pt idx="25">
                  <c:v>57.87</c:v>
                </c:pt>
                <c:pt idx="26">
                  <c:v>58.24</c:v>
                </c:pt>
                <c:pt idx="27">
                  <c:v>58.26</c:v>
                </c:pt>
                <c:pt idx="28">
                  <c:v>57.69</c:v>
                </c:pt>
                <c:pt idx="29">
                  <c:v>57.14</c:v>
                </c:pt>
                <c:pt idx="30">
                  <c:v>55.84</c:v>
                </c:pt>
                <c:pt idx="31">
                  <c:v>53.05</c:v>
                </c:pt>
                <c:pt idx="32">
                  <c:v>53.09</c:v>
                </c:pt>
                <c:pt idx="33">
                  <c:v>53.61</c:v>
                </c:pt>
                <c:pt idx="34">
                  <c:v>53.5</c:v>
                </c:pt>
                <c:pt idx="35">
                  <c:v>53.46</c:v>
                </c:pt>
                <c:pt idx="36">
                  <c:v>54.07</c:v>
                </c:pt>
                <c:pt idx="37">
                  <c:v>53.62</c:v>
                </c:pt>
                <c:pt idx="38">
                  <c:v>50.52</c:v>
                </c:pt>
                <c:pt idx="39">
                  <c:v>47.02</c:v>
                </c:pt>
                <c:pt idx="40">
                  <c:v>45.67</c:v>
                </c:pt>
                <c:pt idx="41">
                  <c:v>44.98</c:v>
                </c:pt>
                <c:pt idx="42">
                  <c:v>43.97</c:v>
                </c:pt>
                <c:pt idx="43">
                  <c:v>43.93</c:v>
                </c:pt>
                <c:pt idx="44">
                  <c:v>42.84</c:v>
                </c:pt>
                <c:pt idx="45">
                  <c:v>43.26</c:v>
                </c:pt>
                <c:pt idx="46">
                  <c:v>42.91</c:v>
                </c:pt>
                <c:pt idx="47">
                  <c:v>42.74</c:v>
                </c:pt>
              </c:numCache>
            </c:numRef>
          </c:val>
          <c:extLst>
            <c:ext xmlns:c16="http://schemas.microsoft.com/office/drawing/2014/chart" uri="{C3380CC4-5D6E-409C-BE32-E72D297353CC}">
              <c16:uniqueId val="{00000004-2B17-458C-832D-84C5E598EA8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B17-458C-832D-84C5E598EA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TERMOCHILCA S.A.C.</c:v>
                </c:pt>
                <c:pt idx="9">
                  <c:v>EGEMSA</c:v>
                </c:pt>
                <c:pt idx="10">
                  <c:v>CELEPSA</c:v>
                </c:pt>
                <c:pt idx="11">
                  <c:v>CHINANGO S.A.C.</c:v>
                </c:pt>
                <c:pt idx="12">
                  <c:v>EGASA</c:v>
                </c:pt>
                <c:pt idx="13">
                  <c:v>SAN GABAN</c:v>
                </c:pt>
                <c:pt idx="14">
                  <c:v>INLAND ENERGY SAC</c:v>
                </c:pt>
                <c:pt idx="15">
                  <c:v>JOYA SOLAR S.A.C.</c:v>
                </c:pt>
                <c:pt idx="16">
                  <c:v>HYDRO GLOBAL PERÚ S.A.C.</c:v>
                </c:pt>
                <c:pt idx="17">
                  <c:v>GM OPERACIONES S.A.C.</c:v>
                </c:pt>
                <c:pt idx="18">
                  <c:v>ENERGIA RENOVABLE DEL SUR S.A.</c:v>
                </c:pt>
                <c:pt idx="19">
                  <c:v>LA VIRGEN</c:v>
                </c:pt>
                <c:pt idx="20">
                  <c:v>PARQUE EOLICO TRES HERMANAS S.A.C.</c:v>
                </c:pt>
                <c:pt idx="21">
                  <c:v>ENERGÍA EÓLICA S.A.</c:v>
                </c:pt>
                <c:pt idx="22">
                  <c:v>EGEJUNIN</c:v>
                </c:pt>
                <c:pt idx="23">
                  <c:v>GENERADORA DE ENERGÍA DEL PERÚ</c:v>
                </c:pt>
                <c:pt idx="24">
                  <c:v>SINERSA</c:v>
                </c:pt>
                <c:pt idx="25">
                  <c:v>GR CORTARRAMA SOCIEDAD ANONIMA CERRADA</c:v>
                </c:pt>
                <c:pt idx="26">
                  <c:v>EMPRESA DE GENERACION ELECTRICA RIO BAÑOS S.A.C.</c:v>
                </c:pt>
                <c:pt idx="27">
                  <c:v>EMPRESA DE GENERACION ELECTRICA SANTA ANA S.A.C.</c:v>
                </c:pt>
                <c:pt idx="28">
                  <c:v>EGESUR</c:v>
                </c:pt>
                <c:pt idx="29">
                  <c:v>HIDROELECTRICA HUANCHOR S.A.C.</c:v>
                </c:pt>
                <c:pt idx="30">
                  <c:v>EMPRESA ELECTRICA AGUA AZUL</c:v>
                </c:pt>
                <c:pt idx="31">
                  <c:v>HUAURA POWER GROUP S.A.</c:v>
                </c:pt>
                <c:pt idx="32">
                  <c:v>PERUANA DE INVERSIONES EN ENERGIAS RENOVABLES S.A.</c:v>
                </c:pt>
                <c:pt idx="33">
                  <c:v>CELEPSA RENOVABLES S.R.L.</c:v>
                </c:pt>
                <c:pt idx="34">
                  <c:v>PARQUE EOLICO MARCONA S.A.C.</c:v>
                </c:pt>
                <c:pt idx="35">
                  <c:v>GENERACIÓN ANDINA S.A.C.</c:v>
                </c:pt>
                <c:pt idx="36">
                  <c:v>EMPRESA ELECTRICA RIO DOBLE</c:v>
                </c:pt>
                <c:pt idx="37">
                  <c:v>GR TARUCA SOCIEDAD ANONIMA CERRADA</c:v>
                </c:pt>
                <c:pt idx="38">
                  <c:v>ANDEAN POWER S.A.C.</c:v>
                </c:pt>
                <c:pt idx="39">
                  <c:v>AGRO INDUSTRIAL PARAMONGA S.A.</c:v>
                </c:pt>
                <c:pt idx="40">
                  <c:v>PETRAMAS</c:v>
                </c:pt>
                <c:pt idx="41">
                  <c:v>GR PAINO SOCIEDAD ANONIMA CERRADA</c:v>
                </c:pt>
                <c:pt idx="42">
                  <c:v>BIOENERGIA DEL CHIRA S.A.</c:v>
                </c:pt>
                <c:pt idx="43">
                  <c:v>PANAMERICANA  SOLAR SAC.</c:v>
                </c:pt>
                <c:pt idx="44">
                  <c:v>TACNA SOLAR SAC.</c:v>
                </c:pt>
                <c:pt idx="45">
                  <c:v>MAJES ARCUS S.A.C.</c:v>
                </c:pt>
                <c:pt idx="46">
                  <c:v>MOQUEGUA FV S.A.C.</c:v>
                </c:pt>
                <c:pt idx="47">
                  <c:v>REPARTICIÓN ARCUS S.A.C.</c:v>
                </c:pt>
                <c:pt idx="48">
                  <c:v>EMPRESA DE GENERACION ELECTRICA CANCHAYLLO SAC</c:v>
                </c:pt>
                <c:pt idx="49">
                  <c:v>AGROINDUSTRIAS SAN JACINTO S.A.A.</c:v>
                </c:pt>
                <c:pt idx="50">
                  <c:v>INVERSIONES SHAQSHA S.A.C.</c:v>
                </c:pt>
                <c:pt idx="51">
                  <c:v>HIDROCAÑETE S.A.</c:v>
                </c:pt>
                <c:pt idx="52">
                  <c:v>ELECTRICA YANAPAMPA SAC</c:v>
                </c:pt>
                <c:pt idx="53">
                  <c:v>ASOCIACIÓN SANTA LUCIA DE CHACAS</c:v>
                </c:pt>
                <c:pt idx="54">
                  <c:v>MAJA ENERGIA S.A.C.</c:v>
                </c:pt>
                <c:pt idx="55">
                  <c:v>COLCA SOLAR S.A.C.</c:v>
                </c:pt>
                <c:pt idx="56">
                  <c:v>INFRAESTRUCTURAS Y ENERGIAS DEL PERU S.A.C.</c:v>
                </c:pt>
                <c:pt idx="57">
                  <c:v>ATRIA ENERGIA S.A.C.</c:v>
                </c:pt>
                <c:pt idx="58">
                  <c:v>ENEL GENERACION PIURA S.A.</c:v>
                </c:pt>
                <c:pt idx="59">
                  <c:v>KONDU SAC</c:v>
                </c:pt>
              </c:strCache>
            </c:strRef>
          </c:cat>
          <c:val>
            <c:numRef>
              <c:f>EVO_PRO_ENE!$J$190:$J$249</c:f>
              <c:numCache>
                <c:formatCode>General</c:formatCode>
                <c:ptCount val="60"/>
                <c:pt idx="0">
                  <c:v>199202.45</c:v>
                </c:pt>
                <c:pt idx="1">
                  <c:v>194130.35</c:v>
                </c:pt>
                <c:pt idx="2">
                  <c:v>170371.65</c:v>
                </c:pt>
                <c:pt idx="3">
                  <c:v>161167.905</c:v>
                </c:pt>
                <c:pt idx="4">
                  <c:v>79494.649999999994</c:v>
                </c:pt>
                <c:pt idx="5">
                  <c:v>58638.2</c:v>
                </c:pt>
                <c:pt idx="6">
                  <c:v>52010.2</c:v>
                </c:pt>
                <c:pt idx="7">
                  <c:v>50222.8</c:v>
                </c:pt>
                <c:pt idx="8">
                  <c:v>34406.834999999999</c:v>
                </c:pt>
                <c:pt idx="9">
                  <c:v>31485.15004</c:v>
                </c:pt>
                <c:pt idx="10">
                  <c:v>29856.45</c:v>
                </c:pt>
                <c:pt idx="11">
                  <c:v>23066.15</c:v>
                </c:pt>
                <c:pt idx="12">
                  <c:v>18732.599999999999</c:v>
                </c:pt>
                <c:pt idx="13">
                  <c:v>17526.650000000001</c:v>
                </c:pt>
                <c:pt idx="14">
                  <c:v>17160.25</c:v>
                </c:pt>
                <c:pt idx="15">
                  <c:v>15255.3</c:v>
                </c:pt>
                <c:pt idx="16">
                  <c:v>13313.1</c:v>
                </c:pt>
                <c:pt idx="17">
                  <c:v>11236.45</c:v>
                </c:pt>
                <c:pt idx="18">
                  <c:v>11049.25</c:v>
                </c:pt>
                <c:pt idx="19">
                  <c:v>10537.5</c:v>
                </c:pt>
                <c:pt idx="20">
                  <c:v>8810.2999999999993</c:v>
                </c:pt>
                <c:pt idx="21">
                  <c:v>8427.7000000000007</c:v>
                </c:pt>
                <c:pt idx="22">
                  <c:v>7019.95</c:v>
                </c:pt>
                <c:pt idx="23">
                  <c:v>6859.4</c:v>
                </c:pt>
                <c:pt idx="24">
                  <c:v>5593.4</c:v>
                </c:pt>
                <c:pt idx="25">
                  <c:v>4751.75</c:v>
                </c:pt>
                <c:pt idx="26">
                  <c:v>3820.05</c:v>
                </c:pt>
                <c:pt idx="27">
                  <c:v>3763.85</c:v>
                </c:pt>
                <c:pt idx="28">
                  <c:v>3641.6</c:v>
                </c:pt>
                <c:pt idx="29">
                  <c:v>3604.6</c:v>
                </c:pt>
                <c:pt idx="30">
                  <c:v>3568.7</c:v>
                </c:pt>
                <c:pt idx="31">
                  <c:v>3556.05</c:v>
                </c:pt>
                <c:pt idx="32">
                  <c:v>3250.95</c:v>
                </c:pt>
                <c:pt idx="33">
                  <c:v>3214.95</c:v>
                </c:pt>
                <c:pt idx="34">
                  <c:v>3053.45</c:v>
                </c:pt>
                <c:pt idx="35">
                  <c:v>3003.25</c:v>
                </c:pt>
                <c:pt idx="36">
                  <c:v>2540</c:v>
                </c:pt>
                <c:pt idx="37">
                  <c:v>2401.5</c:v>
                </c:pt>
                <c:pt idx="38">
                  <c:v>2036.6</c:v>
                </c:pt>
                <c:pt idx="39">
                  <c:v>2015.75</c:v>
                </c:pt>
                <c:pt idx="40">
                  <c:v>1926.5</c:v>
                </c:pt>
                <c:pt idx="41">
                  <c:v>1905.35</c:v>
                </c:pt>
                <c:pt idx="42">
                  <c:v>1775.05</c:v>
                </c:pt>
                <c:pt idx="43">
                  <c:v>1127.0999999999999</c:v>
                </c:pt>
                <c:pt idx="44">
                  <c:v>994.8</c:v>
                </c:pt>
                <c:pt idx="45">
                  <c:v>957.34</c:v>
                </c:pt>
                <c:pt idx="46">
                  <c:v>943.45</c:v>
                </c:pt>
                <c:pt idx="47">
                  <c:v>892.9</c:v>
                </c:pt>
                <c:pt idx="48">
                  <c:v>830.85</c:v>
                </c:pt>
                <c:pt idx="49">
                  <c:v>813.6</c:v>
                </c:pt>
                <c:pt idx="50">
                  <c:v>768.55</c:v>
                </c:pt>
                <c:pt idx="51">
                  <c:v>660.75</c:v>
                </c:pt>
                <c:pt idx="52">
                  <c:v>617.4</c:v>
                </c:pt>
                <c:pt idx="53">
                  <c:v>398.25</c:v>
                </c:pt>
                <c:pt idx="54">
                  <c:v>176</c:v>
                </c:pt>
                <c:pt idx="55">
                  <c:v>61.1</c:v>
                </c:pt>
                <c:pt idx="56">
                  <c:v>32.6</c:v>
                </c:pt>
                <c:pt idx="57">
                  <c:v>26.55</c:v>
                </c:pt>
                <c:pt idx="58">
                  <c:v>23.65</c:v>
                </c:pt>
                <c:pt idx="59">
                  <c:v>19.3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B8-41E3-B29A-8DABD413E8D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450.19</c:v>
                </c:pt>
                <c:pt idx="1">
                  <c:v>448.96</c:v>
                </c:pt>
                <c:pt idx="2">
                  <c:v>439.24</c:v>
                </c:pt>
                <c:pt idx="3">
                  <c:v>361.85</c:v>
                </c:pt>
                <c:pt idx="4">
                  <c:v>366.29</c:v>
                </c:pt>
                <c:pt idx="5">
                  <c:v>369.04</c:v>
                </c:pt>
                <c:pt idx="6">
                  <c:v>377.78</c:v>
                </c:pt>
                <c:pt idx="7">
                  <c:v>368.32</c:v>
                </c:pt>
                <c:pt idx="8">
                  <c:v>374.76</c:v>
                </c:pt>
                <c:pt idx="9">
                  <c:v>371.87</c:v>
                </c:pt>
                <c:pt idx="10">
                  <c:v>357.16</c:v>
                </c:pt>
                <c:pt idx="11">
                  <c:v>348.21</c:v>
                </c:pt>
                <c:pt idx="12">
                  <c:v>343.8</c:v>
                </c:pt>
                <c:pt idx="13">
                  <c:v>349.32</c:v>
                </c:pt>
                <c:pt idx="14">
                  <c:v>399.86</c:v>
                </c:pt>
                <c:pt idx="15">
                  <c:v>415.04</c:v>
                </c:pt>
                <c:pt idx="16">
                  <c:v>410.86</c:v>
                </c:pt>
                <c:pt idx="17">
                  <c:v>413.15</c:v>
                </c:pt>
                <c:pt idx="18">
                  <c:v>414.16</c:v>
                </c:pt>
                <c:pt idx="19">
                  <c:v>414.99</c:v>
                </c:pt>
                <c:pt idx="20">
                  <c:v>415.15</c:v>
                </c:pt>
                <c:pt idx="21">
                  <c:v>412.38</c:v>
                </c:pt>
                <c:pt idx="22">
                  <c:v>416.2</c:v>
                </c:pt>
                <c:pt idx="23">
                  <c:v>410.77</c:v>
                </c:pt>
                <c:pt idx="24">
                  <c:v>417.07</c:v>
                </c:pt>
                <c:pt idx="25">
                  <c:v>423.47</c:v>
                </c:pt>
                <c:pt idx="26">
                  <c:v>444.04</c:v>
                </c:pt>
                <c:pt idx="27">
                  <c:v>451.06</c:v>
                </c:pt>
                <c:pt idx="28">
                  <c:v>462.19</c:v>
                </c:pt>
                <c:pt idx="29">
                  <c:v>463.54</c:v>
                </c:pt>
                <c:pt idx="30">
                  <c:v>463.94</c:v>
                </c:pt>
                <c:pt idx="31">
                  <c:v>463.85</c:v>
                </c:pt>
                <c:pt idx="32">
                  <c:v>472.99</c:v>
                </c:pt>
                <c:pt idx="33">
                  <c:v>465.21</c:v>
                </c:pt>
                <c:pt idx="34">
                  <c:v>489.2</c:v>
                </c:pt>
                <c:pt idx="35">
                  <c:v>488.76</c:v>
                </c:pt>
                <c:pt idx="36">
                  <c:v>517.97</c:v>
                </c:pt>
                <c:pt idx="37">
                  <c:v>533.91999999999996</c:v>
                </c:pt>
                <c:pt idx="38">
                  <c:v>523.82000000000005</c:v>
                </c:pt>
                <c:pt idx="39">
                  <c:v>518.02</c:v>
                </c:pt>
                <c:pt idx="40">
                  <c:v>527.66999999999996</c:v>
                </c:pt>
                <c:pt idx="41">
                  <c:v>527.08000000000004</c:v>
                </c:pt>
                <c:pt idx="42">
                  <c:v>523.37</c:v>
                </c:pt>
                <c:pt idx="43">
                  <c:v>512.42999999999995</c:v>
                </c:pt>
                <c:pt idx="44">
                  <c:v>508.44</c:v>
                </c:pt>
                <c:pt idx="45">
                  <c:v>417.56</c:v>
                </c:pt>
                <c:pt idx="46">
                  <c:v>418.01</c:v>
                </c:pt>
                <c:pt idx="47">
                  <c:v>417.04</c:v>
                </c:pt>
              </c:numCache>
            </c:numRef>
          </c:val>
          <c:extLst>
            <c:ext xmlns:c16="http://schemas.microsoft.com/office/drawing/2014/chart" uri="{C3380CC4-5D6E-409C-BE32-E72D297353CC}">
              <c16:uniqueId val="{00000000-E910-4018-AA1C-D7E895C8474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5169.8999999999996</c:v>
                </c:pt>
                <c:pt idx="1">
                  <c:v>5128.1000000000004</c:v>
                </c:pt>
                <c:pt idx="2">
                  <c:v>5012.7</c:v>
                </c:pt>
                <c:pt idx="3">
                  <c:v>5048.8999999999996</c:v>
                </c:pt>
                <c:pt idx="4">
                  <c:v>4956.2</c:v>
                </c:pt>
                <c:pt idx="5">
                  <c:v>4929.5</c:v>
                </c:pt>
                <c:pt idx="6">
                  <c:v>4747.2</c:v>
                </c:pt>
                <c:pt idx="7">
                  <c:v>4820</c:v>
                </c:pt>
                <c:pt idx="8">
                  <c:v>4806.5</c:v>
                </c:pt>
                <c:pt idx="9">
                  <c:v>4793.6000000000004</c:v>
                </c:pt>
                <c:pt idx="10">
                  <c:v>4763.3</c:v>
                </c:pt>
                <c:pt idx="11">
                  <c:v>4866.2</c:v>
                </c:pt>
                <c:pt idx="12">
                  <c:v>4790.8999999999996</c:v>
                </c:pt>
                <c:pt idx="13">
                  <c:v>4481.7</c:v>
                </c:pt>
                <c:pt idx="14">
                  <c:v>4303.8999999999996</c:v>
                </c:pt>
                <c:pt idx="15">
                  <c:v>4231.7</c:v>
                </c:pt>
                <c:pt idx="16">
                  <c:v>4379.5</c:v>
                </c:pt>
                <c:pt idx="17">
                  <c:v>4462.6000000000004</c:v>
                </c:pt>
                <c:pt idx="18">
                  <c:v>4529.5</c:v>
                </c:pt>
                <c:pt idx="19">
                  <c:v>4559</c:v>
                </c:pt>
                <c:pt idx="20">
                  <c:v>4730.6000000000004</c:v>
                </c:pt>
                <c:pt idx="21">
                  <c:v>4715.6000000000004</c:v>
                </c:pt>
                <c:pt idx="22">
                  <c:v>4744.1000000000004</c:v>
                </c:pt>
                <c:pt idx="23">
                  <c:v>4650.1000000000004</c:v>
                </c:pt>
                <c:pt idx="24">
                  <c:v>4706</c:v>
                </c:pt>
                <c:pt idx="25">
                  <c:v>4703.6000000000004</c:v>
                </c:pt>
                <c:pt idx="26">
                  <c:v>4667.6000000000004</c:v>
                </c:pt>
                <c:pt idx="27">
                  <c:v>4604.8999999999996</c:v>
                </c:pt>
                <c:pt idx="28">
                  <c:v>4531.3</c:v>
                </c:pt>
                <c:pt idx="29">
                  <c:v>4679.5</c:v>
                </c:pt>
                <c:pt idx="30">
                  <c:v>4651.7</c:v>
                </c:pt>
                <c:pt idx="31">
                  <c:v>4783.8999999999996</c:v>
                </c:pt>
                <c:pt idx="32">
                  <c:v>4954.3</c:v>
                </c:pt>
                <c:pt idx="33">
                  <c:v>5161.5</c:v>
                </c:pt>
                <c:pt idx="34">
                  <c:v>5368.3</c:v>
                </c:pt>
                <c:pt idx="35">
                  <c:v>5631.6</c:v>
                </c:pt>
                <c:pt idx="36">
                  <c:v>5851.8</c:v>
                </c:pt>
                <c:pt idx="37">
                  <c:v>5853.8</c:v>
                </c:pt>
                <c:pt idx="38">
                  <c:v>5972.8</c:v>
                </c:pt>
                <c:pt idx="39">
                  <c:v>5981.3</c:v>
                </c:pt>
                <c:pt idx="40">
                  <c:v>5872.2</c:v>
                </c:pt>
                <c:pt idx="41">
                  <c:v>5786.3</c:v>
                </c:pt>
                <c:pt idx="42">
                  <c:v>5767.2</c:v>
                </c:pt>
                <c:pt idx="43">
                  <c:v>5666.4</c:v>
                </c:pt>
                <c:pt idx="44">
                  <c:v>5444</c:v>
                </c:pt>
                <c:pt idx="45">
                  <c:v>5274.3</c:v>
                </c:pt>
                <c:pt idx="46">
                  <c:v>5184.6000000000004</c:v>
                </c:pt>
                <c:pt idx="47">
                  <c:v>5066</c:v>
                </c:pt>
              </c:numCache>
            </c:numRef>
          </c:val>
          <c:extLst>
            <c:ext xmlns:c16="http://schemas.microsoft.com/office/drawing/2014/chart" uri="{C3380CC4-5D6E-409C-BE32-E72D297353CC}">
              <c16:uniqueId val="{00000001-E910-4018-AA1C-D7E895C8474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643.29999999999995</c:v>
                </c:pt>
                <c:pt idx="1">
                  <c:v>604.5</c:v>
                </c:pt>
                <c:pt idx="2">
                  <c:v>601.1</c:v>
                </c:pt>
                <c:pt idx="3">
                  <c:v>593.9</c:v>
                </c:pt>
                <c:pt idx="4">
                  <c:v>593.5</c:v>
                </c:pt>
                <c:pt idx="5">
                  <c:v>594.70000000000005</c:v>
                </c:pt>
                <c:pt idx="6">
                  <c:v>591.20000000000005</c:v>
                </c:pt>
                <c:pt idx="7">
                  <c:v>581.6</c:v>
                </c:pt>
                <c:pt idx="8">
                  <c:v>561.5</c:v>
                </c:pt>
                <c:pt idx="9">
                  <c:v>541.9</c:v>
                </c:pt>
                <c:pt idx="10">
                  <c:v>538</c:v>
                </c:pt>
                <c:pt idx="11">
                  <c:v>552.29999999999995</c:v>
                </c:pt>
                <c:pt idx="12">
                  <c:v>562.79999999999995</c:v>
                </c:pt>
                <c:pt idx="13">
                  <c:v>691.3</c:v>
                </c:pt>
                <c:pt idx="14">
                  <c:v>882</c:v>
                </c:pt>
                <c:pt idx="15">
                  <c:v>1034.5999999999999</c:v>
                </c:pt>
                <c:pt idx="16">
                  <c:v>1063.7</c:v>
                </c:pt>
                <c:pt idx="17">
                  <c:v>1060.8</c:v>
                </c:pt>
                <c:pt idx="18">
                  <c:v>1085.9000000000001</c:v>
                </c:pt>
                <c:pt idx="19">
                  <c:v>1104.4000000000001</c:v>
                </c:pt>
                <c:pt idx="20">
                  <c:v>1141.3</c:v>
                </c:pt>
                <c:pt idx="21">
                  <c:v>1134.0999999999999</c:v>
                </c:pt>
                <c:pt idx="22">
                  <c:v>1151.7</c:v>
                </c:pt>
                <c:pt idx="23">
                  <c:v>1148.5999999999999</c:v>
                </c:pt>
                <c:pt idx="24">
                  <c:v>1165</c:v>
                </c:pt>
                <c:pt idx="25">
                  <c:v>1157.9000000000001</c:v>
                </c:pt>
                <c:pt idx="26">
                  <c:v>1169.4000000000001</c:v>
                </c:pt>
                <c:pt idx="27">
                  <c:v>1187.2</c:v>
                </c:pt>
                <c:pt idx="28">
                  <c:v>1189.5999999999999</c:v>
                </c:pt>
                <c:pt idx="29">
                  <c:v>1190</c:v>
                </c:pt>
                <c:pt idx="30">
                  <c:v>1163.5</c:v>
                </c:pt>
                <c:pt idx="31">
                  <c:v>1039.4000000000001</c:v>
                </c:pt>
                <c:pt idx="32">
                  <c:v>834.3</c:v>
                </c:pt>
                <c:pt idx="33">
                  <c:v>642.20000000000005</c:v>
                </c:pt>
                <c:pt idx="34">
                  <c:v>655.7</c:v>
                </c:pt>
                <c:pt idx="35">
                  <c:v>668.3</c:v>
                </c:pt>
                <c:pt idx="36">
                  <c:v>706.8</c:v>
                </c:pt>
                <c:pt idx="37">
                  <c:v>723.5</c:v>
                </c:pt>
                <c:pt idx="38">
                  <c:v>701.4</c:v>
                </c:pt>
                <c:pt idx="39">
                  <c:v>706</c:v>
                </c:pt>
                <c:pt idx="40">
                  <c:v>714.5</c:v>
                </c:pt>
                <c:pt idx="41">
                  <c:v>706.5</c:v>
                </c:pt>
                <c:pt idx="42">
                  <c:v>701.6</c:v>
                </c:pt>
                <c:pt idx="43">
                  <c:v>656.8</c:v>
                </c:pt>
                <c:pt idx="44">
                  <c:v>641.5</c:v>
                </c:pt>
                <c:pt idx="45">
                  <c:v>651.9</c:v>
                </c:pt>
                <c:pt idx="46">
                  <c:v>641.79999999999995</c:v>
                </c:pt>
                <c:pt idx="47">
                  <c:v>603.6</c:v>
                </c:pt>
              </c:numCache>
            </c:numRef>
          </c:val>
          <c:extLst>
            <c:ext xmlns:c16="http://schemas.microsoft.com/office/drawing/2014/chart" uri="{C3380CC4-5D6E-409C-BE32-E72D297353CC}">
              <c16:uniqueId val="{00000002-E910-4018-AA1C-D7E895C8474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3856</c:v>
                </c:pt>
                <c:pt idx="1">
                  <c:v>3946.4</c:v>
                </c:pt>
                <c:pt idx="2">
                  <c:v>3727.6</c:v>
                </c:pt>
                <c:pt idx="3">
                  <c:v>3550.3</c:v>
                </c:pt>
                <c:pt idx="4">
                  <c:v>3421.9</c:v>
                </c:pt>
                <c:pt idx="5">
                  <c:v>3436.1</c:v>
                </c:pt>
                <c:pt idx="6">
                  <c:v>3342.1</c:v>
                </c:pt>
                <c:pt idx="7">
                  <c:v>3326.7</c:v>
                </c:pt>
                <c:pt idx="8">
                  <c:v>3172.3</c:v>
                </c:pt>
                <c:pt idx="9">
                  <c:v>3149</c:v>
                </c:pt>
                <c:pt idx="10">
                  <c:v>3115.9</c:v>
                </c:pt>
                <c:pt idx="11">
                  <c:v>3217.9</c:v>
                </c:pt>
                <c:pt idx="12">
                  <c:v>3164.6</c:v>
                </c:pt>
                <c:pt idx="13">
                  <c:v>2816.8</c:v>
                </c:pt>
                <c:pt idx="14">
                  <c:v>2705</c:v>
                </c:pt>
                <c:pt idx="15">
                  <c:v>2786.6</c:v>
                </c:pt>
                <c:pt idx="16">
                  <c:v>2783.2</c:v>
                </c:pt>
                <c:pt idx="17">
                  <c:v>2803.3</c:v>
                </c:pt>
                <c:pt idx="18">
                  <c:v>2875.7</c:v>
                </c:pt>
                <c:pt idx="19">
                  <c:v>2958.5</c:v>
                </c:pt>
                <c:pt idx="20">
                  <c:v>3096.2</c:v>
                </c:pt>
                <c:pt idx="21">
                  <c:v>3019.8</c:v>
                </c:pt>
                <c:pt idx="22">
                  <c:v>3053.9</c:v>
                </c:pt>
                <c:pt idx="23">
                  <c:v>2926</c:v>
                </c:pt>
                <c:pt idx="24">
                  <c:v>3047.5</c:v>
                </c:pt>
                <c:pt idx="25">
                  <c:v>3136.4</c:v>
                </c:pt>
                <c:pt idx="26">
                  <c:v>3110.6</c:v>
                </c:pt>
                <c:pt idx="27">
                  <c:v>3147.7</c:v>
                </c:pt>
                <c:pt idx="28">
                  <c:v>3199.4</c:v>
                </c:pt>
                <c:pt idx="29">
                  <c:v>3376.1</c:v>
                </c:pt>
                <c:pt idx="30">
                  <c:v>3375.9</c:v>
                </c:pt>
                <c:pt idx="31">
                  <c:v>3126.6</c:v>
                </c:pt>
                <c:pt idx="32">
                  <c:v>3225.4</c:v>
                </c:pt>
                <c:pt idx="33">
                  <c:v>3474.9</c:v>
                </c:pt>
                <c:pt idx="34">
                  <c:v>3782.3</c:v>
                </c:pt>
                <c:pt idx="35">
                  <c:v>4111</c:v>
                </c:pt>
                <c:pt idx="36">
                  <c:v>4394.8999999999996</c:v>
                </c:pt>
                <c:pt idx="37">
                  <c:v>4416.7</c:v>
                </c:pt>
                <c:pt idx="38">
                  <c:v>4374.1000000000004</c:v>
                </c:pt>
                <c:pt idx="39">
                  <c:v>4411.7</c:v>
                </c:pt>
                <c:pt idx="40">
                  <c:v>4298.3999999999996</c:v>
                </c:pt>
                <c:pt idx="41">
                  <c:v>4230</c:v>
                </c:pt>
                <c:pt idx="42">
                  <c:v>4203.8</c:v>
                </c:pt>
                <c:pt idx="43">
                  <c:v>4065.2</c:v>
                </c:pt>
                <c:pt idx="44">
                  <c:v>4067.9</c:v>
                </c:pt>
                <c:pt idx="45">
                  <c:v>3762.9</c:v>
                </c:pt>
                <c:pt idx="46">
                  <c:v>3848.6</c:v>
                </c:pt>
                <c:pt idx="47">
                  <c:v>3610.7</c:v>
                </c:pt>
              </c:numCache>
            </c:numRef>
          </c:val>
          <c:extLst>
            <c:ext xmlns:c16="http://schemas.microsoft.com/office/drawing/2014/chart" uri="{C3380CC4-5D6E-409C-BE32-E72D297353CC}">
              <c16:uniqueId val="{00000000-D20B-4B19-829C-229694180BB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1709.19</c:v>
                </c:pt>
                <c:pt idx="1">
                  <c:v>1537.66</c:v>
                </c:pt>
                <c:pt idx="2">
                  <c:v>1651.14</c:v>
                </c:pt>
                <c:pt idx="3">
                  <c:v>1774.05</c:v>
                </c:pt>
                <c:pt idx="4">
                  <c:v>1817.69</c:v>
                </c:pt>
                <c:pt idx="5">
                  <c:v>1819.04</c:v>
                </c:pt>
                <c:pt idx="6">
                  <c:v>1821.68</c:v>
                </c:pt>
                <c:pt idx="7">
                  <c:v>1904.62</c:v>
                </c:pt>
                <c:pt idx="8">
                  <c:v>2086.46</c:v>
                </c:pt>
                <c:pt idx="9">
                  <c:v>2086.0700000000002</c:v>
                </c:pt>
                <c:pt idx="10">
                  <c:v>2085.56</c:v>
                </c:pt>
                <c:pt idx="11">
                  <c:v>2080.41</c:v>
                </c:pt>
                <c:pt idx="12">
                  <c:v>2081.1999999999998</c:v>
                </c:pt>
                <c:pt idx="13">
                  <c:v>2086.62</c:v>
                </c:pt>
                <c:pt idx="14">
                  <c:v>2091.06</c:v>
                </c:pt>
                <c:pt idx="15">
                  <c:v>1970.64</c:v>
                </c:pt>
                <c:pt idx="16">
                  <c:v>2087.2600000000002</c:v>
                </c:pt>
                <c:pt idx="17">
                  <c:v>2180.85</c:v>
                </c:pt>
                <c:pt idx="18">
                  <c:v>2196.7600000000002</c:v>
                </c:pt>
                <c:pt idx="19">
                  <c:v>2193.79</c:v>
                </c:pt>
                <c:pt idx="20">
                  <c:v>2186.65</c:v>
                </c:pt>
                <c:pt idx="21">
                  <c:v>2192.08</c:v>
                </c:pt>
                <c:pt idx="22">
                  <c:v>2179.3000000000002</c:v>
                </c:pt>
                <c:pt idx="23">
                  <c:v>2172.77</c:v>
                </c:pt>
                <c:pt idx="24">
                  <c:v>2169.0700000000002</c:v>
                </c:pt>
                <c:pt idx="25">
                  <c:v>2071.0700000000002</c:v>
                </c:pt>
                <c:pt idx="26">
                  <c:v>2055.44</c:v>
                </c:pt>
                <c:pt idx="27">
                  <c:v>1948.76</c:v>
                </c:pt>
                <c:pt idx="28">
                  <c:v>1810.39</c:v>
                </c:pt>
                <c:pt idx="29">
                  <c:v>1816.44</c:v>
                </c:pt>
                <c:pt idx="30">
                  <c:v>1811.14</c:v>
                </c:pt>
                <c:pt idx="31">
                  <c:v>2185.65</c:v>
                </c:pt>
                <c:pt idx="32">
                  <c:v>2201.39</c:v>
                </c:pt>
                <c:pt idx="33">
                  <c:v>2188.41</c:v>
                </c:pt>
                <c:pt idx="34">
                  <c:v>2204.1999999999998</c:v>
                </c:pt>
                <c:pt idx="35">
                  <c:v>2207.96</c:v>
                </c:pt>
                <c:pt idx="36">
                  <c:v>2217.0700000000002</c:v>
                </c:pt>
                <c:pt idx="37">
                  <c:v>2250.3200000000002</c:v>
                </c:pt>
                <c:pt idx="38">
                  <c:v>2410.7199999999998</c:v>
                </c:pt>
                <c:pt idx="39">
                  <c:v>2398.42</c:v>
                </c:pt>
                <c:pt idx="40">
                  <c:v>2402.27</c:v>
                </c:pt>
                <c:pt idx="41">
                  <c:v>2402.88</c:v>
                </c:pt>
                <c:pt idx="42">
                  <c:v>2390.67</c:v>
                </c:pt>
                <c:pt idx="43">
                  <c:v>2400.73</c:v>
                </c:pt>
                <c:pt idx="44">
                  <c:v>2214.7399999999998</c:v>
                </c:pt>
                <c:pt idx="45">
                  <c:v>2321.46</c:v>
                </c:pt>
                <c:pt idx="46">
                  <c:v>2204.31</c:v>
                </c:pt>
                <c:pt idx="47">
                  <c:v>2330.84</c:v>
                </c:pt>
              </c:numCache>
            </c:numRef>
          </c:val>
          <c:extLst>
            <c:ext xmlns:c16="http://schemas.microsoft.com/office/drawing/2014/chart" uri="{C3380CC4-5D6E-409C-BE32-E72D297353CC}">
              <c16:uniqueId val="{00000001-D20B-4B19-829C-229694180BB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18.899999999999999</c:v>
                </c:pt>
                <c:pt idx="13">
                  <c:v>172.2</c:v>
                </c:pt>
                <c:pt idx="14">
                  <c:v>378.3</c:v>
                </c:pt>
                <c:pt idx="15">
                  <c:v>525.9</c:v>
                </c:pt>
                <c:pt idx="16">
                  <c:v>550.9</c:v>
                </c:pt>
                <c:pt idx="17">
                  <c:v>560.5</c:v>
                </c:pt>
                <c:pt idx="18">
                  <c:v>569.1</c:v>
                </c:pt>
                <c:pt idx="19">
                  <c:v>576.1</c:v>
                </c:pt>
                <c:pt idx="20">
                  <c:v>583.4</c:v>
                </c:pt>
                <c:pt idx="21">
                  <c:v>583.1</c:v>
                </c:pt>
                <c:pt idx="22">
                  <c:v>586.6</c:v>
                </c:pt>
                <c:pt idx="23">
                  <c:v>592.20000000000005</c:v>
                </c:pt>
                <c:pt idx="24">
                  <c:v>598.1</c:v>
                </c:pt>
                <c:pt idx="25">
                  <c:v>599.79999999999995</c:v>
                </c:pt>
                <c:pt idx="26">
                  <c:v>601.4</c:v>
                </c:pt>
                <c:pt idx="27">
                  <c:v>600.6</c:v>
                </c:pt>
                <c:pt idx="28">
                  <c:v>597.1</c:v>
                </c:pt>
                <c:pt idx="29">
                  <c:v>583.70000000000005</c:v>
                </c:pt>
                <c:pt idx="30">
                  <c:v>554.5</c:v>
                </c:pt>
                <c:pt idx="31">
                  <c:v>433.6</c:v>
                </c:pt>
                <c:pt idx="32">
                  <c:v>212.5</c:v>
                </c:pt>
                <c:pt idx="33">
                  <c:v>38.5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20B-4B19-829C-229694180BB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698.2</c:v>
                </c:pt>
                <c:pt idx="1">
                  <c:v>697.5</c:v>
                </c:pt>
                <c:pt idx="2">
                  <c:v>674.3</c:v>
                </c:pt>
                <c:pt idx="3">
                  <c:v>680.3</c:v>
                </c:pt>
                <c:pt idx="4">
                  <c:v>676.4</c:v>
                </c:pt>
                <c:pt idx="5">
                  <c:v>638.1</c:v>
                </c:pt>
                <c:pt idx="6">
                  <c:v>552.4</c:v>
                </c:pt>
                <c:pt idx="7">
                  <c:v>538.6</c:v>
                </c:pt>
                <c:pt idx="8">
                  <c:v>484</c:v>
                </c:pt>
                <c:pt idx="9">
                  <c:v>472.3</c:v>
                </c:pt>
                <c:pt idx="10">
                  <c:v>457</c:v>
                </c:pt>
                <c:pt idx="11">
                  <c:v>468.3</c:v>
                </c:pt>
                <c:pt idx="12">
                  <c:v>432.8</c:v>
                </c:pt>
                <c:pt idx="13">
                  <c:v>446.7</c:v>
                </c:pt>
                <c:pt idx="14">
                  <c:v>411.4</c:v>
                </c:pt>
                <c:pt idx="15">
                  <c:v>398.2</c:v>
                </c:pt>
                <c:pt idx="16">
                  <c:v>432.7</c:v>
                </c:pt>
                <c:pt idx="17">
                  <c:v>391.9</c:v>
                </c:pt>
                <c:pt idx="18">
                  <c:v>388</c:v>
                </c:pt>
                <c:pt idx="19">
                  <c:v>350</c:v>
                </c:pt>
                <c:pt idx="20">
                  <c:v>420.8</c:v>
                </c:pt>
                <c:pt idx="21">
                  <c:v>467.1</c:v>
                </c:pt>
                <c:pt idx="22">
                  <c:v>492.2</c:v>
                </c:pt>
                <c:pt idx="23">
                  <c:v>518.5</c:v>
                </c:pt>
                <c:pt idx="24">
                  <c:v>473.4</c:v>
                </c:pt>
                <c:pt idx="25">
                  <c:v>477.7</c:v>
                </c:pt>
                <c:pt idx="26">
                  <c:v>513.6</c:v>
                </c:pt>
                <c:pt idx="27">
                  <c:v>546.1</c:v>
                </c:pt>
                <c:pt idx="28">
                  <c:v>576.20000000000005</c:v>
                </c:pt>
                <c:pt idx="29">
                  <c:v>556.79999999999995</c:v>
                </c:pt>
                <c:pt idx="30">
                  <c:v>537.6</c:v>
                </c:pt>
                <c:pt idx="31">
                  <c:v>541.29999999999995</c:v>
                </c:pt>
                <c:pt idx="32">
                  <c:v>622.29999999999995</c:v>
                </c:pt>
                <c:pt idx="33">
                  <c:v>567.1</c:v>
                </c:pt>
                <c:pt idx="34">
                  <c:v>526.70000000000005</c:v>
                </c:pt>
                <c:pt idx="35">
                  <c:v>469.7</c:v>
                </c:pt>
                <c:pt idx="36">
                  <c:v>464.6</c:v>
                </c:pt>
                <c:pt idx="37">
                  <c:v>444.2</c:v>
                </c:pt>
                <c:pt idx="38">
                  <c:v>413.2</c:v>
                </c:pt>
                <c:pt idx="39">
                  <c:v>395.2</c:v>
                </c:pt>
                <c:pt idx="40">
                  <c:v>413.7</c:v>
                </c:pt>
                <c:pt idx="41">
                  <c:v>387</c:v>
                </c:pt>
                <c:pt idx="42">
                  <c:v>397.7</c:v>
                </c:pt>
                <c:pt idx="43">
                  <c:v>369.7</c:v>
                </c:pt>
                <c:pt idx="44">
                  <c:v>311.3</c:v>
                </c:pt>
                <c:pt idx="45">
                  <c:v>259.39999999999998</c:v>
                </c:pt>
                <c:pt idx="46">
                  <c:v>191.5</c:v>
                </c:pt>
                <c:pt idx="47">
                  <c:v>145.1</c:v>
                </c:pt>
              </c:numCache>
            </c:numRef>
          </c:val>
          <c:extLst>
            <c:ext xmlns:c16="http://schemas.microsoft.com/office/drawing/2014/chart" uri="{C3380CC4-5D6E-409C-BE32-E72D297353CC}">
              <c16:uniqueId val="{00000003-D20B-4B19-829C-229694180B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251.9</c:v>
                </c:pt>
                <c:pt idx="1">
                  <c:v>252.7</c:v>
                </c:pt>
                <c:pt idx="2">
                  <c:v>247.1</c:v>
                </c:pt>
                <c:pt idx="3">
                  <c:v>234.7</c:v>
                </c:pt>
                <c:pt idx="4">
                  <c:v>233.4</c:v>
                </c:pt>
                <c:pt idx="5">
                  <c:v>240.4</c:v>
                </c:pt>
                <c:pt idx="6">
                  <c:v>250.3</c:v>
                </c:pt>
                <c:pt idx="7">
                  <c:v>249.2</c:v>
                </c:pt>
                <c:pt idx="8">
                  <c:v>250.1</c:v>
                </c:pt>
                <c:pt idx="9">
                  <c:v>250.8</c:v>
                </c:pt>
                <c:pt idx="10">
                  <c:v>251.5</c:v>
                </c:pt>
                <c:pt idx="11">
                  <c:v>252</c:v>
                </c:pt>
                <c:pt idx="12">
                  <c:v>253.1</c:v>
                </c:pt>
                <c:pt idx="13">
                  <c:v>253.2</c:v>
                </c:pt>
                <c:pt idx="14">
                  <c:v>251.6</c:v>
                </c:pt>
                <c:pt idx="15">
                  <c:v>255.5</c:v>
                </c:pt>
                <c:pt idx="16">
                  <c:v>255.2</c:v>
                </c:pt>
                <c:pt idx="17">
                  <c:v>253.9</c:v>
                </c:pt>
                <c:pt idx="18">
                  <c:v>254.6</c:v>
                </c:pt>
                <c:pt idx="19">
                  <c:v>254.7</c:v>
                </c:pt>
                <c:pt idx="20">
                  <c:v>255</c:v>
                </c:pt>
                <c:pt idx="21">
                  <c:v>255.1</c:v>
                </c:pt>
                <c:pt idx="22">
                  <c:v>254.9</c:v>
                </c:pt>
                <c:pt idx="23">
                  <c:v>253.1</c:v>
                </c:pt>
                <c:pt idx="24">
                  <c:v>253.8</c:v>
                </c:pt>
                <c:pt idx="25">
                  <c:v>253.5</c:v>
                </c:pt>
                <c:pt idx="26">
                  <c:v>253.5</c:v>
                </c:pt>
                <c:pt idx="27">
                  <c:v>254.4</c:v>
                </c:pt>
                <c:pt idx="28">
                  <c:v>253.7</c:v>
                </c:pt>
                <c:pt idx="29">
                  <c:v>254.1</c:v>
                </c:pt>
                <c:pt idx="30">
                  <c:v>252.7</c:v>
                </c:pt>
                <c:pt idx="31">
                  <c:v>252.2</c:v>
                </c:pt>
                <c:pt idx="32">
                  <c:v>252.8</c:v>
                </c:pt>
                <c:pt idx="33">
                  <c:v>251.5</c:v>
                </c:pt>
                <c:pt idx="34">
                  <c:v>252.9</c:v>
                </c:pt>
                <c:pt idx="35">
                  <c:v>252.6</c:v>
                </c:pt>
                <c:pt idx="36">
                  <c:v>251.6</c:v>
                </c:pt>
                <c:pt idx="37">
                  <c:v>252</c:v>
                </c:pt>
                <c:pt idx="38">
                  <c:v>251.3</c:v>
                </c:pt>
                <c:pt idx="39">
                  <c:v>250.3</c:v>
                </c:pt>
                <c:pt idx="40">
                  <c:v>251.6</c:v>
                </c:pt>
                <c:pt idx="41">
                  <c:v>252.9</c:v>
                </c:pt>
                <c:pt idx="42">
                  <c:v>250.9</c:v>
                </c:pt>
                <c:pt idx="43">
                  <c:v>251.5</c:v>
                </c:pt>
                <c:pt idx="44">
                  <c:v>251.7</c:v>
                </c:pt>
                <c:pt idx="45">
                  <c:v>252.6</c:v>
                </c:pt>
                <c:pt idx="46">
                  <c:v>253.9</c:v>
                </c:pt>
                <c:pt idx="47">
                  <c:v>253.8</c:v>
                </c:pt>
              </c:numCache>
            </c:numRef>
          </c:val>
          <c:extLst>
            <c:ext xmlns:c16="http://schemas.microsoft.com/office/drawing/2014/chart" uri="{C3380CC4-5D6E-409C-BE32-E72D297353CC}">
              <c16:uniqueId val="{00000000-C0AA-4C45-8253-983597CE896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44.6</c:v>
                </c:pt>
                <c:pt idx="1">
                  <c:v>43</c:v>
                </c:pt>
                <c:pt idx="2">
                  <c:v>44.6</c:v>
                </c:pt>
                <c:pt idx="3">
                  <c:v>44</c:v>
                </c:pt>
                <c:pt idx="4">
                  <c:v>44</c:v>
                </c:pt>
                <c:pt idx="5">
                  <c:v>43.9</c:v>
                </c:pt>
                <c:pt idx="6">
                  <c:v>44.1</c:v>
                </c:pt>
                <c:pt idx="7">
                  <c:v>44</c:v>
                </c:pt>
                <c:pt idx="8">
                  <c:v>43.9</c:v>
                </c:pt>
                <c:pt idx="9">
                  <c:v>43.6</c:v>
                </c:pt>
                <c:pt idx="10">
                  <c:v>42.2</c:v>
                </c:pt>
                <c:pt idx="11">
                  <c:v>41.3</c:v>
                </c:pt>
                <c:pt idx="12">
                  <c:v>43.7</c:v>
                </c:pt>
                <c:pt idx="13">
                  <c:v>43</c:v>
                </c:pt>
                <c:pt idx="14">
                  <c:v>44.7</c:v>
                </c:pt>
                <c:pt idx="15">
                  <c:v>44.8</c:v>
                </c:pt>
                <c:pt idx="16">
                  <c:v>44.8</c:v>
                </c:pt>
                <c:pt idx="17">
                  <c:v>43.5</c:v>
                </c:pt>
                <c:pt idx="18">
                  <c:v>42.4</c:v>
                </c:pt>
                <c:pt idx="19">
                  <c:v>43.4</c:v>
                </c:pt>
                <c:pt idx="20">
                  <c:v>42.7</c:v>
                </c:pt>
                <c:pt idx="21">
                  <c:v>41.4</c:v>
                </c:pt>
                <c:pt idx="22">
                  <c:v>42.9</c:v>
                </c:pt>
                <c:pt idx="23">
                  <c:v>41.9</c:v>
                </c:pt>
                <c:pt idx="24">
                  <c:v>42.5</c:v>
                </c:pt>
                <c:pt idx="25">
                  <c:v>44</c:v>
                </c:pt>
                <c:pt idx="26">
                  <c:v>43.4</c:v>
                </c:pt>
                <c:pt idx="27">
                  <c:v>43.4</c:v>
                </c:pt>
                <c:pt idx="28">
                  <c:v>41.8</c:v>
                </c:pt>
                <c:pt idx="29">
                  <c:v>43.5</c:v>
                </c:pt>
                <c:pt idx="30">
                  <c:v>41.5</c:v>
                </c:pt>
                <c:pt idx="31">
                  <c:v>43</c:v>
                </c:pt>
                <c:pt idx="32">
                  <c:v>42.3</c:v>
                </c:pt>
                <c:pt idx="33">
                  <c:v>39.200000000000003</c:v>
                </c:pt>
                <c:pt idx="34">
                  <c:v>43.2</c:v>
                </c:pt>
                <c:pt idx="35">
                  <c:v>41.9</c:v>
                </c:pt>
                <c:pt idx="36">
                  <c:v>43.5</c:v>
                </c:pt>
                <c:pt idx="37">
                  <c:v>43.8</c:v>
                </c:pt>
                <c:pt idx="38">
                  <c:v>42.7</c:v>
                </c:pt>
                <c:pt idx="39">
                  <c:v>43.4</c:v>
                </c:pt>
                <c:pt idx="40">
                  <c:v>43.4</c:v>
                </c:pt>
                <c:pt idx="41">
                  <c:v>43.6</c:v>
                </c:pt>
                <c:pt idx="42">
                  <c:v>44.4</c:v>
                </c:pt>
                <c:pt idx="43">
                  <c:v>44.1</c:v>
                </c:pt>
                <c:pt idx="44">
                  <c:v>45</c:v>
                </c:pt>
                <c:pt idx="45">
                  <c:v>44.2</c:v>
                </c:pt>
                <c:pt idx="46">
                  <c:v>44.8</c:v>
                </c:pt>
                <c:pt idx="47">
                  <c:v>45.1</c:v>
                </c:pt>
              </c:numCache>
            </c:numRef>
          </c:val>
          <c:extLst>
            <c:ext xmlns:c16="http://schemas.microsoft.com/office/drawing/2014/chart" uri="{C3380CC4-5D6E-409C-BE32-E72D297353CC}">
              <c16:uniqueId val="{00000001-C0AA-4C45-8253-983597CE896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18.899999999999999</c:v>
                </c:pt>
                <c:pt idx="13">
                  <c:v>172.2</c:v>
                </c:pt>
                <c:pt idx="14">
                  <c:v>378.3</c:v>
                </c:pt>
                <c:pt idx="15">
                  <c:v>525.9</c:v>
                </c:pt>
                <c:pt idx="16">
                  <c:v>550.9</c:v>
                </c:pt>
                <c:pt idx="17">
                  <c:v>560.5</c:v>
                </c:pt>
                <c:pt idx="18">
                  <c:v>569.1</c:v>
                </c:pt>
                <c:pt idx="19">
                  <c:v>576.1</c:v>
                </c:pt>
                <c:pt idx="20">
                  <c:v>583.4</c:v>
                </c:pt>
                <c:pt idx="21">
                  <c:v>583.1</c:v>
                </c:pt>
                <c:pt idx="22">
                  <c:v>586.6</c:v>
                </c:pt>
                <c:pt idx="23">
                  <c:v>592.20000000000005</c:v>
                </c:pt>
                <c:pt idx="24">
                  <c:v>598.1</c:v>
                </c:pt>
                <c:pt idx="25">
                  <c:v>599.79999999999995</c:v>
                </c:pt>
                <c:pt idx="26">
                  <c:v>601.4</c:v>
                </c:pt>
                <c:pt idx="27">
                  <c:v>600.6</c:v>
                </c:pt>
                <c:pt idx="28">
                  <c:v>597.1</c:v>
                </c:pt>
                <c:pt idx="29">
                  <c:v>583.70000000000005</c:v>
                </c:pt>
                <c:pt idx="30">
                  <c:v>554.5</c:v>
                </c:pt>
                <c:pt idx="31">
                  <c:v>433.6</c:v>
                </c:pt>
                <c:pt idx="32">
                  <c:v>212.5</c:v>
                </c:pt>
                <c:pt idx="33">
                  <c:v>38.5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0AA-4C45-8253-983597CE896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698.2</c:v>
                </c:pt>
                <c:pt idx="1">
                  <c:v>697.5</c:v>
                </c:pt>
                <c:pt idx="2">
                  <c:v>674.3</c:v>
                </c:pt>
                <c:pt idx="3">
                  <c:v>680.3</c:v>
                </c:pt>
                <c:pt idx="4">
                  <c:v>676.4</c:v>
                </c:pt>
                <c:pt idx="5">
                  <c:v>638.1</c:v>
                </c:pt>
                <c:pt idx="6">
                  <c:v>552.4</c:v>
                </c:pt>
                <c:pt idx="7">
                  <c:v>538.6</c:v>
                </c:pt>
                <c:pt idx="8">
                  <c:v>484</c:v>
                </c:pt>
                <c:pt idx="9">
                  <c:v>472.3</c:v>
                </c:pt>
                <c:pt idx="10">
                  <c:v>457</c:v>
                </c:pt>
                <c:pt idx="11">
                  <c:v>468.3</c:v>
                </c:pt>
                <c:pt idx="12">
                  <c:v>432.8</c:v>
                </c:pt>
                <c:pt idx="13">
                  <c:v>446.7</c:v>
                </c:pt>
                <c:pt idx="14">
                  <c:v>411.4</c:v>
                </c:pt>
                <c:pt idx="15">
                  <c:v>398.2</c:v>
                </c:pt>
                <c:pt idx="16">
                  <c:v>432.7</c:v>
                </c:pt>
                <c:pt idx="17">
                  <c:v>391.9</c:v>
                </c:pt>
                <c:pt idx="18">
                  <c:v>388</c:v>
                </c:pt>
                <c:pt idx="19">
                  <c:v>350</c:v>
                </c:pt>
                <c:pt idx="20">
                  <c:v>420.8</c:v>
                </c:pt>
                <c:pt idx="21">
                  <c:v>467.1</c:v>
                </c:pt>
                <c:pt idx="22">
                  <c:v>492.2</c:v>
                </c:pt>
                <c:pt idx="23">
                  <c:v>518.5</c:v>
                </c:pt>
                <c:pt idx="24">
                  <c:v>473.4</c:v>
                </c:pt>
                <c:pt idx="25">
                  <c:v>477.7</c:v>
                </c:pt>
                <c:pt idx="26">
                  <c:v>513.6</c:v>
                </c:pt>
                <c:pt idx="27">
                  <c:v>546.1</c:v>
                </c:pt>
                <c:pt idx="28">
                  <c:v>576.20000000000005</c:v>
                </c:pt>
                <c:pt idx="29">
                  <c:v>556.79999999999995</c:v>
                </c:pt>
                <c:pt idx="30">
                  <c:v>537.6</c:v>
                </c:pt>
                <c:pt idx="31">
                  <c:v>541.29999999999995</c:v>
                </c:pt>
                <c:pt idx="32">
                  <c:v>622.29999999999995</c:v>
                </c:pt>
                <c:pt idx="33">
                  <c:v>567.1</c:v>
                </c:pt>
                <c:pt idx="34">
                  <c:v>526.70000000000005</c:v>
                </c:pt>
                <c:pt idx="35">
                  <c:v>469.7</c:v>
                </c:pt>
                <c:pt idx="36">
                  <c:v>464.6</c:v>
                </c:pt>
                <c:pt idx="37">
                  <c:v>444.2</c:v>
                </c:pt>
                <c:pt idx="38">
                  <c:v>413.2</c:v>
                </c:pt>
                <c:pt idx="39">
                  <c:v>395.2</c:v>
                </c:pt>
                <c:pt idx="40">
                  <c:v>413.7</c:v>
                </c:pt>
                <c:pt idx="41">
                  <c:v>387</c:v>
                </c:pt>
                <c:pt idx="42">
                  <c:v>397.7</c:v>
                </c:pt>
                <c:pt idx="43">
                  <c:v>369.7</c:v>
                </c:pt>
                <c:pt idx="44">
                  <c:v>311.3</c:v>
                </c:pt>
                <c:pt idx="45">
                  <c:v>259.39999999999998</c:v>
                </c:pt>
                <c:pt idx="46">
                  <c:v>191.5</c:v>
                </c:pt>
                <c:pt idx="47">
                  <c:v>145.1</c:v>
                </c:pt>
              </c:numCache>
            </c:numRef>
          </c:val>
          <c:extLst>
            <c:ext xmlns:c16="http://schemas.microsoft.com/office/drawing/2014/chart" uri="{C3380CC4-5D6E-409C-BE32-E72D297353CC}">
              <c16:uniqueId val="{00000003-C0AA-4C45-8253-983597CE89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47.84</c:v>
                </c:pt>
                <c:pt idx="1">
                  <c:v>41.19</c:v>
                </c:pt>
                <c:pt idx="2">
                  <c:v>40.5</c:v>
                </c:pt>
                <c:pt idx="3">
                  <c:v>44.46</c:v>
                </c:pt>
                <c:pt idx="4">
                  <c:v>38.29</c:v>
                </c:pt>
                <c:pt idx="5">
                  <c:v>43.74</c:v>
                </c:pt>
                <c:pt idx="6">
                  <c:v>39.17</c:v>
                </c:pt>
                <c:pt idx="7">
                  <c:v>38.6</c:v>
                </c:pt>
                <c:pt idx="8">
                  <c:v>39.25</c:v>
                </c:pt>
                <c:pt idx="9">
                  <c:v>40.21</c:v>
                </c:pt>
                <c:pt idx="10">
                  <c:v>37.159999999999997</c:v>
                </c:pt>
                <c:pt idx="11">
                  <c:v>42.31</c:v>
                </c:pt>
                <c:pt idx="12">
                  <c:v>41.68</c:v>
                </c:pt>
                <c:pt idx="13">
                  <c:v>33.65</c:v>
                </c:pt>
                <c:pt idx="14">
                  <c:v>25.87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64.930000000000007</c:v>
                </c:pt>
                <c:pt idx="38">
                  <c:v>64.58</c:v>
                </c:pt>
                <c:pt idx="39">
                  <c:v>65.56</c:v>
                </c:pt>
                <c:pt idx="40">
                  <c:v>61.24</c:v>
                </c:pt>
                <c:pt idx="41">
                  <c:v>59.63</c:v>
                </c:pt>
                <c:pt idx="42">
                  <c:v>54.15</c:v>
                </c:pt>
                <c:pt idx="43">
                  <c:v>47.94</c:v>
                </c:pt>
                <c:pt idx="44">
                  <c:v>41.64</c:v>
                </c:pt>
                <c:pt idx="45">
                  <c:v>43.47</c:v>
                </c:pt>
                <c:pt idx="46">
                  <c:v>42.59</c:v>
                </c:pt>
                <c:pt idx="47">
                  <c:v>36.36</c:v>
                </c:pt>
              </c:numCache>
            </c:numRef>
          </c:val>
          <c:extLst>
            <c:ext xmlns:c16="http://schemas.microsoft.com/office/drawing/2014/chart" uri="{C3380CC4-5D6E-409C-BE32-E72D297353CC}">
              <c16:uniqueId val="{00000000-D6AD-4D70-B31A-1676E299358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49.19</c:v>
                </c:pt>
                <c:pt idx="1">
                  <c:v>41.32</c:v>
                </c:pt>
                <c:pt idx="2">
                  <c:v>40.81</c:v>
                </c:pt>
                <c:pt idx="3">
                  <c:v>44.67</c:v>
                </c:pt>
                <c:pt idx="4">
                  <c:v>38.4</c:v>
                </c:pt>
                <c:pt idx="5">
                  <c:v>43.87</c:v>
                </c:pt>
                <c:pt idx="6">
                  <c:v>39.36</c:v>
                </c:pt>
                <c:pt idx="7">
                  <c:v>39.03</c:v>
                </c:pt>
                <c:pt idx="8">
                  <c:v>39.26</c:v>
                </c:pt>
                <c:pt idx="9">
                  <c:v>40.24</c:v>
                </c:pt>
                <c:pt idx="10">
                  <c:v>37.28</c:v>
                </c:pt>
                <c:pt idx="11">
                  <c:v>42.86</c:v>
                </c:pt>
                <c:pt idx="12">
                  <c:v>42</c:v>
                </c:pt>
                <c:pt idx="13">
                  <c:v>33.67</c:v>
                </c:pt>
                <c:pt idx="14">
                  <c:v>26.09</c:v>
                </c:pt>
                <c:pt idx="15">
                  <c:v>9.59</c:v>
                </c:pt>
                <c:pt idx="16">
                  <c:v>13.48</c:v>
                </c:pt>
                <c:pt idx="17">
                  <c:v>16.920000000000002</c:v>
                </c:pt>
                <c:pt idx="18">
                  <c:v>24.2</c:v>
                </c:pt>
                <c:pt idx="19">
                  <c:v>26.01</c:v>
                </c:pt>
                <c:pt idx="20">
                  <c:v>35.229999999999997</c:v>
                </c:pt>
                <c:pt idx="21">
                  <c:v>32.409999999999997</c:v>
                </c:pt>
                <c:pt idx="22">
                  <c:v>34.07</c:v>
                </c:pt>
                <c:pt idx="23">
                  <c:v>38.880000000000003</c:v>
                </c:pt>
                <c:pt idx="24">
                  <c:v>45.78</c:v>
                </c:pt>
                <c:pt idx="25">
                  <c:v>41.55</c:v>
                </c:pt>
                <c:pt idx="26">
                  <c:v>32.06</c:v>
                </c:pt>
                <c:pt idx="27">
                  <c:v>25.23</c:v>
                </c:pt>
                <c:pt idx="28">
                  <c:v>56.54</c:v>
                </c:pt>
                <c:pt idx="29">
                  <c:v>59.01</c:v>
                </c:pt>
                <c:pt idx="30">
                  <c:v>46.73</c:v>
                </c:pt>
                <c:pt idx="31">
                  <c:v>52.97</c:v>
                </c:pt>
                <c:pt idx="32">
                  <c:v>38.46</c:v>
                </c:pt>
                <c:pt idx="33">
                  <c:v>66.92</c:v>
                </c:pt>
                <c:pt idx="34">
                  <c:v>66.459999999999994</c:v>
                </c:pt>
                <c:pt idx="35">
                  <c:v>87.65</c:v>
                </c:pt>
                <c:pt idx="36">
                  <c:v>80.11</c:v>
                </c:pt>
                <c:pt idx="37">
                  <c:v>64.55</c:v>
                </c:pt>
                <c:pt idx="38">
                  <c:v>64.400000000000006</c:v>
                </c:pt>
                <c:pt idx="39">
                  <c:v>64.86</c:v>
                </c:pt>
                <c:pt idx="40">
                  <c:v>60.84</c:v>
                </c:pt>
                <c:pt idx="41">
                  <c:v>60.14</c:v>
                </c:pt>
                <c:pt idx="42">
                  <c:v>54.2</c:v>
                </c:pt>
                <c:pt idx="43">
                  <c:v>48.1</c:v>
                </c:pt>
                <c:pt idx="44">
                  <c:v>41.79</c:v>
                </c:pt>
                <c:pt idx="45">
                  <c:v>43.55</c:v>
                </c:pt>
                <c:pt idx="46">
                  <c:v>42.43</c:v>
                </c:pt>
                <c:pt idx="47">
                  <c:v>36.56</c:v>
                </c:pt>
              </c:numCache>
            </c:numRef>
          </c:val>
          <c:extLst>
            <c:ext xmlns:c16="http://schemas.microsoft.com/office/drawing/2014/chart" uri="{C3380CC4-5D6E-409C-BE32-E72D297353CC}">
              <c16:uniqueId val="{00000001-D6AD-4D70-B31A-1676E299358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48.493200000000002</c:v>
                </c:pt>
                <c:pt idx="1">
                  <c:v>49.430900000000001</c:v>
                </c:pt>
                <c:pt idx="2">
                  <c:v>43.804600000000001</c:v>
                </c:pt>
                <c:pt idx="3">
                  <c:v>49.966799999999999</c:v>
                </c:pt>
                <c:pt idx="4">
                  <c:v>44.072600000000001</c:v>
                </c:pt>
                <c:pt idx="5">
                  <c:v>43.268799999999999</c:v>
                </c:pt>
                <c:pt idx="6">
                  <c:v>40.4557</c:v>
                </c:pt>
                <c:pt idx="7">
                  <c:v>45.680100000000003</c:v>
                </c:pt>
                <c:pt idx="8">
                  <c:v>44.742400000000004</c:v>
                </c:pt>
                <c:pt idx="9">
                  <c:v>47.0197</c:v>
                </c:pt>
                <c:pt idx="10">
                  <c:v>43.134900000000002</c:v>
                </c:pt>
                <c:pt idx="11">
                  <c:v>49.0291</c:v>
                </c:pt>
                <c:pt idx="12">
                  <c:v>47.287599999999998</c:v>
                </c:pt>
                <c:pt idx="13">
                  <c:v>39.384</c:v>
                </c:pt>
                <c:pt idx="14">
                  <c:v>44.474400000000003</c:v>
                </c:pt>
                <c:pt idx="15">
                  <c:v>53.4497</c:v>
                </c:pt>
                <c:pt idx="16">
                  <c:v>51.574300000000001</c:v>
                </c:pt>
                <c:pt idx="17">
                  <c:v>52.512</c:v>
                </c:pt>
                <c:pt idx="18">
                  <c:v>52.244100000000003</c:v>
                </c:pt>
                <c:pt idx="19">
                  <c:v>53.5837</c:v>
                </c:pt>
                <c:pt idx="20">
                  <c:v>58.808100000000003</c:v>
                </c:pt>
                <c:pt idx="21">
                  <c:v>54.119500000000002</c:v>
                </c:pt>
                <c:pt idx="22">
                  <c:v>53.851599999999998</c:v>
                </c:pt>
                <c:pt idx="23">
                  <c:v>50.770499999999998</c:v>
                </c:pt>
                <c:pt idx="24">
                  <c:v>55.325099999999999</c:v>
                </c:pt>
                <c:pt idx="25">
                  <c:v>52.913899999999998</c:v>
                </c:pt>
                <c:pt idx="26">
                  <c:v>50.904499999999999</c:v>
                </c:pt>
                <c:pt idx="27">
                  <c:v>48.359299999999998</c:v>
                </c:pt>
                <c:pt idx="28">
                  <c:v>41.527299999999997</c:v>
                </c:pt>
                <c:pt idx="29">
                  <c:v>45.412199999999999</c:v>
                </c:pt>
                <c:pt idx="30">
                  <c:v>48.091299999999997</c:v>
                </c:pt>
                <c:pt idx="31">
                  <c:v>45.680100000000003</c:v>
                </c:pt>
                <c:pt idx="32">
                  <c:v>42.4651</c:v>
                </c:pt>
                <c:pt idx="33">
                  <c:v>45.010300000000001</c:v>
                </c:pt>
                <c:pt idx="34">
                  <c:v>43.134900000000002</c:v>
                </c:pt>
                <c:pt idx="35">
                  <c:v>40.991500000000002</c:v>
                </c:pt>
                <c:pt idx="36">
                  <c:v>63.228700000000003</c:v>
                </c:pt>
                <c:pt idx="37">
                  <c:v>58.138300000000001</c:v>
                </c:pt>
                <c:pt idx="38">
                  <c:v>62.023099999999999</c:v>
                </c:pt>
                <c:pt idx="39">
                  <c:v>61.621200000000002</c:v>
                </c:pt>
                <c:pt idx="40">
                  <c:v>61.889099999999999</c:v>
                </c:pt>
                <c:pt idx="41">
                  <c:v>60.415599999999998</c:v>
                </c:pt>
                <c:pt idx="42">
                  <c:v>54.789299999999997</c:v>
                </c:pt>
                <c:pt idx="43">
                  <c:v>50.100700000000003</c:v>
                </c:pt>
                <c:pt idx="44">
                  <c:v>47.0197</c:v>
                </c:pt>
                <c:pt idx="45">
                  <c:v>45.010300000000001</c:v>
                </c:pt>
                <c:pt idx="46">
                  <c:v>45.546100000000003</c:v>
                </c:pt>
                <c:pt idx="47">
                  <c:v>47.9574</c:v>
                </c:pt>
              </c:numCache>
            </c:numRef>
          </c:val>
          <c:extLst>
            <c:ext xmlns:c16="http://schemas.microsoft.com/office/drawing/2014/chart" uri="{C3380CC4-5D6E-409C-BE32-E72D297353CC}">
              <c16:uniqueId val="{00000002-D6AD-4D70-B31A-1676E299358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47.150799999999997</c:v>
                </c:pt>
                <c:pt idx="1">
                  <c:v>46.747399999999999</c:v>
                </c:pt>
                <c:pt idx="2">
                  <c:v>42.424799999999998</c:v>
                </c:pt>
                <c:pt idx="3">
                  <c:v>49.241700000000002</c:v>
                </c:pt>
                <c:pt idx="4">
                  <c:v>40.586599999999997</c:v>
                </c:pt>
                <c:pt idx="5">
                  <c:v>47.1053</c:v>
                </c:pt>
                <c:pt idx="6">
                  <c:v>40.424900000000001</c:v>
                </c:pt>
                <c:pt idx="7">
                  <c:v>40.708599999999997</c:v>
                </c:pt>
                <c:pt idx="8">
                  <c:v>45.005899999999997</c:v>
                </c:pt>
                <c:pt idx="9">
                  <c:v>44.813200000000002</c:v>
                </c:pt>
                <c:pt idx="10">
                  <c:v>42.878500000000003</c:v>
                </c:pt>
                <c:pt idx="11">
                  <c:v>48.567300000000003</c:v>
                </c:pt>
                <c:pt idx="12">
                  <c:v>43.091700000000003</c:v>
                </c:pt>
                <c:pt idx="13">
                  <c:v>38.756999999999998</c:v>
                </c:pt>
                <c:pt idx="14">
                  <c:v>43.096800000000002</c:v>
                </c:pt>
                <c:pt idx="15">
                  <c:v>53.4833</c:v>
                </c:pt>
                <c:pt idx="16">
                  <c:v>51.258200000000002</c:v>
                </c:pt>
                <c:pt idx="17">
                  <c:v>53.6128</c:v>
                </c:pt>
                <c:pt idx="18">
                  <c:v>51.568600000000004</c:v>
                </c:pt>
                <c:pt idx="19">
                  <c:v>51.167299999999997</c:v>
                </c:pt>
                <c:pt idx="20">
                  <c:v>58.8917</c:v>
                </c:pt>
                <c:pt idx="21">
                  <c:v>53.770800000000001</c:v>
                </c:pt>
                <c:pt idx="22">
                  <c:v>53.594299999999997</c:v>
                </c:pt>
                <c:pt idx="23">
                  <c:v>50.305700000000002</c:v>
                </c:pt>
                <c:pt idx="24">
                  <c:v>55.541699999999999</c:v>
                </c:pt>
                <c:pt idx="25">
                  <c:v>55.450499999999998</c:v>
                </c:pt>
                <c:pt idx="26">
                  <c:v>50.457900000000002</c:v>
                </c:pt>
                <c:pt idx="27">
                  <c:v>48.461199999999998</c:v>
                </c:pt>
                <c:pt idx="28">
                  <c:v>40.802599999999998</c:v>
                </c:pt>
                <c:pt idx="29">
                  <c:v>46.387900000000002</c:v>
                </c:pt>
                <c:pt idx="30">
                  <c:v>47.093299999999999</c:v>
                </c:pt>
                <c:pt idx="31">
                  <c:v>45.9101</c:v>
                </c:pt>
                <c:pt idx="32">
                  <c:v>42.1111</c:v>
                </c:pt>
                <c:pt idx="33">
                  <c:v>39.355899999999998</c:v>
                </c:pt>
                <c:pt idx="34">
                  <c:v>43.492899999999999</c:v>
                </c:pt>
                <c:pt idx="35">
                  <c:v>40.388399999999997</c:v>
                </c:pt>
                <c:pt idx="36">
                  <c:v>61.420999999999999</c:v>
                </c:pt>
                <c:pt idx="37">
                  <c:v>58.2089</c:v>
                </c:pt>
                <c:pt idx="38">
                  <c:v>62.048299999999998</c:v>
                </c:pt>
                <c:pt idx="39">
                  <c:v>62.195500000000003</c:v>
                </c:pt>
                <c:pt idx="40">
                  <c:v>60.961199999999998</c:v>
                </c:pt>
                <c:pt idx="41">
                  <c:v>58.7348</c:v>
                </c:pt>
                <c:pt idx="42">
                  <c:v>56.293500000000002</c:v>
                </c:pt>
                <c:pt idx="43">
                  <c:v>50.166800000000002</c:v>
                </c:pt>
                <c:pt idx="44">
                  <c:v>49.487099999999998</c:v>
                </c:pt>
                <c:pt idx="45">
                  <c:v>45.169800000000002</c:v>
                </c:pt>
                <c:pt idx="46">
                  <c:v>45.106099999999998</c:v>
                </c:pt>
                <c:pt idx="47">
                  <c:v>47.882399999999997</c:v>
                </c:pt>
              </c:numCache>
            </c:numRef>
          </c:val>
          <c:extLst>
            <c:ext xmlns:c16="http://schemas.microsoft.com/office/drawing/2014/chart" uri="{C3380CC4-5D6E-409C-BE32-E72D297353CC}">
              <c16:uniqueId val="{00000003-D6AD-4D70-B31A-1676E299358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311.15960000000001</c:v>
                </c:pt>
                <c:pt idx="1">
                  <c:v>274.24959999999999</c:v>
                </c:pt>
                <c:pt idx="2">
                  <c:v>275.7346</c:v>
                </c:pt>
                <c:pt idx="3">
                  <c:v>354.82479999999998</c:v>
                </c:pt>
                <c:pt idx="4">
                  <c:v>339.90609999999998</c:v>
                </c:pt>
                <c:pt idx="5">
                  <c:v>354.21039999999999</c:v>
                </c:pt>
                <c:pt idx="6">
                  <c:v>335.56259999999997</c:v>
                </c:pt>
                <c:pt idx="7">
                  <c:v>329.91059999999999</c:v>
                </c:pt>
                <c:pt idx="8">
                  <c:v>343.65539999999999</c:v>
                </c:pt>
                <c:pt idx="9">
                  <c:v>364.7133</c:v>
                </c:pt>
                <c:pt idx="10">
                  <c:v>348.4384</c:v>
                </c:pt>
                <c:pt idx="11">
                  <c:v>370.05189999999999</c:v>
                </c:pt>
                <c:pt idx="12">
                  <c:v>345.17500000000001</c:v>
                </c:pt>
                <c:pt idx="13">
                  <c:v>348.75490000000002</c:v>
                </c:pt>
                <c:pt idx="14">
                  <c:v>358.72239999999999</c:v>
                </c:pt>
                <c:pt idx="15">
                  <c:v>339.80549999999999</c:v>
                </c:pt>
                <c:pt idx="16">
                  <c:v>370.89769999999999</c:v>
                </c:pt>
                <c:pt idx="17">
                  <c:v>374.73099999999999</c:v>
                </c:pt>
                <c:pt idx="18">
                  <c:v>383.3707</c:v>
                </c:pt>
                <c:pt idx="19">
                  <c:v>390.44869999999997</c:v>
                </c:pt>
                <c:pt idx="20">
                  <c:v>418.4742</c:v>
                </c:pt>
                <c:pt idx="21">
                  <c:v>403.18810000000002</c:v>
                </c:pt>
                <c:pt idx="22">
                  <c:v>416.71780000000001</c:v>
                </c:pt>
                <c:pt idx="23">
                  <c:v>433.82659999999998</c:v>
                </c:pt>
                <c:pt idx="24">
                  <c:v>444.80610000000001</c:v>
                </c:pt>
                <c:pt idx="25">
                  <c:v>435.88510000000002</c:v>
                </c:pt>
                <c:pt idx="26">
                  <c:v>402.3827</c:v>
                </c:pt>
                <c:pt idx="27">
                  <c:v>388.67079999999999</c:v>
                </c:pt>
                <c:pt idx="28">
                  <c:v>381.2602</c:v>
                </c:pt>
                <c:pt idx="29">
                  <c:v>371.4135</c:v>
                </c:pt>
                <c:pt idx="30">
                  <c:v>330.12380000000002</c:v>
                </c:pt>
                <c:pt idx="31">
                  <c:v>383.28219999999999</c:v>
                </c:pt>
                <c:pt idx="32">
                  <c:v>330.82069999999999</c:v>
                </c:pt>
                <c:pt idx="33">
                  <c:v>323.25599999999997</c:v>
                </c:pt>
                <c:pt idx="34">
                  <c:v>339.32</c:v>
                </c:pt>
                <c:pt idx="35">
                  <c:v>322.04500000000002</c:v>
                </c:pt>
                <c:pt idx="36">
                  <c:v>397.34039999999999</c:v>
                </c:pt>
                <c:pt idx="37">
                  <c:v>406.23020000000002</c:v>
                </c:pt>
                <c:pt idx="38">
                  <c:v>412.613</c:v>
                </c:pt>
                <c:pt idx="39">
                  <c:v>398.21409999999997</c:v>
                </c:pt>
                <c:pt idx="40">
                  <c:v>398.19819999999999</c:v>
                </c:pt>
                <c:pt idx="41">
                  <c:v>380.03800000000001</c:v>
                </c:pt>
                <c:pt idx="42">
                  <c:v>372.43849999999998</c:v>
                </c:pt>
                <c:pt idx="43">
                  <c:v>327.0752</c:v>
                </c:pt>
                <c:pt idx="44">
                  <c:v>316.72300000000001</c:v>
                </c:pt>
                <c:pt idx="45">
                  <c:v>337.20670000000001</c:v>
                </c:pt>
                <c:pt idx="46">
                  <c:v>306.27449999999999</c:v>
                </c:pt>
                <c:pt idx="47">
                  <c:v>313.13350000000003</c:v>
                </c:pt>
              </c:numCache>
            </c:numRef>
          </c:val>
          <c:extLst>
            <c:ext xmlns:c16="http://schemas.microsoft.com/office/drawing/2014/chart" uri="{C3380CC4-5D6E-409C-BE32-E72D297353CC}">
              <c16:uniqueId val="{00000004-D6AD-4D70-B31A-1676E299358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192.43119999999999</c:v>
                </c:pt>
                <c:pt idx="1">
                  <c:v>203.8826</c:v>
                </c:pt>
                <c:pt idx="2">
                  <c:v>197.75069999999999</c:v>
                </c:pt>
                <c:pt idx="3">
                  <c:v>196.1498</c:v>
                </c:pt>
                <c:pt idx="4">
                  <c:v>195.0316</c:v>
                </c:pt>
                <c:pt idx="5">
                  <c:v>195.15520000000001</c:v>
                </c:pt>
                <c:pt idx="6">
                  <c:v>198.06219999999999</c:v>
                </c:pt>
                <c:pt idx="7">
                  <c:v>198.44200000000001</c:v>
                </c:pt>
                <c:pt idx="8">
                  <c:v>206.74350000000001</c:v>
                </c:pt>
                <c:pt idx="9">
                  <c:v>209.83750000000001</c:v>
                </c:pt>
                <c:pt idx="10">
                  <c:v>215.33940000000001</c:v>
                </c:pt>
                <c:pt idx="11">
                  <c:v>214.0488</c:v>
                </c:pt>
                <c:pt idx="12">
                  <c:v>206.89699999999999</c:v>
                </c:pt>
                <c:pt idx="13">
                  <c:v>179.80860000000001</c:v>
                </c:pt>
                <c:pt idx="14">
                  <c:v>150.34049999999999</c:v>
                </c:pt>
                <c:pt idx="15">
                  <c:v>132.92099999999999</c:v>
                </c:pt>
                <c:pt idx="16">
                  <c:v>131.1062</c:v>
                </c:pt>
                <c:pt idx="17">
                  <c:v>136.03049999999999</c:v>
                </c:pt>
                <c:pt idx="18">
                  <c:v>137.34440000000001</c:v>
                </c:pt>
                <c:pt idx="19">
                  <c:v>143.58949999999999</c:v>
                </c:pt>
                <c:pt idx="20">
                  <c:v>133.76769999999999</c:v>
                </c:pt>
                <c:pt idx="21">
                  <c:v>129.1688</c:v>
                </c:pt>
                <c:pt idx="22">
                  <c:v>127.1491</c:v>
                </c:pt>
                <c:pt idx="23">
                  <c:v>123.64790000000001</c:v>
                </c:pt>
                <c:pt idx="24">
                  <c:v>118.7769</c:v>
                </c:pt>
                <c:pt idx="25">
                  <c:v>118.5883</c:v>
                </c:pt>
                <c:pt idx="26">
                  <c:v>118.1652</c:v>
                </c:pt>
                <c:pt idx="27">
                  <c:v>114.6981</c:v>
                </c:pt>
                <c:pt idx="28">
                  <c:v>114.68989999999999</c:v>
                </c:pt>
                <c:pt idx="29">
                  <c:v>125.2839</c:v>
                </c:pt>
                <c:pt idx="30">
                  <c:v>133.0849</c:v>
                </c:pt>
                <c:pt idx="31">
                  <c:v>144.61099999999999</c:v>
                </c:pt>
                <c:pt idx="32">
                  <c:v>176.97110000000001</c:v>
                </c:pt>
                <c:pt idx="33">
                  <c:v>199.15299999999999</c:v>
                </c:pt>
                <c:pt idx="34">
                  <c:v>212.97329999999999</c:v>
                </c:pt>
                <c:pt idx="35">
                  <c:v>226.04750000000001</c:v>
                </c:pt>
                <c:pt idx="36">
                  <c:v>221.60390000000001</c:v>
                </c:pt>
                <c:pt idx="37">
                  <c:v>218.2517</c:v>
                </c:pt>
                <c:pt idx="38">
                  <c:v>233.5916</c:v>
                </c:pt>
                <c:pt idx="39">
                  <c:v>235.7312</c:v>
                </c:pt>
                <c:pt idx="40">
                  <c:v>231.04490000000001</c:v>
                </c:pt>
                <c:pt idx="41">
                  <c:v>234.37530000000001</c:v>
                </c:pt>
                <c:pt idx="42">
                  <c:v>228.84870000000001</c:v>
                </c:pt>
                <c:pt idx="43">
                  <c:v>235.30889999999999</c:v>
                </c:pt>
                <c:pt idx="44">
                  <c:v>231.5565</c:v>
                </c:pt>
                <c:pt idx="45">
                  <c:v>226.3596</c:v>
                </c:pt>
                <c:pt idx="46">
                  <c:v>229.2482</c:v>
                </c:pt>
                <c:pt idx="47">
                  <c:v>229.37100000000001</c:v>
                </c:pt>
              </c:numCache>
            </c:numRef>
          </c:val>
          <c:extLst>
            <c:ext xmlns:c16="http://schemas.microsoft.com/office/drawing/2014/chart" uri="{C3380CC4-5D6E-409C-BE32-E72D297353CC}">
              <c16:uniqueId val="{00000000-7680-41F1-A19C-02994DF79FB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193.1686</c:v>
                </c:pt>
                <c:pt idx="1">
                  <c:v>200.9949</c:v>
                </c:pt>
                <c:pt idx="2">
                  <c:v>198.648</c:v>
                </c:pt>
                <c:pt idx="3">
                  <c:v>194.1294</c:v>
                </c:pt>
                <c:pt idx="4">
                  <c:v>194.9068</c:v>
                </c:pt>
                <c:pt idx="5">
                  <c:v>194.10890000000001</c:v>
                </c:pt>
                <c:pt idx="6">
                  <c:v>197.61410000000001</c:v>
                </c:pt>
                <c:pt idx="7">
                  <c:v>195.6054</c:v>
                </c:pt>
                <c:pt idx="8">
                  <c:v>205.34379999999999</c:v>
                </c:pt>
                <c:pt idx="9">
                  <c:v>209.15450000000001</c:v>
                </c:pt>
                <c:pt idx="10">
                  <c:v>214.92019999999999</c:v>
                </c:pt>
                <c:pt idx="11">
                  <c:v>210.214</c:v>
                </c:pt>
                <c:pt idx="12">
                  <c:v>203.82419999999999</c:v>
                </c:pt>
                <c:pt idx="13">
                  <c:v>179.09</c:v>
                </c:pt>
                <c:pt idx="14">
                  <c:v>151.9485</c:v>
                </c:pt>
                <c:pt idx="15">
                  <c:v>133.1018</c:v>
                </c:pt>
                <c:pt idx="16">
                  <c:v>131.5258</c:v>
                </c:pt>
                <c:pt idx="17">
                  <c:v>136.4915</c:v>
                </c:pt>
                <c:pt idx="18">
                  <c:v>135.4101</c:v>
                </c:pt>
                <c:pt idx="19">
                  <c:v>142.79230000000001</c:v>
                </c:pt>
                <c:pt idx="20">
                  <c:v>133.05760000000001</c:v>
                </c:pt>
                <c:pt idx="21">
                  <c:v>128.45840000000001</c:v>
                </c:pt>
                <c:pt idx="22">
                  <c:v>125.57250000000001</c:v>
                </c:pt>
                <c:pt idx="23">
                  <c:v>122.5628</c:v>
                </c:pt>
                <c:pt idx="24">
                  <c:v>119.0149</c:v>
                </c:pt>
                <c:pt idx="25">
                  <c:v>117.1183</c:v>
                </c:pt>
                <c:pt idx="26">
                  <c:v>119.1259</c:v>
                </c:pt>
                <c:pt idx="27">
                  <c:v>114.56910000000001</c:v>
                </c:pt>
                <c:pt idx="28">
                  <c:v>113.5776</c:v>
                </c:pt>
                <c:pt idx="29">
                  <c:v>120.8351</c:v>
                </c:pt>
                <c:pt idx="30">
                  <c:v>131.82599999999999</c:v>
                </c:pt>
                <c:pt idx="31">
                  <c:v>145.2697</c:v>
                </c:pt>
                <c:pt idx="32">
                  <c:v>173.4648</c:v>
                </c:pt>
                <c:pt idx="33">
                  <c:v>195.39269999999999</c:v>
                </c:pt>
                <c:pt idx="34">
                  <c:v>210.14240000000001</c:v>
                </c:pt>
                <c:pt idx="35">
                  <c:v>222.8425</c:v>
                </c:pt>
                <c:pt idx="36">
                  <c:v>222.6285</c:v>
                </c:pt>
                <c:pt idx="37">
                  <c:v>220.0326</c:v>
                </c:pt>
                <c:pt idx="38">
                  <c:v>229.19290000000001</c:v>
                </c:pt>
                <c:pt idx="39">
                  <c:v>236.16139999999999</c:v>
                </c:pt>
                <c:pt idx="40">
                  <c:v>228.65770000000001</c:v>
                </c:pt>
                <c:pt idx="41">
                  <c:v>231.7063</c:v>
                </c:pt>
                <c:pt idx="42">
                  <c:v>228.05160000000001</c:v>
                </c:pt>
                <c:pt idx="43">
                  <c:v>233.9479</c:v>
                </c:pt>
                <c:pt idx="44">
                  <c:v>230.28389999999999</c:v>
                </c:pt>
                <c:pt idx="45">
                  <c:v>227.22229999999999</c:v>
                </c:pt>
                <c:pt idx="46">
                  <c:v>228.696</c:v>
                </c:pt>
                <c:pt idx="47">
                  <c:v>227.9546</c:v>
                </c:pt>
              </c:numCache>
            </c:numRef>
          </c:val>
          <c:extLst>
            <c:ext xmlns:c16="http://schemas.microsoft.com/office/drawing/2014/chart" uri="{C3380CC4-5D6E-409C-BE32-E72D297353CC}">
              <c16:uniqueId val="{00000001-7680-41F1-A19C-02994DF79FB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433.8304</c:v>
                </c:pt>
                <c:pt idx="1">
                  <c:v>444.93299999999999</c:v>
                </c:pt>
                <c:pt idx="2">
                  <c:v>446.55739999999997</c:v>
                </c:pt>
                <c:pt idx="3">
                  <c:v>442.5222</c:v>
                </c:pt>
                <c:pt idx="4">
                  <c:v>449.31659999999999</c:v>
                </c:pt>
                <c:pt idx="5">
                  <c:v>448.57190000000003</c:v>
                </c:pt>
                <c:pt idx="6">
                  <c:v>438.60230000000001</c:v>
                </c:pt>
                <c:pt idx="7">
                  <c:v>434.1859</c:v>
                </c:pt>
                <c:pt idx="8">
                  <c:v>460.46030000000002</c:v>
                </c:pt>
                <c:pt idx="9">
                  <c:v>459.25909999999999</c:v>
                </c:pt>
                <c:pt idx="10">
                  <c:v>472.565</c:v>
                </c:pt>
                <c:pt idx="11">
                  <c:v>471.33749999999998</c:v>
                </c:pt>
                <c:pt idx="12">
                  <c:v>456.1617</c:v>
                </c:pt>
                <c:pt idx="13">
                  <c:v>397.66699999999997</c:v>
                </c:pt>
                <c:pt idx="14">
                  <c:v>316.90719999999999</c:v>
                </c:pt>
                <c:pt idx="15">
                  <c:v>253.77590000000001</c:v>
                </c:pt>
                <c:pt idx="16">
                  <c:v>249.69470000000001</c:v>
                </c:pt>
                <c:pt idx="17">
                  <c:v>252.83189999999999</c:v>
                </c:pt>
                <c:pt idx="18">
                  <c:v>253.58320000000001</c:v>
                </c:pt>
                <c:pt idx="19">
                  <c:v>248.94579999999999</c:v>
                </c:pt>
                <c:pt idx="20">
                  <c:v>235.12209999999999</c:v>
                </c:pt>
                <c:pt idx="21">
                  <c:v>233.24440000000001</c:v>
                </c:pt>
                <c:pt idx="22">
                  <c:v>230.1763</c:v>
                </c:pt>
                <c:pt idx="23">
                  <c:v>222.66829999999999</c:v>
                </c:pt>
                <c:pt idx="24">
                  <c:v>211.50399999999999</c:v>
                </c:pt>
                <c:pt idx="25">
                  <c:v>207.56780000000001</c:v>
                </c:pt>
                <c:pt idx="26">
                  <c:v>211.89250000000001</c:v>
                </c:pt>
                <c:pt idx="27">
                  <c:v>202.32730000000001</c:v>
                </c:pt>
                <c:pt idx="28">
                  <c:v>196.22640000000001</c:v>
                </c:pt>
                <c:pt idx="29">
                  <c:v>206.74260000000001</c:v>
                </c:pt>
                <c:pt idx="30">
                  <c:v>223.7612</c:v>
                </c:pt>
                <c:pt idx="31">
                  <c:v>273.18119999999999</c:v>
                </c:pt>
                <c:pt idx="32">
                  <c:v>364.47460000000001</c:v>
                </c:pt>
                <c:pt idx="33">
                  <c:v>427.88929999999999</c:v>
                </c:pt>
                <c:pt idx="34">
                  <c:v>452.67070000000001</c:v>
                </c:pt>
                <c:pt idx="35">
                  <c:v>456.8931</c:v>
                </c:pt>
                <c:pt idx="36">
                  <c:v>448.92829999999998</c:v>
                </c:pt>
                <c:pt idx="37">
                  <c:v>434.80430000000001</c:v>
                </c:pt>
                <c:pt idx="38">
                  <c:v>444.5797</c:v>
                </c:pt>
                <c:pt idx="39">
                  <c:v>447.58260000000001</c:v>
                </c:pt>
                <c:pt idx="40">
                  <c:v>434.9393</c:v>
                </c:pt>
                <c:pt idx="41">
                  <c:v>439.4083</c:v>
                </c:pt>
                <c:pt idx="42">
                  <c:v>432.57260000000002</c:v>
                </c:pt>
                <c:pt idx="43">
                  <c:v>448.80340000000001</c:v>
                </c:pt>
                <c:pt idx="44">
                  <c:v>437.8612</c:v>
                </c:pt>
                <c:pt idx="45">
                  <c:v>429.08510000000001</c:v>
                </c:pt>
                <c:pt idx="46">
                  <c:v>420.06040000000002</c:v>
                </c:pt>
                <c:pt idx="47">
                  <c:v>432.23849999999999</c:v>
                </c:pt>
              </c:numCache>
            </c:numRef>
          </c:val>
          <c:extLst>
            <c:ext xmlns:c16="http://schemas.microsoft.com/office/drawing/2014/chart" uri="{C3380CC4-5D6E-409C-BE32-E72D297353CC}">
              <c16:uniqueId val="{00000002-7680-41F1-A19C-02994DF79FB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354.66750000000002</c:v>
                </c:pt>
                <c:pt idx="1">
                  <c:v>370.58019999999999</c:v>
                </c:pt>
                <c:pt idx="2">
                  <c:v>366.0761</c:v>
                </c:pt>
                <c:pt idx="3">
                  <c:v>366.90910000000002</c:v>
                </c:pt>
                <c:pt idx="4">
                  <c:v>368.8603</c:v>
                </c:pt>
                <c:pt idx="5">
                  <c:v>367.79840000000002</c:v>
                </c:pt>
                <c:pt idx="6">
                  <c:v>369.2054</c:v>
                </c:pt>
                <c:pt idx="7">
                  <c:v>362.93</c:v>
                </c:pt>
                <c:pt idx="8">
                  <c:v>370.33409999999998</c:v>
                </c:pt>
                <c:pt idx="9">
                  <c:v>378.29419999999999</c:v>
                </c:pt>
                <c:pt idx="10">
                  <c:v>382.55099999999999</c:v>
                </c:pt>
                <c:pt idx="11">
                  <c:v>389.18099999999998</c:v>
                </c:pt>
                <c:pt idx="12">
                  <c:v>373.7346</c:v>
                </c:pt>
                <c:pt idx="13">
                  <c:v>325.91160000000002</c:v>
                </c:pt>
                <c:pt idx="14">
                  <c:v>250.72450000000001</c:v>
                </c:pt>
                <c:pt idx="15">
                  <c:v>203.82929999999999</c:v>
                </c:pt>
                <c:pt idx="16">
                  <c:v>198.44470000000001</c:v>
                </c:pt>
                <c:pt idx="17">
                  <c:v>196.14930000000001</c:v>
                </c:pt>
                <c:pt idx="18">
                  <c:v>195.1395</c:v>
                </c:pt>
                <c:pt idx="19">
                  <c:v>196.4187</c:v>
                </c:pt>
                <c:pt idx="20">
                  <c:v>182.72720000000001</c:v>
                </c:pt>
                <c:pt idx="21">
                  <c:v>185.03819999999999</c:v>
                </c:pt>
                <c:pt idx="22">
                  <c:v>187.26390000000001</c:v>
                </c:pt>
                <c:pt idx="23">
                  <c:v>177.17169999999999</c:v>
                </c:pt>
                <c:pt idx="24">
                  <c:v>169.69030000000001</c:v>
                </c:pt>
                <c:pt idx="25">
                  <c:v>163.9479</c:v>
                </c:pt>
                <c:pt idx="26">
                  <c:v>163.83619999999999</c:v>
                </c:pt>
                <c:pt idx="27">
                  <c:v>154.56440000000001</c:v>
                </c:pt>
                <c:pt idx="28">
                  <c:v>154.2199</c:v>
                </c:pt>
                <c:pt idx="29">
                  <c:v>163.65430000000001</c:v>
                </c:pt>
                <c:pt idx="30">
                  <c:v>180.11089999999999</c:v>
                </c:pt>
                <c:pt idx="31">
                  <c:v>219.99180000000001</c:v>
                </c:pt>
                <c:pt idx="32">
                  <c:v>299.68200000000002</c:v>
                </c:pt>
                <c:pt idx="33">
                  <c:v>352.62490000000003</c:v>
                </c:pt>
                <c:pt idx="34">
                  <c:v>367.48</c:v>
                </c:pt>
                <c:pt idx="35">
                  <c:v>373.08150000000001</c:v>
                </c:pt>
                <c:pt idx="36">
                  <c:v>374.88420000000002</c:v>
                </c:pt>
                <c:pt idx="37">
                  <c:v>360.6617</c:v>
                </c:pt>
                <c:pt idx="38">
                  <c:v>366.82010000000002</c:v>
                </c:pt>
                <c:pt idx="39">
                  <c:v>376.92219999999998</c:v>
                </c:pt>
                <c:pt idx="40">
                  <c:v>357.34109999999998</c:v>
                </c:pt>
                <c:pt idx="41">
                  <c:v>366.79149999999998</c:v>
                </c:pt>
                <c:pt idx="42">
                  <c:v>358.66090000000003</c:v>
                </c:pt>
                <c:pt idx="43">
                  <c:v>372.84800000000001</c:v>
                </c:pt>
                <c:pt idx="44">
                  <c:v>366.96809999999999</c:v>
                </c:pt>
                <c:pt idx="45">
                  <c:v>359.93540000000002</c:v>
                </c:pt>
                <c:pt idx="46">
                  <c:v>352.98779999999999</c:v>
                </c:pt>
                <c:pt idx="47">
                  <c:v>358.6096</c:v>
                </c:pt>
              </c:numCache>
            </c:numRef>
          </c:val>
          <c:extLst>
            <c:ext xmlns:c16="http://schemas.microsoft.com/office/drawing/2014/chart" uri="{C3380CC4-5D6E-409C-BE32-E72D297353CC}">
              <c16:uniqueId val="{00000003-7680-41F1-A19C-02994DF79FB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6263.39</c:v>
                </c:pt>
                <c:pt idx="1">
                  <c:v>6181.56</c:v>
                </c:pt>
                <c:pt idx="2">
                  <c:v>6053.04</c:v>
                </c:pt>
                <c:pt idx="3">
                  <c:v>6004.65</c:v>
                </c:pt>
                <c:pt idx="4">
                  <c:v>5915.99</c:v>
                </c:pt>
                <c:pt idx="5">
                  <c:v>5893.24</c:v>
                </c:pt>
                <c:pt idx="6">
                  <c:v>5716.18</c:v>
                </c:pt>
                <c:pt idx="7">
                  <c:v>5769.92</c:v>
                </c:pt>
                <c:pt idx="8">
                  <c:v>5742.76</c:v>
                </c:pt>
                <c:pt idx="9">
                  <c:v>5707.37</c:v>
                </c:pt>
                <c:pt idx="10">
                  <c:v>5658.46</c:v>
                </c:pt>
                <c:pt idx="11">
                  <c:v>5766.71</c:v>
                </c:pt>
                <c:pt idx="12">
                  <c:v>5697.5</c:v>
                </c:pt>
                <c:pt idx="13">
                  <c:v>5522.32</c:v>
                </c:pt>
                <c:pt idx="14">
                  <c:v>5585.76</c:v>
                </c:pt>
                <c:pt idx="15">
                  <c:v>5681.34</c:v>
                </c:pt>
                <c:pt idx="16">
                  <c:v>5854.06</c:v>
                </c:pt>
                <c:pt idx="17">
                  <c:v>5936.55</c:v>
                </c:pt>
                <c:pt idx="18">
                  <c:v>6029.56</c:v>
                </c:pt>
                <c:pt idx="19">
                  <c:v>6078.39</c:v>
                </c:pt>
                <c:pt idx="20">
                  <c:v>6287.05</c:v>
                </c:pt>
                <c:pt idx="21">
                  <c:v>6262.08</c:v>
                </c:pt>
                <c:pt idx="22">
                  <c:v>6312</c:v>
                </c:pt>
                <c:pt idx="23">
                  <c:v>6209.47</c:v>
                </c:pt>
                <c:pt idx="24">
                  <c:v>6288.07</c:v>
                </c:pt>
                <c:pt idx="25">
                  <c:v>6284.97</c:v>
                </c:pt>
                <c:pt idx="26">
                  <c:v>6281.04</c:v>
                </c:pt>
                <c:pt idx="27">
                  <c:v>6243.16</c:v>
                </c:pt>
                <c:pt idx="28">
                  <c:v>6183.09</c:v>
                </c:pt>
                <c:pt idx="29">
                  <c:v>6333.04</c:v>
                </c:pt>
                <c:pt idx="30">
                  <c:v>6279.14</c:v>
                </c:pt>
                <c:pt idx="31">
                  <c:v>6287.15</c:v>
                </c:pt>
                <c:pt idx="32">
                  <c:v>6261.59</c:v>
                </c:pt>
                <c:pt idx="33">
                  <c:v>6268.91</c:v>
                </c:pt>
                <c:pt idx="34">
                  <c:v>6513.2</c:v>
                </c:pt>
                <c:pt idx="35">
                  <c:v>6788.66</c:v>
                </c:pt>
                <c:pt idx="36">
                  <c:v>7076.57</c:v>
                </c:pt>
                <c:pt idx="37">
                  <c:v>7111.22</c:v>
                </c:pt>
                <c:pt idx="38">
                  <c:v>7198.02</c:v>
                </c:pt>
                <c:pt idx="39">
                  <c:v>7205.32</c:v>
                </c:pt>
                <c:pt idx="40">
                  <c:v>7114.37</c:v>
                </c:pt>
                <c:pt idx="41">
                  <c:v>7019.88</c:v>
                </c:pt>
                <c:pt idx="42">
                  <c:v>6992.17</c:v>
                </c:pt>
                <c:pt idx="43">
                  <c:v>6835.63</c:v>
                </c:pt>
                <c:pt idx="44">
                  <c:v>6593.94</c:v>
                </c:pt>
                <c:pt idx="45">
                  <c:v>6343.76</c:v>
                </c:pt>
                <c:pt idx="46">
                  <c:v>6244.41</c:v>
                </c:pt>
                <c:pt idx="47">
                  <c:v>6086.64</c:v>
                </c:pt>
              </c:numCache>
            </c:numRef>
          </c:val>
          <c:smooth val="0"/>
          <c:extLst>
            <c:ext xmlns:c16="http://schemas.microsoft.com/office/drawing/2014/chart" uri="{C3380CC4-5D6E-409C-BE32-E72D297353CC}">
              <c16:uniqueId val="{00000000-203E-4B24-943E-5C58A7883FA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6453.66777</c:v>
                </c:pt>
                <c:pt idx="1">
                  <c:v>6350.5680000000002</c:v>
                </c:pt>
                <c:pt idx="2">
                  <c:v>6252.2290999999996</c:v>
                </c:pt>
                <c:pt idx="3">
                  <c:v>6171.4941699999999</c:v>
                </c:pt>
                <c:pt idx="4">
                  <c:v>6102.55267</c:v>
                </c:pt>
                <c:pt idx="5">
                  <c:v>6057.6123100000004</c:v>
                </c:pt>
                <c:pt idx="6">
                  <c:v>6015.9660000000003</c:v>
                </c:pt>
                <c:pt idx="7">
                  <c:v>5987.5405799999999</c:v>
                </c:pt>
                <c:pt idx="8">
                  <c:v>5982.8217500000001</c:v>
                </c:pt>
                <c:pt idx="9">
                  <c:v>5971.2009500000004</c:v>
                </c:pt>
                <c:pt idx="10">
                  <c:v>5970.6418899999999</c:v>
                </c:pt>
                <c:pt idx="11">
                  <c:v>5966.6129300000002</c:v>
                </c:pt>
                <c:pt idx="12">
                  <c:v>5859.1653999999999</c:v>
                </c:pt>
                <c:pt idx="13">
                  <c:v>5795.1898700000002</c:v>
                </c:pt>
                <c:pt idx="14">
                  <c:v>5809.8706899999997</c:v>
                </c:pt>
                <c:pt idx="15">
                  <c:v>5870.9685300000001</c:v>
                </c:pt>
                <c:pt idx="16">
                  <c:v>5989.7253600000004</c:v>
                </c:pt>
                <c:pt idx="17">
                  <c:v>6105.5231899999999</c:v>
                </c:pt>
                <c:pt idx="18">
                  <c:v>6194.9428099999996</c:v>
                </c:pt>
                <c:pt idx="19">
                  <c:v>6292.7045600000001</c:v>
                </c:pt>
                <c:pt idx="20">
                  <c:v>6365.8344800000004</c:v>
                </c:pt>
                <c:pt idx="21">
                  <c:v>6421.0329499999998</c:v>
                </c:pt>
                <c:pt idx="22">
                  <c:v>6465.4388399999998</c:v>
                </c:pt>
                <c:pt idx="23">
                  <c:v>6495.7280300000002</c:v>
                </c:pt>
                <c:pt idx="24">
                  <c:v>6525.2460099999998</c:v>
                </c:pt>
                <c:pt idx="25">
                  <c:v>6517.0122300000003</c:v>
                </c:pt>
                <c:pt idx="26">
                  <c:v>6504.2116999999998</c:v>
                </c:pt>
                <c:pt idx="27">
                  <c:v>6484.4424099999997</c:v>
                </c:pt>
                <c:pt idx="28">
                  <c:v>6473.61924</c:v>
                </c:pt>
                <c:pt idx="29">
                  <c:v>6442.7301699999998</c:v>
                </c:pt>
                <c:pt idx="30">
                  <c:v>6441.5961100000004</c:v>
                </c:pt>
                <c:pt idx="31">
                  <c:v>6435.6514500000003</c:v>
                </c:pt>
                <c:pt idx="32">
                  <c:v>6460.5842899999998</c:v>
                </c:pt>
                <c:pt idx="33">
                  <c:v>6489.5274200000003</c:v>
                </c:pt>
                <c:pt idx="34">
                  <c:v>6587.1689100000003</c:v>
                </c:pt>
                <c:pt idx="35">
                  <c:v>6850.4338500000003</c:v>
                </c:pt>
                <c:pt idx="36">
                  <c:v>7231.9682300000004</c:v>
                </c:pt>
                <c:pt idx="37">
                  <c:v>7276.2134999999998</c:v>
                </c:pt>
                <c:pt idx="38">
                  <c:v>7284.4078099999997</c:v>
                </c:pt>
                <c:pt idx="39">
                  <c:v>7272.3070900000002</c:v>
                </c:pt>
                <c:pt idx="40">
                  <c:v>7240.2179500000002</c:v>
                </c:pt>
                <c:pt idx="41">
                  <c:v>7191.4695700000002</c:v>
                </c:pt>
                <c:pt idx="42">
                  <c:v>7084.31477</c:v>
                </c:pt>
                <c:pt idx="43">
                  <c:v>6960.3132999999998</c:v>
                </c:pt>
                <c:pt idx="44">
                  <c:v>6745.3641799999996</c:v>
                </c:pt>
                <c:pt idx="45">
                  <c:v>6569.6904299999997</c:v>
                </c:pt>
                <c:pt idx="46">
                  <c:v>6435.8967300000004</c:v>
                </c:pt>
                <c:pt idx="47">
                  <c:v>6326.4580999999998</c:v>
                </c:pt>
              </c:numCache>
            </c:numRef>
          </c:val>
          <c:smooth val="0"/>
          <c:extLst>
            <c:ext xmlns:c16="http://schemas.microsoft.com/office/drawing/2014/chart" uri="{C3380CC4-5D6E-409C-BE32-E72D297353CC}">
              <c16:uniqueId val="{00000001-203E-4B24-943E-5C58A7883F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c:v>
                </c:pt>
                <c:pt idx="1">
                  <c:v>LUN 2</c:v>
                </c:pt>
                <c:pt idx="2">
                  <c:v>MAR 3</c:v>
                </c:pt>
                <c:pt idx="3">
                  <c:v>MIE 4</c:v>
                </c:pt>
                <c:pt idx="4">
                  <c:v>JUE 5</c:v>
                </c:pt>
                <c:pt idx="5">
                  <c:v>VIE 6</c:v>
                </c:pt>
                <c:pt idx="6">
                  <c:v>SAB 7</c:v>
                </c:pt>
                <c:pt idx="7">
                  <c:v>DOM 8</c:v>
                </c:pt>
              </c:strCache>
            </c:strRef>
          </c:cat>
          <c:val>
            <c:numRef>
              <c:f>COSTO_OPE_EJEC!$C$8:$C$15</c:f>
              <c:numCache>
                <c:formatCode>#,##0.0</c:formatCode>
                <c:ptCount val="8"/>
                <c:pt idx="0">
                  <c:v>4754361.9012500001</c:v>
                </c:pt>
                <c:pt idx="1">
                  <c:v>5915504.9787699999</c:v>
                </c:pt>
                <c:pt idx="2">
                  <c:v>6760463.7924100002</c:v>
                </c:pt>
                <c:pt idx="3">
                  <c:v>6759545.0673500001</c:v>
                </c:pt>
                <c:pt idx="4">
                  <c:v>6203848.7950799996</c:v>
                </c:pt>
                <c:pt idx="5">
                  <c:v>6041502.6894100001</c:v>
                </c:pt>
                <c:pt idx="6">
                  <c:v>5211357.67466</c:v>
                </c:pt>
                <c:pt idx="7">
                  <c:v>4878030.4102100004</c:v>
                </c:pt>
              </c:numCache>
            </c:numRef>
          </c:val>
          <c:extLst>
            <c:ext xmlns:c16="http://schemas.microsoft.com/office/drawing/2014/chart" uri="{C3380CC4-5D6E-409C-BE32-E72D297353CC}">
              <c16:uniqueId val="{00000000-D8BE-4E2A-8B55-45959363923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-0.17019815269584052</c:v>
                </c:pt>
                <c:pt idx="1">
                  <c:v>-4.4600127609980854E-2</c:v>
                </c:pt>
                <c:pt idx="2">
                  <c:v>6.9060071795320255E-2</c:v>
                </c:pt>
                <c:pt idx="3">
                  <c:v>0.13217978410630862</c:v>
                </c:pt>
                <c:pt idx="4">
                  <c:v>-4.3177866042260586E-2</c:v>
                </c:pt>
                <c:pt idx="5">
                  <c:v>-0.12977315988582977</c:v>
                </c:pt>
                <c:pt idx="6">
                  <c:v>-0.20063395368759568</c:v>
                </c:pt>
                <c:pt idx="7">
                  <c:v>-0.15541103626276018</c:v>
                </c:pt>
              </c:numCache>
            </c:numRef>
          </c:cat>
          <c:val>
            <c:numRef>
              <c:f>COSTO_OPE_EJEC!$D$8:$D$15</c:f>
              <c:numCache>
                <c:formatCode>#,##0.0</c:formatCode>
                <c:ptCount val="8"/>
                <c:pt idx="0">
                  <c:v>5729514.7229375998</c:v>
                </c:pt>
                <c:pt idx="1">
                  <c:v>6191653.5156864002</c:v>
                </c:pt>
                <c:pt idx="2">
                  <c:v>6323745.4758336004</c:v>
                </c:pt>
                <c:pt idx="3">
                  <c:v>5970381.3495359998</c:v>
                </c:pt>
                <c:pt idx="4">
                  <c:v>6483805.6885439996</c:v>
                </c:pt>
                <c:pt idx="5">
                  <c:v>6942445.8209279999</c:v>
                </c:pt>
                <c:pt idx="6">
                  <c:v>6519363.3113399995</c:v>
                </c:pt>
                <c:pt idx="7">
                  <c:v>5775626.5114158001</c:v>
                </c:pt>
              </c:numCache>
            </c:numRef>
          </c:val>
          <c:extLst>
            <c:ext xmlns:c16="http://schemas.microsoft.com/office/drawing/2014/chart" uri="{C3380CC4-5D6E-409C-BE32-E72D297353CC}">
              <c16:uniqueId val="{00000001-D8BE-4E2A-8B55-45959363923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304800</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783300" y="27336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activeCell="B3" sqref="B3:G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6.3</v>
      </c>
    </row>
    <row r="9" spans="1:12" x14ac:dyDescent="0.25">
      <c r="A9" s="1"/>
      <c r="B9" s="4" t="s">
        <v>22</v>
      </c>
      <c r="C9" s="5" t="s">
        <v>30</v>
      </c>
      <c r="D9" s="5" t="s">
        <v>31</v>
      </c>
      <c r="E9" s="5" t="s">
        <v>32</v>
      </c>
      <c r="F9" s="5" t="s">
        <v>33</v>
      </c>
      <c r="G9" s="4" t="s">
        <v>34</v>
      </c>
      <c r="H9" s="4" t="s">
        <v>35</v>
      </c>
      <c r="I9" s="6" t="s">
        <v>36</v>
      </c>
      <c r="J9" s="4"/>
      <c r="K9" s="4" t="s">
        <v>21</v>
      </c>
      <c r="L9" s="4">
        <v>2.2999999999999998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37</v>
      </c>
      <c r="C5" s="194"/>
      <c r="D5" s="194"/>
      <c r="E5" s="194"/>
      <c r="F5" s="194"/>
      <c r="G5" s="194"/>
      <c r="H5" s="194"/>
      <c r="I5" s="194"/>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26</v>
      </c>
      <c r="I7" s="5" t="s">
        <v>48</v>
      </c>
    </row>
    <row r="8" spans="1:9" x14ac:dyDescent="0.25">
      <c r="A8" s="1"/>
      <c r="B8" s="4" t="s">
        <v>42</v>
      </c>
      <c r="C8" s="4" t="s">
        <v>43</v>
      </c>
      <c r="D8" s="4" t="s">
        <v>44</v>
      </c>
      <c r="E8" s="5" t="s">
        <v>49</v>
      </c>
      <c r="F8" s="5" t="s">
        <v>50</v>
      </c>
      <c r="G8" s="5" t="s">
        <v>51</v>
      </c>
      <c r="H8" s="5" t="s">
        <v>52</v>
      </c>
      <c r="I8" s="5" t="s">
        <v>53</v>
      </c>
    </row>
    <row r="9" spans="1:9" x14ac:dyDescent="0.25">
      <c r="A9" s="1"/>
      <c r="B9" s="4" t="s">
        <v>42</v>
      </c>
      <c r="C9" s="4" t="s">
        <v>43</v>
      </c>
      <c r="D9" s="4" t="s">
        <v>44</v>
      </c>
      <c r="E9" s="5" t="s">
        <v>49</v>
      </c>
      <c r="F9" s="5" t="s">
        <v>54</v>
      </c>
      <c r="G9" s="5" t="s">
        <v>55</v>
      </c>
      <c r="H9" s="5" t="s">
        <v>56</v>
      </c>
      <c r="I9" s="5" t="s">
        <v>57</v>
      </c>
    </row>
    <row r="10" spans="1:9" x14ac:dyDescent="0.25">
      <c r="A10" s="1"/>
      <c r="B10" s="4" t="s">
        <v>42</v>
      </c>
      <c r="C10" s="4" t="s">
        <v>43</v>
      </c>
      <c r="D10" s="4" t="s">
        <v>44</v>
      </c>
      <c r="E10" s="5" t="s">
        <v>58</v>
      </c>
      <c r="F10" s="5" t="s">
        <v>59</v>
      </c>
      <c r="G10" s="5" t="s">
        <v>60</v>
      </c>
      <c r="H10" s="5" t="s">
        <v>26</v>
      </c>
      <c r="I10" s="5" t="s">
        <v>61</v>
      </c>
    </row>
    <row r="11" spans="1:9" x14ac:dyDescent="0.25">
      <c r="A11" s="1"/>
      <c r="B11" s="4" t="s">
        <v>42</v>
      </c>
      <c r="C11" s="4" t="s">
        <v>43</v>
      </c>
      <c r="D11" s="4" t="s">
        <v>44</v>
      </c>
      <c r="E11" s="5" t="s">
        <v>58</v>
      </c>
      <c r="F11" s="5" t="s">
        <v>59</v>
      </c>
      <c r="G11" s="5" t="s">
        <v>62</v>
      </c>
      <c r="H11" s="5" t="s">
        <v>63</v>
      </c>
      <c r="I11" s="5" t="s">
        <v>64</v>
      </c>
    </row>
    <row r="12" spans="1:9" x14ac:dyDescent="0.25">
      <c r="A12" s="1"/>
      <c r="B12" s="4" t="s">
        <v>42</v>
      </c>
      <c r="C12" s="4" t="s">
        <v>43</v>
      </c>
      <c r="D12" s="4" t="s">
        <v>44</v>
      </c>
      <c r="E12" s="5" t="s">
        <v>65</v>
      </c>
      <c r="F12" s="5" t="s">
        <v>66</v>
      </c>
      <c r="G12" s="5" t="s">
        <v>67</v>
      </c>
      <c r="H12" s="5" t="s">
        <v>26</v>
      </c>
      <c r="I12" s="5" t="s">
        <v>68</v>
      </c>
    </row>
    <row r="13" spans="1:9" x14ac:dyDescent="0.25">
      <c r="A13" s="1"/>
      <c r="B13" s="4" t="s">
        <v>42</v>
      </c>
      <c r="C13" s="4" t="s">
        <v>43</v>
      </c>
      <c r="D13" s="4" t="s">
        <v>44</v>
      </c>
      <c r="E13" s="5" t="s">
        <v>65</v>
      </c>
      <c r="F13" s="5" t="s">
        <v>69</v>
      </c>
      <c r="G13" s="5" t="s">
        <v>47</v>
      </c>
      <c r="H13" s="5" t="s">
        <v>26</v>
      </c>
      <c r="I13" s="5" t="s">
        <v>70</v>
      </c>
    </row>
    <row r="14" spans="1:9" x14ac:dyDescent="0.25">
      <c r="A14" s="1"/>
      <c r="B14" s="4" t="s">
        <v>42</v>
      </c>
      <c r="C14" s="4" t="s">
        <v>43</v>
      </c>
      <c r="D14" s="4" t="s">
        <v>44</v>
      </c>
      <c r="E14" s="5" t="s">
        <v>65</v>
      </c>
      <c r="F14" s="5" t="s">
        <v>71</v>
      </c>
      <c r="G14" s="5" t="s">
        <v>51</v>
      </c>
      <c r="H14" s="5" t="s">
        <v>33</v>
      </c>
      <c r="I14" s="5" t="s">
        <v>72</v>
      </c>
    </row>
    <row r="15" spans="1:9" x14ac:dyDescent="0.25">
      <c r="A15" s="1"/>
      <c r="B15" s="4" t="s">
        <v>42</v>
      </c>
      <c r="C15" s="4" t="s">
        <v>43</v>
      </c>
      <c r="D15" s="4" t="s">
        <v>44</v>
      </c>
      <c r="E15" s="5" t="s">
        <v>65</v>
      </c>
      <c r="F15" s="5" t="s">
        <v>73</v>
      </c>
      <c r="G15" s="5" t="s">
        <v>60</v>
      </c>
      <c r="H15" s="5" t="s">
        <v>26</v>
      </c>
      <c r="I15" s="5" t="s">
        <v>74</v>
      </c>
    </row>
    <row r="16" spans="1:9" x14ac:dyDescent="0.25">
      <c r="A16" s="1"/>
      <c r="B16" s="4" t="s">
        <v>42</v>
      </c>
      <c r="C16" s="4" t="s">
        <v>43</v>
      </c>
      <c r="D16" s="4" t="s">
        <v>44</v>
      </c>
      <c r="E16" s="5" t="s">
        <v>65</v>
      </c>
      <c r="F16" s="5" t="s">
        <v>73</v>
      </c>
      <c r="G16" s="5" t="s">
        <v>60</v>
      </c>
      <c r="H16" s="5" t="s">
        <v>26</v>
      </c>
      <c r="I16" s="5" t="s">
        <v>75</v>
      </c>
    </row>
    <row r="17" spans="1:9" x14ac:dyDescent="0.25">
      <c r="A17" s="1"/>
      <c r="B17" s="4" t="s">
        <v>42</v>
      </c>
      <c r="C17" s="4" t="s">
        <v>43</v>
      </c>
      <c r="D17" s="4" t="s">
        <v>44</v>
      </c>
      <c r="E17" s="5" t="s">
        <v>65</v>
      </c>
      <c r="F17" s="5" t="s">
        <v>76</v>
      </c>
      <c r="G17" s="5" t="s">
        <v>60</v>
      </c>
      <c r="H17" s="5" t="s">
        <v>26</v>
      </c>
      <c r="I17" s="5" t="s">
        <v>77</v>
      </c>
    </row>
    <row r="18" spans="1:9" x14ac:dyDescent="0.25">
      <c r="A18" s="1"/>
      <c r="B18" s="4" t="s">
        <v>42</v>
      </c>
      <c r="C18" s="4" t="s">
        <v>43</v>
      </c>
      <c r="D18" s="4" t="s">
        <v>44</v>
      </c>
      <c r="E18" s="5" t="s">
        <v>65</v>
      </c>
      <c r="F18" s="5" t="s">
        <v>76</v>
      </c>
      <c r="G18" s="5" t="s">
        <v>60</v>
      </c>
      <c r="H18" s="5" t="s">
        <v>26</v>
      </c>
      <c r="I18" s="5" t="s">
        <v>74</v>
      </c>
    </row>
    <row r="19" spans="1:9" x14ac:dyDescent="0.25">
      <c r="A19" s="1"/>
      <c r="B19" s="4" t="s">
        <v>42</v>
      </c>
      <c r="C19" s="4" t="s">
        <v>43</v>
      </c>
      <c r="D19" s="4" t="s">
        <v>44</v>
      </c>
      <c r="E19" s="5" t="s">
        <v>78</v>
      </c>
      <c r="F19" s="5" t="s">
        <v>79</v>
      </c>
      <c r="G19" s="5" t="s">
        <v>60</v>
      </c>
      <c r="H19" s="5" t="s">
        <v>26</v>
      </c>
      <c r="I19" s="5" t="s">
        <v>80</v>
      </c>
    </row>
    <row r="20" spans="1:9" x14ac:dyDescent="0.25">
      <c r="A20" s="1"/>
      <c r="B20" s="4" t="s">
        <v>42</v>
      </c>
      <c r="C20" s="4" t="s">
        <v>43</v>
      </c>
      <c r="D20" s="4" t="s">
        <v>44</v>
      </c>
      <c r="E20" s="5" t="s">
        <v>78</v>
      </c>
      <c r="F20" s="5" t="s">
        <v>79</v>
      </c>
      <c r="G20" s="5" t="s">
        <v>60</v>
      </c>
      <c r="H20" s="5" t="s">
        <v>26</v>
      </c>
      <c r="I20" s="5" t="s">
        <v>81</v>
      </c>
    </row>
    <row r="21" spans="1:9" x14ac:dyDescent="0.25">
      <c r="A21" s="1"/>
      <c r="B21" s="4" t="s">
        <v>42</v>
      </c>
      <c r="C21" s="4" t="s">
        <v>43</v>
      </c>
      <c r="D21" s="4" t="s">
        <v>44</v>
      </c>
      <c r="E21" s="5" t="s">
        <v>82</v>
      </c>
      <c r="F21" s="5" t="s">
        <v>83</v>
      </c>
      <c r="G21" s="5" t="s">
        <v>47</v>
      </c>
      <c r="H21" s="5" t="s">
        <v>26</v>
      </c>
      <c r="I21" s="5" t="s">
        <v>84</v>
      </c>
    </row>
    <row r="22" spans="1:9" x14ac:dyDescent="0.25">
      <c r="A22" s="1"/>
      <c r="B22" s="4" t="s">
        <v>42</v>
      </c>
      <c r="C22" s="4" t="s">
        <v>43</v>
      </c>
      <c r="D22" s="4" t="s">
        <v>44</v>
      </c>
      <c r="E22" s="5" t="s">
        <v>82</v>
      </c>
      <c r="F22" s="5" t="s">
        <v>85</v>
      </c>
      <c r="G22" s="5" t="s">
        <v>60</v>
      </c>
      <c r="H22" s="5" t="s">
        <v>26</v>
      </c>
      <c r="I22" s="5" t="s">
        <v>86</v>
      </c>
    </row>
    <row r="23" spans="1:9" x14ac:dyDescent="0.25">
      <c r="A23" s="1"/>
      <c r="B23" s="4" t="s">
        <v>42</v>
      </c>
      <c r="C23" s="4" t="s">
        <v>43</v>
      </c>
      <c r="D23" s="4" t="s">
        <v>44</v>
      </c>
      <c r="E23" s="5" t="s">
        <v>82</v>
      </c>
      <c r="F23" s="5" t="s">
        <v>85</v>
      </c>
      <c r="G23" s="5" t="s">
        <v>60</v>
      </c>
      <c r="H23" s="5" t="s">
        <v>26</v>
      </c>
      <c r="I23" s="5" t="s">
        <v>87</v>
      </c>
    </row>
    <row r="24" spans="1:9" x14ac:dyDescent="0.25">
      <c r="A24" s="1"/>
      <c r="B24" s="4" t="s">
        <v>42</v>
      </c>
      <c r="C24" s="4" t="s">
        <v>43</v>
      </c>
      <c r="D24" s="4" t="s">
        <v>44</v>
      </c>
      <c r="E24" s="5" t="s">
        <v>82</v>
      </c>
      <c r="F24" s="5" t="s">
        <v>85</v>
      </c>
      <c r="G24" s="5" t="s">
        <v>60</v>
      </c>
      <c r="H24" s="5" t="s">
        <v>26</v>
      </c>
      <c r="I24" s="5" t="s">
        <v>88</v>
      </c>
    </row>
    <row r="25" spans="1:9" x14ac:dyDescent="0.25">
      <c r="A25" s="1"/>
      <c r="B25" s="4" t="s">
        <v>42</v>
      </c>
      <c r="C25" s="4" t="s">
        <v>43</v>
      </c>
      <c r="D25" s="4" t="s">
        <v>44</v>
      </c>
      <c r="E25" s="5" t="s">
        <v>82</v>
      </c>
      <c r="F25" s="5" t="s">
        <v>85</v>
      </c>
      <c r="G25" s="5" t="s">
        <v>60</v>
      </c>
      <c r="H25" s="5" t="s">
        <v>26</v>
      </c>
      <c r="I25" s="5" t="s">
        <v>89</v>
      </c>
    </row>
    <row r="26" spans="1:9" x14ac:dyDescent="0.25">
      <c r="A26" s="1"/>
      <c r="B26" s="4" t="s">
        <v>42</v>
      </c>
      <c r="C26" s="4" t="s">
        <v>43</v>
      </c>
      <c r="D26" s="4" t="s">
        <v>44</v>
      </c>
      <c r="E26" s="5" t="s">
        <v>82</v>
      </c>
      <c r="F26" s="5" t="s">
        <v>85</v>
      </c>
      <c r="G26" s="5" t="s">
        <v>60</v>
      </c>
      <c r="H26" s="5" t="s">
        <v>26</v>
      </c>
      <c r="I26" s="5" t="s">
        <v>90</v>
      </c>
    </row>
    <row r="27" spans="1:9" x14ac:dyDescent="0.25">
      <c r="A27" s="1"/>
      <c r="B27" s="4" t="s">
        <v>42</v>
      </c>
      <c r="C27" s="4" t="s">
        <v>43</v>
      </c>
      <c r="D27" s="4" t="s">
        <v>44</v>
      </c>
      <c r="E27" s="5" t="s">
        <v>82</v>
      </c>
      <c r="F27" s="5" t="s">
        <v>91</v>
      </c>
      <c r="G27" s="5" t="s">
        <v>60</v>
      </c>
      <c r="H27" s="5" t="s">
        <v>26</v>
      </c>
      <c r="I27" s="5" t="s">
        <v>92</v>
      </c>
    </row>
    <row r="28" spans="1:9" x14ac:dyDescent="0.25">
      <c r="A28" s="1"/>
      <c r="B28" s="4" t="s">
        <v>42</v>
      </c>
      <c r="C28" s="4" t="s">
        <v>43</v>
      </c>
      <c r="D28" s="4" t="s">
        <v>44</v>
      </c>
      <c r="E28" s="5" t="s">
        <v>82</v>
      </c>
      <c r="F28" s="5" t="s">
        <v>91</v>
      </c>
      <c r="G28" s="5" t="s">
        <v>60</v>
      </c>
      <c r="H28" s="5" t="s">
        <v>26</v>
      </c>
      <c r="I28" s="5" t="s">
        <v>93</v>
      </c>
    </row>
    <row r="29" spans="1:9" x14ac:dyDescent="0.25">
      <c r="A29" s="1"/>
      <c r="B29" s="4" t="s">
        <v>42</v>
      </c>
      <c r="C29" s="4" t="s">
        <v>43</v>
      </c>
      <c r="D29" s="4" t="s">
        <v>44</v>
      </c>
      <c r="E29" s="5" t="s">
        <v>94</v>
      </c>
      <c r="F29" s="5" t="s">
        <v>95</v>
      </c>
      <c r="G29" s="5" t="s">
        <v>47</v>
      </c>
      <c r="H29" s="5" t="s">
        <v>26</v>
      </c>
      <c r="I29" s="5" t="s">
        <v>96</v>
      </c>
    </row>
    <row r="30" spans="1:9" x14ac:dyDescent="0.25">
      <c r="A30" s="1"/>
      <c r="B30" s="4" t="s">
        <v>42</v>
      </c>
      <c r="C30" s="4" t="s">
        <v>43</v>
      </c>
      <c r="D30" s="4" t="s">
        <v>44</v>
      </c>
      <c r="E30" s="5" t="s">
        <v>94</v>
      </c>
      <c r="F30" s="5" t="s">
        <v>95</v>
      </c>
      <c r="G30" s="5" t="s">
        <v>47</v>
      </c>
      <c r="H30" s="5" t="s">
        <v>26</v>
      </c>
      <c r="I30" s="5" t="s">
        <v>97</v>
      </c>
    </row>
    <row r="31" spans="1:9" x14ac:dyDescent="0.25">
      <c r="A31" s="1"/>
      <c r="B31" s="4" t="s">
        <v>42</v>
      </c>
      <c r="C31" s="4" t="s">
        <v>43</v>
      </c>
      <c r="D31" s="4" t="s">
        <v>44</v>
      </c>
      <c r="E31" s="5" t="s">
        <v>94</v>
      </c>
      <c r="F31" s="5" t="s">
        <v>95</v>
      </c>
      <c r="G31" s="5" t="s">
        <v>51</v>
      </c>
      <c r="H31" s="5" t="s">
        <v>98</v>
      </c>
      <c r="I31" s="5" t="s">
        <v>99</v>
      </c>
    </row>
    <row r="32" spans="1:9" x14ac:dyDescent="0.25">
      <c r="A32" s="1"/>
      <c r="B32" s="4" t="s">
        <v>42</v>
      </c>
      <c r="C32" s="4" t="s">
        <v>43</v>
      </c>
      <c r="D32" s="4" t="s">
        <v>44</v>
      </c>
      <c r="E32" s="5" t="s">
        <v>94</v>
      </c>
      <c r="F32" s="5" t="s">
        <v>100</v>
      </c>
      <c r="G32" s="5" t="s">
        <v>47</v>
      </c>
      <c r="H32" s="5" t="s">
        <v>26</v>
      </c>
      <c r="I32" s="5" t="s">
        <v>101</v>
      </c>
    </row>
    <row r="33" spans="1:9" x14ac:dyDescent="0.25">
      <c r="A33" s="1"/>
      <c r="B33" s="4" t="s">
        <v>42</v>
      </c>
      <c r="C33" s="4" t="s">
        <v>43</v>
      </c>
      <c r="D33" s="4" t="s">
        <v>44</v>
      </c>
      <c r="E33" s="5" t="s">
        <v>102</v>
      </c>
      <c r="F33" s="5" t="s">
        <v>103</v>
      </c>
      <c r="G33" s="5" t="s">
        <v>62</v>
      </c>
      <c r="H33" s="5" t="s">
        <v>104</v>
      </c>
      <c r="I33" s="5" t="s">
        <v>105</v>
      </c>
    </row>
    <row r="34" spans="1:9" x14ac:dyDescent="0.25">
      <c r="A34" s="1"/>
      <c r="B34" s="4" t="s">
        <v>42</v>
      </c>
      <c r="C34" s="4" t="s">
        <v>43</v>
      </c>
      <c r="D34" s="4" t="s">
        <v>44</v>
      </c>
      <c r="E34" s="5" t="s">
        <v>102</v>
      </c>
      <c r="F34" s="5" t="s">
        <v>103</v>
      </c>
      <c r="G34" s="5" t="s">
        <v>62</v>
      </c>
      <c r="H34" s="5" t="s">
        <v>104</v>
      </c>
      <c r="I34" s="5" t="s">
        <v>106</v>
      </c>
    </row>
    <row r="35" spans="1:9" x14ac:dyDescent="0.25">
      <c r="A35" s="1"/>
      <c r="B35" s="4" t="s">
        <v>42</v>
      </c>
      <c r="C35" s="4" t="s">
        <v>43</v>
      </c>
      <c r="D35" s="4" t="s">
        <v>44</v>
      </c>
      <c r="E35" s="5" t="s">
        <v>102</v>
      </c>
      <c r="F35" s="5" t="s">
        <v>103</v>
      </c>
      <c r="G35" s="5" t="s">
        <v>62</v>
      </c>
      <c r="H35" s="5" t="s">
        <v>107</v>
      </c>
      <c r="I35" s="5" t="s">
        <v>108</v>
      </c>
    </row>
    <row r="36" spans="1:9" x14ac:dyDescent="0.25">
      <c r="A36" s="1"/>
      <c r="B36" s="4" t="s">
        <v>42</v>
      </c>
      <c r="C36" s="4" t="s">
        <v>43</v>
      </c>
      <c r="D36" s="4" t="s">
        <v>44</v>
      </c>
      <c r="E36" s="5" t="s">
        <v>102</v>
      </c>
      <c r="F36" s="5" t="s">
        <v>109</v>
      </c>
      <c r="G36" s="5" t="s">
        <v>60</v>
      </c>
      <c r="H36" s="5" t="s">
        <v>26</v>
      </c>
      <c r="I36" s="5" t="s">
        <v>110</v>
      </c>
    </row>
    <row r="37" spans="1:9" x14ac:dyDescent="0.25">
      <c r="A37" s="1"/>
      <c r="B37" s="4" t="s">
        <v>42</v>
      </c>
      <c r="C37" s="4" t="s">
        <v>43</v>
      </c>
      <c r="D37" s="4" t="s">
        <v>44</v>
      </c>
      <c r="E37" s="5" t="s">
        <v>102</v>
      </c>
      <c r="F37" s="5" t="s">
        <v>109</v>
      </c>
      <c r="G37" s="5" t="s">
        <v>60</v>
      </c>
      <c r="H37" s="5" t="s">
        <v>26</v>
      </c>
      <c r="I37" s="5" t="s">
        <v>111</v>
      </c>
    </row>
    <row r="38" spans="1:9" x14ac:dyDescent="0.25">
      <c r="A38" s="1"/>
      <c r="B38" s="4" t="s">
        <v>42</v>
      </c>
      <c r="C38" s="4" t="s">
        <v>43</v>
      </c>
      <c r="D38" s="4" t="s">
        <v>44</v>
      </c>
      <c r="E38" s="5" t="s">
        <v>102</v>
      </c>
      <c r="F38" s="5" t="s">
        <v>109</v>
      </c>
      <c r="G38" s="5" t="s">
        <v>60</v>
      </c>
      <c r="H38" s="5" t="s">
        <v>26</v>
      </c>
      <c r="I38" s="5" t="s">
        <v>112</v>
      </c>
    </row>
    <row r="39" spans="1:9" x14ac:dyDescent="0.25">
      <c r="A39" s="1"/>
      <c r="B39" s="4" t="s">
        <v>42</v>
      </c>
      <c r="C39" s="4" t="s">
        <v>43</v>
      </c>
      <c r="D39" s="4" t="s">
        <v>44</v>
      </c>
      <c r="E39" s="5" t="s">
        <v>102</v>
      </c>
      <c r="F39" s="5" t="s">
        <v>109</v>
      </c>
      <c r="G39" s="5" t="s">
        <v>60</v>
      </c>
      <c r="H39" s="5" t="s">
        <v>26</v>
      </c>
      <c r="I39" s="5" t="s">
        <v>113</v>
      </c>
    </row>
    <row r="40" spans="1:9" x14ac:dyDescent="0.25">
      <c r="A40" s="1"/>
      <c r="B40" s="4" t="s">
        <v>42</v>
      </c>
      <c r="C40" s="4" t="s">
        <v>43</v>
      </c>
      <c r="D40" s="4" t="s">
        <v>44</v>
      </c>
      <c r="E40" s="5" t="s">
        <v>102</v>
      </c>
      <c r="F40" s="5" t="s">
        <v>109</v>
      </c>
      <c r="G40" s="5" t="s">
        <v>60</v>
      </c>
      <c r="H40" s="5" t="s">
        <v>26</v>
      </c>
      <c r="I40" s="5" t="s">
        <v>114</v>
      </c>
    </row>
    <row r="41" spans="1:9" x14ac:dyDescent="0.25">
      <c r="A41" s="1"/>
      <c r="B41" s="4" t="s">
        <v>42</v>
      </c>
      <c r="C41" s="4" t="s">
        <v>43</v>
      </c>
      <c r="D41" s="4" t="s">
        <v>44</v>
      </c>
      <c r="E41" s="5" t="s">
        <v>115</v>
      </c>
      <c r="F41" s="5" t="s">
        <v>116</v>
      </c>
      <c r="G41" s="5" t="s">
        <v>60</v>
      </c>
      <c r="H41" s="5" t="s">
        <v>26</v>
      </c>
      <c r="I41" s="5" t="s">
        <v>117</v>
      </c>
    </row>
    <row r="42" spans="1:9" x14ac:dyDescent="0.25">
      <c r="A42" s="1"/>
      <c r="B42" s="4" t="s">
        <v>42</v>
      </c>
      <c r="C42" s="4" t="s">
        <v>43</v>
      </c>
      <c r="D42" s="4" t="s">
        <v>44</v>
      </c>
      <c r="E42" s="5" t="s">
        <v>30</v>
      </c>
      <c r="F42" s="5" t="s">
        <v>118</v>
      </c>
      <c r="G42" s="5" t="s">
        <v>47</v>
      </c>
      <c r="H42" s="5" t="s">
        <v>26</v>
      </c>
      <c r="I42" s="5" t="s">
        <v>119</v>
      </c>
    </row>
    <row r="43" spans="1:9" x14ac:dyDescent="0.25">
      <c r="A43" s="1"/>
      <c r="B43" s="4" t="s">
        <v>42</v>
      </c>
      <c r="C43" s="4" t="s">
        <v>43</v>
      </c>
      <c r="D43" s="4" t="s">
        <v>44</v>
      </c>
      <c r="E43" s="5" t="s">
        <v>30</v>
      </c>
      <c r="F43" s="5" t="s">
        <v>120</v>
      </c>
      <c r="G43" s="5" t="s">
        <v>47</v>
      </c>
      <c r="H43" s="5" t="s">
        <v>26</v>
      </c>
      <c r="I43" s="5" t="s">
        <v>121</v>
      </c>
    </row>
    <row r="44" spans="1:9" x14ac:dyDescent="0.25">
      <c r="A44" s="1"/>
      <c r="B44" s="4" t="s">
        <v>42</v>
      </c>
      <c r="C44" s="4" t="s">
        <v>43</v>
      </c>
      <c r="D44" s="4" t="s">
        <v>44</v>
      </c>
      <c r="E44" s="5" t="s">
        <v>30</v>
      </c>
      <c r="F44" s="5" t="s">
        <v>120</v>
      </c>
      <c r="G44" s="5" t="s">
        <v>47</v>
      </c>
      <c r="H44" s="5" t="s">
        <v>26</v>
      </c>
      <c r="I44" s="5" t="s">
        <v>122</v>
      </c>
    </row>
    <row r="45" spans="1:9" x14ac:dyDescent="0.25">
      <c r="A45" s="1"/>
      <c r="B45" s="4" t="s">
        <v>42</v>
      </c>
      <c r="C45" s="4" t="s">
        <v>43</v>
      </c>
      <c r="D45" s="4" t="s">
        <v>44</v>
      </c>
      <c r="E45" s="5" t="s">
        <v>123</v>
      </c>
      <c r="F45" s="5" t="s">
        <v>124</v>
      </c>
      <c r="G45" s="5" t="s">
        <v>60</v>
      </c>
      <c r="H45" s="5" t="s">
        <v>26</v>
      </c>
      <c r="I45" s="5" t="s">
        <v>125</v>
      </c>
    </row>
    <row r="46" spans="1:9" x14ac:dyDescent="0.25">
      <c r="A46" s="1"/>
      <c r="B46" s="4" t="s">
        <v>42</v>
      </c>
      <c r="C46" s="4" t="s">
        <v>43</v>
      </c>
      <c r="D46" s="4" t="s">
        <v>44</v>
      </c>
      <c r="E46" s="5" t="s">
        <v>123</v>
      </c>
      <c r="F46" s="5" t="s">
        <v>124</v>
      </c>
      <c r="G46" s="5" t="s">
        <v>60</v>
      </c>
      <c r="H46" s="5" t="s">
        <v>26</v>
      </c>
      <c r="I46" s="5" t="s">
        <v>126</v>
      </c>
    </row>
    <row r="47" spans="1:9" x14ac:dyDescent="0.25">
      <c r="A47" s="1"/>
      <c r="B47" s="4" t="s">
        <v>42</v>
      </c>
      <c r="C47" s="4" t="s">
        <v>43</v>
      </c>
      <c r="D47" s="4" t="s">
        <v>44</v>
      </c>
      <c r="E47" s="5" t="s">
        <v>127</v>
      </c>
      <c r="F47" s="5" t="s">
        <v>128</v>
      </c>
      <c r="G47" s="5" t="s">
        <v>60</v>
      </c>
      <c r="H47" s="5" t="s">
        <v>26</v>
      </c>
      <c r="I47"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v>
      </c>
      <c r="C5" s="1"/>
      <c r="D5" s="1"/>
      <c r="E5" s="1"/>
      <c r="F5" s="1"/>
      <c r="G5" s="1"/>
      <c r="H5" s="1"/>
      <c r="I5" s="1"/>
      <c r="J5" s="1"/>
      <c r="K5" s="1"/>
      <c r="L5" s="1"/>
      <c r="M5" s="1"/>
      <c r="N5" s="1"/>
    </row>
    <row r="6" spans="1:14" ht="20.100000000000001" customHeight="1" x14ac:dyDescent="0.25">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38.25" x14ac:dyDescent="0.25">
      <c r="A7" s="1"/>
      <c r="B7" s="5" t="s">
        <v>144</v>
      </c>
      <c r="C7" s="5" t="s">
        <v>145</v>
      </c>
      <c r="D7" s="5" t="s">
        <v>26</v>
      </c>
      <c r="E7" s="4" t="s">
        <v>146</v>
      </c>
      <c r="F7" s="4" t="s">
        <v>147</v>
      </c>
      <c r="G7" s="6" t="s">
        <v>148</v>
      </c>
      <c r="H7" s="8">
        <v>17</v>
      </c>
      <c r="I7" s="5" t="s">
        <v>149</v>
      </c>
      <c r="J7" s="5" t="s">
        <v>150</v>
      </c>
      <c r="K7" s="5" t="s">
        <v>151</v>
      </c>
      <c r="L7" s="5" t="s">
        <v>152</v>
      </c>
      <c r="M7" s="8">
        <v>13417</v>
      </c>
      <c r="N7" s="5" t="s">
        <v>153</v>
      </c>
    </row>
    <row r="8" spans="1:14" ht="25.5" x14ac:dyDescent="0.25">
      <c r="A8" s="1"/>
      <c r="B8" s="5" t="s">
        <v>144</v>
      </c>
      <c r="C8" s="5" t="s">
        <v>145</v>
      </c>
      <c r="D8" s="5" t="s">
        <v>26</v>
      </c>
      <c r="E8" s="4" t="s">
        <v>146</v>
      </c>
      <c r="F8" s="4" t="s">
        <v>147</v>
      </c>
      <c r="G8" s="6" t="s">
        <v>154</v>
      </c>
      <c r="H8" s="8">
        <v>17</v>
      </c>
      <c r="I8" s="5" t="s">
        <v>149</v>
      </c>
      <c r="J8" s="5" t="s">
        <v>150</v>
      </c>
      <c r="K8" s="5" t="s">
        <v>151</v>
      </c>
      <c r="L8" s="5" t="s">
        <v>155</v>
      </c>
      <c r="M8" s="8">
        <v>13417</v>
      </c>
      <c r="N8" s="5" t="s">
        <v>153</v>
      </c>
    </row>
    <row r="9" spans="1:14" ht="25.5" x14ac:dyDescent="0.25">
      <c r="A9" s="1"/>
      <c r="B9" s="5" t="s">
        <v>156</v>
      </c>
      <c r="C9" s="5" t="s">
        <v>157</v>
      </c>
      <c r="D9" s="5" t="s">
        <v>158</v>
      </c>
      <c r="E9" s="4" t="s">
        <v>146</v>
      </c>
      <c r="F9" s="4" t="s">
        <v>147</v>
      </c>
      <c r="G9" s="6" t="s">
        <v>159</v>
      </c>
      <c r="H9" s="8">
        <v>0</v>
      </c>
      <c r="I9" s="5" t="s">
        <v>149</v>
      </c>
      <c r="J9" s="5" t="s">
        <v>160</v>
      </c>
      <c r="K9" s="5" t="s">
        <v>151</v>
      </c>
      <c r="L9" s="5" t="s">
        <v>161</v>
      </c>
      <c r="M9" s="8">
        <v>14767</v>
      </c>
      <c r="N9" s="5" t="s">
        <v>162</v>
      </c>
    </row>
    <row r="10" spans="1:14" ht="38.25" x14ac:dyDescent="0.25">
      <c r="A10" s="1"/>
      <c r="B10" s="5" t="s">
        <v>156</v>
      </c>
      <c r="C10" s="5" t="s">
        <v>157</v>
      </c>
      <c r="D10" s="5" t="s">
        <v>163</v>
      </c>
      <c r="E10" s="4" t="s">
        <v>146</v>
      </c>
      <c r="F10" s="4" t="s">
        <v>147</v>
      </c>
      <c r="G10" s="6" t="s">
        <v>164</v>
      </c>
      <c r="H10" s="8">
        <v>0</v>
      </c>
      <c r="I10" s="5" t="s">
        <v>149</v>
      </c>
      <c r="J10" s="5" t="s">
        <v>160</v>
      </c>
      <c r="K10" s="5" t="s">
        <v>151</v>
      </c>
      <c r="L10" s="5" t="s">
        <v>161</v>
      </c>
      <c r="M10" s="8">
        <v>13869</v>
      </c>
      <c r="N10" s="5" t="s">
        <v>162</v>
      </c>
    </row>
    <row r="11" spans="1:14" ht="25.5" x14ac:dyDescent="0.25">
      <c r="A11" s="1"/>
      <c r="B11" s="5" t="s">
        <v>156</v>
      </c>
      <c r="C11" s="5" t="s">
        <v>157</v>
      </c>
      <c r="D11" s="5" t="s">
        <v>165</v>
      </c>
      <c r="E11" s="4" t="s">
        <v>146</v>
      </c>
      <c r="F11" s="4" t="s">
        <v>147</v>
      </c>
      <c r="G11" s="6" t="s">
        <v>166</v>
      </c>
      <c r="H11" s="8">
        <v>0</v>
      </c>
      <c r="I11" s="5" t="s">
        <v>149</v>
      </c>
      <c r="J11" s="5" t="s">
        <v>160</v>
      </c>
      <c r="K11" s="5" t="s">
        <v>151</v>
      </c>
      <c r="L11" s="5" t="s">
        <v>161</v>
      </c>
      <c r="M11" s="8">
        <v>13870</v>
      </c>
      <c r="N11" s="5" t="s">
        <v>162</v>
      </c>
    </row>
    <row r="12" spans="1:14" ht="38.25" x14ac:dyDescent="0.25">
      <c r="A12" s="1"/>
      <c r="B12" s="5" t="s">
        <v>156</v>
      </c>
      <c r="C12" s="5" t="s">
        <v>157</v>
      </c>
      <c r="D12" s="5" t="s">
        <v>167</v>
      </c>
      <c r="E12" s="4" t="s">
        <v>146</v>
      </c>
      <c r="F12" s="4" t="s">
        <v>147</v>
      </c>
      <c r="G12" s="6" t="s">
        <v>164</v>
      </c>
      <c r="H12" s="8">
        <v>0</v>
      </c>
      <c r="I12" s="5" t="s">
        <v>149</v>
      </c>
      <c r="J12" s="5" t="s">
        <v>160</v>
      </c>
      <c r="K12" s="5" t="s">
        <v>151</v>
      </c>
      <c r="L12" s="5" t="s">
        <v>161</v>
      </c>
      <c r="M12" s="8">
        <v>14765</v>
      </c>
      <c r="N12" s="5" t="s">
        <v>162</v>
      </c>
    </row>
    <row r="13" spans="1:14" ht="25.5" x14ac:dyDescent="0.25">
      <c r="A13" s="1"/>
      <c r="B13" s="5" t="s">
        <v>156</v>
      </c>
      <c r="C13" s="5" t="s">
        <v>157</v>
      </c>
      <c r="D13" s="5" t="s">
        <v>168</v>
      </c>
      <c r="E13" s="4" t="s">
        <v>146</v>
      </c>
      <c r="F13" s="4" t="s">
        <v>147</v>
      </c>
      <c r="G13" s="6" t="s">
        <v>166</v>
      </c>
      <c r="H13" s="8">
        <v>0</v>
      </c>
      <c r="I13" s="5" t="s">
        <v>149</v>
      </c>
      <c r="J13" s="5" t="s">
        <v>160</v>
      </c>
      <c r="K13" s="5" t="s">
        <v>151</v>
      </c>
      <c r="L13" s="5" t="s">
        <v>161</v>
      </c>
      <c r="M13" s="8">
        <v>13871</v>
      </c>
      <c r="N13" s="5" t="s">
        <v>162</v>
      </c>
    </row>
    <row r="14" spans="1:14" ht="25.5" x14ac:dyDescent="0.25">
      <c r="A14" s="1"/>
      <c r="B14" s="5" t="s">
        <v>156</v>
      </c>
      <c r="C14" s="5" t="s">
        <v>157</v>
      </c>
      <c r="D14" s="5" t="s">
        <v>169</v>
      </c>
      <c r="E14" s="4" t="s">
        <v>146</v>
      </c>
      <c r="F14" s="4" t="s">
        <v>147</v>
      </c>
      <c r="G14" s="6" t="s">
        <v>159</v>
      </c>
      <c r="H14" s="8">
        <v>0</v>
      </c>
      <c r="I14" s="5" t="s">
        <v>149</v>
      </c>
      <c r="J14" s="5" t="s">
        <v>160</v>
      </c>
      <c r="K14" s="5" t="s">
        <v>151</v>
      </c>
      <c r="L14" s="5" t="s">
        <v>161</v>
      </c>
      <c r="M14" s="8">
        <v>13812</v>
      </c>
      <c r="N14" s="5" t="s">
        <v>162</v>
      </c>
    </row>
    <row r="15" spans="1:14" ht="25.5" x14ac:dyDescent="0.25">
      <c r="A15" s="1"/>
      <c r="B15" s="5" t="s">
        <v>156</v>
      </c>
      <c r="C15" s="5" t="s">
        <v>157</v>
      </c>
      <c r="D15" s="5" t="s">
        <v>170</v>
      </c>
      <c r="E15" s="4" t="s">
        <v>146</v>
      </c>
      <c r="F15" s="4" t="s">
        <v>147</v>
      </c>
      <c r="G15" s="6" t="s">
        <v>171</v>
      </c>
      <c r="H15" s="8">
        <v>0</v>
      </c>
      <c r="I15" s="5" t="s">
        <v>149</v>
      </c>
      <c r="J15" s="5" t="s">
        <v>160</v>
      </c>
      <c r="K15" s="5" t="s">
        <v>151</v>
      </c>
      <c r="L15" s="5" t="s">
        <v>161</v>
      </c>
      <c r="M15" s="8">
        <v>13809</v>
      </c>
      <c r="N15" s="5" t="s">
        <v>162</v>
      </c>
    </row>
    <row r="16" spans="1:14" ht="38.25" x14ac:dyDescent="0.25">
      <c r="A16" s="1"/>
      <c r="B16" s="5" t="s">
        <v>156</v>
      </c>
      <c r="C16" s="5" t="s">
        <v>157</v>
      </c>
      <c r="D16" s="5" t="s">
        <v>172</v>
      </c>
      <c r="E16" s="4" t="s">
        <v>146</v>
      </c>
      <c r="F16" s="4" t="s">
        <v>147</v>
      </c>
      <c r="G16" s="6" t="s">
        <v>173</v>
      </c>
      <c r="H16" s="8">
        <v>0</v>
      </c>
      <c r="I16" s="5" t="s">
        <v>149</v>
      </c>
      <c r="J16" s="5" t="s">
        <v>150</v>
      </c>
      <c r="K16" s="5" t="s">
        <v>151</v>
      </c>
      <c r="L16" s="5" t="s">
        <v>161</v>
      </c>
      <c r="M16" s="8">
        <v>13765</v>
      </c>
      <c r="N16" s="5" t="s">
        <v>162</v>
      </c>
    </row>
    <row r="17" spans="1:14" ht="25.5" x14ac:dyDescent="0.25">
      <c r="A17" s="1"/>
      <c r="B17" s="5" t="s">
        <v>156</v>
      </c>
      <c r="C17" s="5" t="s">
        <v>174</v>
      </c>
      <c r="D17" s="5" t="s">
        <v>175</v>
      </c>
      <c r="E17" s="4" t="s">
        <v>146</v>
      </c>
      <c r="F17" s="4" t="s">
        <v>147</v>
      </c>
      <c r="G17" s="6" t="s">
        <v>176</v>
      </c>
      <c r="H17" s="8">
        <v>0</v>
      </c>
      <c r="I17" s="5" t="s">
        <v>149</v>
      </c>
      <c r="J17" s="5" t="s">
        <v>160</v>
      </c>
      <c r="K17" s="5" t="s">
        <v>151</v>
      </c>
      <c r="L17" s="5" t="s">
        <v>152</v>
      </c>
      <c r="M17" s="8">
        <v>13761</v>
      </c>
      <c r="N17" s="5" t="s">
        <v>162</v>
      </c>
    </row>
    <row r="18" spans="1:14" ht="25.5" x14ac:dyDescent="0.25">
      <c r="A18" s="1"/>
      <c r="B18" s="5" t="s">
        <v>156</v>
      </c>
      <c r="C18" s="5" t="s">
        <v>174</v>
      </c>
      <c r="D18" s="5" t="s">
        <v>177</v>
      </c>
      <c r="E18" s="4" t="s">
        <v>146</v>
      </c>
      <c r="F18" s="4" t="s">
        <v>147</v>
      </c>
      <c r="G18" s="6" t="s">
        <v>178</v>
      </c>
      <c r="H18" s="8">
        <v>0</v>
      </c>
      <c r="I18" s="5" t="s">
        <v>149</v>
      </c>
      <c r="J18" s="5" t="s">
        <v>160</v>
      </c>
      <c r="K18" s="5" t="s">
        <v>151</v>
      </c>
      <c r="L18" s="5" t="s">
        <v>152</v>
      </c>
      <c r="M18" s="8">
        <v>13758</v>
      </c>
      <c r="N18" s="5" t="s">
        <v>162</v>
      </c>
    </row>
    <row r="19" spans="1:14" ht="25.5" x14ac:dyDescent="0.25">
      <c r="A19" s="1"/>
      <c r="B19" s="5" t="s">
        <v>156</v>
      </c>
      <c r="C19" s="5" t="s">
        <v>179</v>
      </c>
      <c r="D19" s="5" t="s">
        <v>163</v>
      </c>
      <c r="E19" s="4" t="s">
        <v>146</v>
      </c>
      <c r="F19" s="4" t="s">
        <v>147</v>
      </c>
      <c r="G19" s="6" t="s">
        <v>180</v>
      </c>
      <c r="H19" s="8">
        <v>0</v>
      </c>
      <c r="I19" s="5" t="s">
        <v>149</v>
      </c>
      <c r="J19" s="5" t="s">
        <v>160</v>
      </c>
      <c r="K19" s="5" t="s">
        <v>151</v>
      </c>
      <c r="L19" s="5" t="s">
        <v>161</v>
      </c>
      <c r="M19" s="8">
        <v>13860</v>
      </c>
      <c r="N19" s="5" t="s">
        <v>162</v>
      </c>
    </row>
    <row r="20" spans="1:14" ht="25.5" x14ac:dyDescent="0.25">
      <c r="A20" s="1"/>
      <c r="B20" s="5" t="s">
        <v>156</v>
      </c>
      <c r="C20" s="5" t="s">
        <v>179</v>
      </c>
      <c r="D20" s="5" t="s">
        <v>165</v>
      </c>
      <c r="E20" s="4" t="s">
        <v>146</v>
      </c>
      <c r="F20" s="4" t="s">
        <v>147</v>
      </c>
      <c r="G20" s="6" t="s">
        <v>181</v>
      </c>
      <c r="H20" s="8">
        <v>0</v>
      </c>
      <c r="I20" s="5" t="s">
        <v>149</v>
      </c>
      <c r="J20" s="5" t="s">
        <v>160</v>
      </c>
      <c r="K20" s="5" t="s">
        <v>151</v>
      </c>
      <c r="L20" s="5" t="s">
        <v>161</v>
      </c>
      <c r="M20" s="8">
        <v>13862</v>
      </c>
      <c r="N20" s="5" t="s">
        <v>162</v>
      </c>
    </row>
    <row r="21" spans="1:14" ht="25.5" x14ac:dyDescent="0.25">
      <c r="A21" s="1"/>
      <c r="B21" s="5" t="s">
        <v>156</v>
      </c>
      <c r="C21" s="5" t="s">
        <v>179</v>
      </c>
      <c r="D21" s="5" t="s">
        <v>182</v>
      </c>
      <c r="E21" s="4" t="s">
        <v>146</v>
      </c>
      <c r="F21" s="4" t="s">
        <v>147</v>
      </c>
      <c r="G21" s="6" t="s">
        <v>180</v>
      </c>
      <c r="H21" s="8">
        <v>0</v>
      </c>
      <c r="I21" s="5" t="s">
        <v>149</v>
      </c>
      <c r="J21" s="5" t="s">
        <v>160</v>
      </c>
      <c r="K21" s="5" t="s">
        <v>151</v>
      </c>
      <c r="L21" s="5" t="s">
        <v>161</v>
      </c>
      <c r="M21" s="8">
        <v>13861</v>
      </c>
      <c r="N21" s="5" t="s">
        <v>162</v>
      </c>
    </row>
    <row r="22" spans="1:14" ht="25.5" x14ac:dyDescent="0.25">
      <c r="A22" s="1"/>
      <c r="B22" s="5" t="s">
        <v>156</v>
      </c>
      <c r="C22" s="5" t="s">
        <v>179</v>
      </c>
      <c r="D22" s="5" t="s">
        <v>168</v>
      </c>
      <c r="E22" s="4" t="s">
        <v>146</v>
      </c>
      <c r="F22" s="4" t="s">
        <v>147</v>
      </c>
      <c r="G22" s="6" t="s">
        <v>181</v>
      </c>
      <c r="H22" s="8">
        <v>0</v>
      </c>
      <c r="I22" s="5" t="s">
        <v>149</v>
      </c>
      <c r="J22" s="5" t="s">
        <v>160</v>
      </c>
      <c r="K22" s="5" t="s">
        <v>151</v>
      </c>
      <c r="L22" s="5" t="s">
        <v>161</v>
      </c>
      <c r="M22" s="8">
        <v>13863</v>
      </c>
      <c r="N22" s="5" t="s">
        <v>162</v>
      </c>
    </row>
    <row r="23" spans="1:14" ht="38.25" x14ac:dyDescent="0.25">
      <c r="A23" s="1"/>
      <c r="B23" s="5" t="s">
        <v>156</v>
      </c>
      <c r="C23" s="5" t="s">
        <v>179</v>
      </c>
      <c r="D23" s="5" t="s">
        <v>183</v>
      </c>
      <c r="E23" s="4" t="s">
        <v>146</v>
      </c>
      <c r="F23" s="4" t="s">
        <v>147</v>
      </c>
      <c r="G23" s="6" t="s">
        <v>184</v>
      </c>
      <c r="H23" s="8">
        <v>0</v>
      </c>
      <c r="I23" s="5" t="s">
        <v>149</v>
      </c>
      <c r="J23" s="5" t="s">
        <v>150</v>
      </c>
      <c r="K23" s="5" t="s">
        <v>151</v>
      </c>
      <c r="L23" s="5" t="s">
        <v>161</v>
      </c>
      <c r="M23" s="8">
        <v>13750</v>
      </c>
      <c r="N23" s="5" t="s">
        <v>162</v>
      </c>
    </row>
    <row r="24" spans="1:14" ht="25.5" x14ac:dyDescent="0.25">
      <c r="A24" s="1"/>
      <c r="B24" s="5" t="s">
        <v>156</v>
      </c>
      <c r="C24" s="5" t="s">
        <v>179</v>
      </c>
      <c r="D24" s="5" t="s">
        <v>185</v>
      </c>
      <c r="E24" s="4" t="s">
        <v>146</v>
      </c>
      <c r="F24" s="4" t="s">
        <v>147</v>
      </c>
      <c r="G24" s="6" t="s">
        <v>186</v>
      </c>
      <c r="H24" s="8">
        <v>0</v>
      </c>
      <c r="I24" s="5" t="s">
        <v>149</v>
      </c>
      <c r="J24" s="5" t="s">
        <v>160</v>
      </c>
      <c r="K24" s="5" t="s">
        <v>151</v>
      </c>
      <c r="L24" s="5" t="s">
        <v>152</v>
      </c>
      <c r="M24" s="8">
        <v>13746</v>
      </c>
      <c r="N24" s="5" t="s">
        <v>162</v>
      </c>
    </row>
    <row r="25" spans="1:14" x14ac:dyDescent="0.25">
      <c r="A25" s="1"/>
      <c r="B25" s="5" t="s">
        <v>156</v>
      </c>
      <c r="C25" s="5" t="s">
        <v>179</v>
      </c>
      <c r="D25" s="5" t="s">
        <v>187</v>
      </c>
      <c r="E25" s="4" t="s">
        <v>146</v>
      </c>
      <c r="F25" s="4" t="s">
        <v>147</v>
      </c>
      <c r="G25" s="6" t="s">
        <v>188</v>
      </c>
      <c r="H25" s="8">
        <v>0</v>
      </c>
      <c r="I25" s="5" t="s">
        <v>149</v>
      </c>
      <c r="J25" s="5" t="s">
        <v>150</v>
      </c>
      <c r="K25" s="5" t="s">
        <v>151</v>
      </c>
      <c r="L25" s="5" t="s">
        <v>152</v>
      </c>
      <c r="M25" s="8">
        <v>13771</v>
      </c>
      <c r="N25" s="5" t="s">
        <v>162</v>
      </c>
    </row>
    <row r="26" spans="1:14" x14ac:dyDescent="0.25">
      <c r="A26" s="1"/>
      <c r="B26" s="5" t="s">
        <v>156</v>
      </c>
      <c r="C26" s="5" t="s">
        <v>179</v>
      </c>
      <c r="D26" s="5" t="s">
        <v>158</v>
      </c>
      <c r="E26" s="4" t="s">
        <v>189</v>
      </c>
      <c r="F26" s="4" t="s">
        <v>190</v>
      </c>
      <c r="G26" s="6" t="s">
        <v>191</v>
      </c>
      <c r="H26" s="8">
        <v>0</v>
      </c>
      <c r="I26" s="5" t="s">
        <v>149</v>
      </c>
      <c r="J26" s="5" t="s">
        <v>150</v>
      </c>
      <c r="K26" s="5" t="s">
        <v>151</v>
      </c>
      <c r="L26" s="5" t="s">
        <v>161</v>
      </c>
      <c r="M26" s="8">
        <v>13797</v>
      </c>
      <c r="N26" s="5" t="s">
        <v>162</v>
      </c>
    </row>
    <row r="27" spans="1:14" x14ac:dyDescent="0.25">
      <c r="A27" s="1"/>
      <c r="B27" s="5" t="s">
        <v>156</v>
      </c>
      <c r="C27" s="5" t="s">
        <v>179</v>
      </c>
      <c r="D27" s="5" t="s">
        <v>182</v>
      </c>
      <c r="E27" s="4" t="s">
        <v>189</v>
      </c>
      <c r="F27" s="4" t="s">
        <v>190</v>
      </c>
      <c r="G27" s="6" t="s">
        <v>191</v>
      </c>
      <c r="H27" s="8">
        <v>0</v>
      </c>
      <c r="I27" s="5" t="s">
        <v>149</v>
      </c>
      <c r="J27" s="5" t="s">
        <v>150</v>
      </c>
      <c r="K27" s="5" t="s">
        <v>151</v>
      </c>
      <c r="L27" s="5" t="s">
        <v>161</v>
      </c>
      <c r="M27" s="8">
        <v>13861</v>
      </c>
      <c r="N27" s="5" t="s">
        <v>162</v>
      </c>
    </row>
    <row r="28" spans="1:14" x14ac:dyDescent="0.25">
      <c r="A28" s="1"/>
      <c r="B28" s="5" t="s">
        <v>192</v>
      </c>
      <c r="C28" s="5" t="s">
        <v>193</v>
      </c>
      <c r="D28" s="5" t="s">
        <v>158</v>
      </c>
      <c r="E28" s="4" t="s">
        <v>194</v>
      </c>
      <c r="F28" s="4" t="s">
        <v>195</v>
      </c>
      <c r="G28" s="6" t="s">
        <v>196</v>
      </c>
      <c r="H28" s="8">
        <v>0</v>
      </c>
      <c r="I28" s="5" t="s">
        <v>149</v>
      </c>
      <c r="J28" s="5" t="s">
        <v>150</v>
      </c>
      <c r="K28" s="5" t="s">
        <v>151</v>
      </c>
      <c r="L28" s="5" t="s">
        <v>155</v>
      </c>
      <c r="M28" s="8">
        <v>13718</v>
      </c>
      <c r="N28" s="5" t="s">
        <v>162</v>
      </c>
    </row>
    <row r="29" spans="1:14" x14ac:dyDescent="0.25">
      <c r="A29" s="1"/>
      <c r="B29" s="5" t="s">
        <v>192</v>
      </c>
      <c r="C29" s="5" t="s">
        <v>193</v>
      </c>
      <c r="D29" s="5" t="s">
        <v>197</v>
      </c>
      <c r="E29" s="4" t="s">
        <v>194</v>
      </c>
      <c r="F29" s="4" t="s">
        <v>198</v>
      </c>
      <c r="G29" s="6" t="s">
        <v>199</v>
      </c>
      <c r="H29" s="8">
        <v>0</v>
      </c>
      <c r="I29" s="5" t="s">
        <v>149</v>
      </c>
      <c r="J29" s="5" t="s">
        <v>150</v>
      </c>
      <c r="K29" s="5" t="s">
        <v>151</v>
      </c>
      <c r="L29" s="5" t="s">
        <v>152</v>
      </c>
      <c r="M29" s="8">
        <v>13102</v>
      </c>
      <c r="N29" s="5" t="s">
        <v>162</v>
      </c>
    </row>
    <row r="30" spans="1:14" x14ac:dyDescent="0.25">
      <c r="A30" s="1"/>
      <c r="B30" s="5" t="s">
        <v>192</v>
      </c>
      <c r="C30" s="5" t="s">
        <v>193</v>
      </c>
      <c r="D30" s="5" t="s">
        <v>167</v>
      </c>
      <c r="E30" s="4" t="s">
        <v>200</v>
      </c>
      <c r="F30" s="4" t="s">
        <v>195</v>
      </c>
      <c r="G30" s="6" t="s">
        <v>199</v>
      </c>
      <c r="H30" s="8">
        <v>0</v>
      </c>
      <c r="I30" s="5" t="s">
        <v>149</v>
      </c>
      <c r="J30" s="5" t="s">
        <v>150</v>
      </c>
      <c r="K30" s="5" t="s">
        <v>151</v>
      </c>
      <c r="L30" s="5" t="s">
        <v>152</v>
      </c>
      <c r="M30" s="8">
        <v>13103</v>
      </c>
      <c r="N30" s="5" t="s">
        <v>162</v>
      </c>
    </row>
    <row r="31" spans="1:14" ht="25.5" x14ac:dyDescent="0.25">
      <c r="A31" s="1"/>
      <c r="B31" s="5" t="s">
        <v>201</v>
      </c>
      <c r="C31" s="5" t="s">
        <v>202</v>
      </c>
      <c r="D31" s="5" t="s">
        <v>203</v>
      </c>
      <c r="E31" s="4" t="s">
        <v>204</v>
      </c>
      <c r="F31" s="4" t="s">
        <v>205</v>
      </c>
      <c r="G31" s="6" t="s">
        <v>206</v>
      </c>
      <c r="H31" s="8">
        <v>0</v>
      </c>
      <c r="I31" s="5" t="s">
        <v>207</v>
      </c>
      <c r="J31" s="5" t="s">
        <v>160</v>
      </c>
      <c r="K31" s="5" t="s">
        <v>151</v>
      </c>
      <c r="L31" s="5" t="s">
        <v>208</v>
      </c>
      <c r="M31" s="8">
        <v>16375</v>
      </c>
      <c r="N31" s="5" t="s">
        <v>162</v>
      </c>
    </row>
    <row r="32" spans="1:14" x14ac:dyDescent="0.25">
      <c r="A32" s="1"/>
      <c r="B32" s="5" t="s">
        <v>209</v>
      </c>
      <c r="C32" s="5" t="s">
        <v>210</v>
      </c>
      <c r="D32" s="5" t="s">
        <v>211</v>
      </c>
      <c r="E32" s="4" t="s">
        <v>146</v>
      </c>
      <c r="F32" s="4" t="s">
        <v>147</v>
      </c>
      <c r="G32" s="6" t="s">
        <v>212</v>
      </c>
      <c r="H32" s="8">
        <v>0</v>
      </c>
      <c r="I32" s="5" t="s">
        <v>149</v>
      </c>
      <c r="J32" s="5" t="s">
        <v>160</v>
      </c>
      <c r="K32" s="5" t="s">
        <v>151</v>
      </c>
      <c r="L32" s="5" t="s">
        <v>161</v>
      </c>
      <c r="M32" s="8">
        <v>24140</v>
      </c>
      <c r="N32" s="5" t="s">
        <v>162</v>
      </c>
    </row>
    <row r="33" spans="1:14" x14ac:dyDescent="0.25">
      <c r="A33" s="1"/>
      <c r="B33" s="5" t="s">
        <v>209</v>
      </c>
      <c r="C33" s="5" t="s">
        <v>213</v>
      </c>
      <c r="D33" s="5" t="s">
        <v>214</v>
      </c>
      <c r="E33" s="4" t="s">
        <v>146</v>
      </c>
      <c r="F33" s="4" t="s">
        <v>147</v>
      </c>
      <c r="G33" s="6" t="s">
        <v>212</v>
      </c>
      <c r="H33" s="8">
        <v>0</v>
      </c>
      <c r="I33" s="5" t="s">
        <v>149</v>
      </c>
      <c r="J33" s="5" t="s">
        <v>160</v>
      </c>
      <c r="K33" s="5" t="s">
        <v>151</v>
      </c>
      <c r="L33" s="5" t="s">
        <v>161</v>
      </c>
      <c r="M33" s="8">
        <v>24126</v>
      </c>
      <c r="N33" s="5" t="s">
        <v>162</v>
      </c>
    </row>
    <row r="34" spans="1:14" x14ac:dyDescent="0.25">
      <c r="A34" s="1"/>
      <c r="B34" s="5" t="s">
        <v>209</v>
      </c>
      <c r="C34" s="5" t="s">
        <v>215</v>
      </c>
      <c r="D34" s="5" t="s">
        <v>216</v>
      </c>
      <c r="E34" s="4" t="s">
        <v>146</v>
      </c>
      <c r="F34" s="4" t="s">
        <v>147</v>
      </c>
      <c r="G34" s="6" t="s">
        <v>212</v>
      </c>
      <c r="H34" s="8">
        <v>0</v>
      </c>
      <c r="I34" s="5" t="s">
        <v>149</v>
      </c>
      <c r="J34" s="5" t="s">
        <v>160</v>
      </c>
      <c r="K34" s="5" t="s">
        <v>151</v>
      </c>
      <c r="L34" s="5" t="s">
        <v>161</v>
      </c>
      <c r="M34" s="8">
        <v>24122</v>
      </c>
      <c r="N34" s="5" t="s">
        <v>162</v>
      </c>
    </row>
    <row r="35" spans="1:14" x14ac:dyDescent="0.25">
      <c r="A35" s="1"/>
      <c r="B35" s="5" t="s">
        <v>209</v>
      </c>
      <c r="C35" s="5" t="s">
        <v>215</v>
      </c>
      <c r="D35" s="5" t="s">
        <v>217</v>
      </c>
      <c r="E35" s="4" t="s">
        <v>146</v>
      </c>
      <c r="F35" s="4" t="s">
        <v>147</v>
      </c>
      <c r="G35" s="6" t="s">
        <v>212</v>
      </c>
      <c r="H35" s="8">
        <v>0</v>
      </c>
      <c r="I35" s="5" t="s">
        <v>149</v>
      </c>
      <c r="J35" s="5" t="s">
        <v>160</v>
      </c>
      <c r="K35" s="5" t="s">
        <v>151</v>
      </c>
      <c r="L35" s="5" t="s">
        <v>161</v>
      </c>
      <c r="M35" s="8">
        <v>24117</v>
      </c>
      <c r="N35" s="5" t="s">
        <v>162</v>
      </c>
    </row>
    <row r="36" spans="1:14" x14ac:dyDescent="0.25">
      <c r="A36" s="1"/>
      <c r="B36" s="5" t="s">
        <v>209</v>
      </c>
      <c r="C36" s="5" t="s">
        <v>218</v>
      </c>
      <c r="D36" s="5" t="s">
        <v>219</v>
      </c>
      <c r="E36" s="4" t="s">
        <v>146</v>
      </c>
      <c r="F36" s="4" t="s">
        <v>147</v>
      </c>
      <c r="G36" s="6" t="s">
        <v>212</v>
      </c>
      <c r="H36" s="8">
        <v>0</v>
      </c>
      <c r="I36" s="5" t="s">
        <v>149</v>
      </c>
      <c r="J36" s="5" t="s">
        <v>160</v>
      </c>
      <c r="K36" s="5" t="s">
        <v>151</v>
      </c>
      <c r="L36" s="5" t="s">
        <v>161</v>
      </c>
      <c r="M36" s="8">
        <v>24072</v>
      </c>
      <c r="N36" s="5" t="s">
        <v>162</v>
      </c>
    </row>
    <row r="37" spans="1:14" x14ac:dyDescent="0.25">
      <c r="A37" s="1"/>
      <c r="B37" s="5" t="s">
        <v>209</v>
      </c>
      <c r="C37" s="5" t="s">
        <v>220</v>
      </c>
      <c r="D37" s="5" t="s">
        <v>221</v>
      </c>
      <c r="E37" s="4" t="s">
        <v>146</v>
      </c>
      <c r="F37" s="4" t="s">
        <v>147</v>
      </c>
      <c r="G37" s="6" t="s">
        <v>212</v>
      </c>
      <c r="H37" s="8">
        <v>0</v>
      </c>
      <c r="I37" s="5" t="s">
        <v>149</v>
      </c>
      <c r="J37" s="5" t="s">
        <v>160</v>
      </c>
      <c r="K37" s="5" t="s">
        <v>151</v>
      </c>
      <c r="L37" s="5" t="s">
        <v>161</v>
      </c>
      <c r="M37" s="8">
        <v>24080</v>
      </c>
      <c r="N37" s="5" t="s">
        <v>162</v>
      </c>
    </row>
    <row r="38" spans="1:14" x14ac:dyDescent="0.25">
      <c r="A38" s="1"/>
      <c r="B38" s="5" t="s">
        <v>209</v>
      </c>
      <c r="C38" s="5" t="s">
        <v>220</v>
      </c>
      <c r="D38" s="5" t="s">
        <v>222</v>
      </c>
      <c r="E38" s="4" t="s">
        <v>146</v>
      </c>
      <c r="F38" s="4" t="s">
        <v>147</v>
      </c>
      <c r="G38" s="6" t="s">
        <v>212</v>
      </c>
      <c r="H38" s="8">
        <v>0</v>
      </c>
      <c r="I38" s="5" t="s">
        <v>149</v>
      </c>
      <c r="J38" s="5" t="s">
        <v>160</v>
      </c>
      <c r="K38" s="5" t="s">
        <v>151</v>
      </c>
      <c r="L38" s="5" t="s">
        <v>161</v>
      </c>
      <c r="M38" s="8">
        <v>24083</v>
      </c>
      <c r="N38" s="5" t="s">
        <v>162</v>
      </c>
    </row>
    <row r="39" spans="1:14" x14ac:dyDescent="0.25">
      <c r="A39" s="1"/>
      <c r="B39" s="5" t="s">
        <v>209</v>
      </c>
      <c r="C39" s="5" t="s">
        <v>220</v>
      </c>
      <c r="D39" s="5" t="s">
        <v>223</v>
      </c>
      <c r="E39" s="4" t="s">
        <v>146</v>
      </c>
      <c r="F39" s="4" t="s">
        <v>147</v>
      </c>
      <c r="G39" s="6" t="s">
        <v>212</v>
      </c>
      <c r="H39" s="8">
        <v>0</v>
      </c>
      <c r="I39" s="5" t="s">
        <v>149</v>
      </c>
      <c r="J39" s="5" t="s">
        <v>160</v>
      </c>
      <c r="K39" s="5" t="s">
        <v>151</v>
      </c>
      <c r="L39" s="5" t="s">
        <v>161</v>
      </c>
      <c r="M39" s="8">
        <v>24086</v>
      </c>
      <c r="N39" s="5" t="s">
        <v>162</v>
      </c>
    </row>
    <row r="40" spans="1:14" x14ac:dyDescent="0.25">
      <c r="A40" s="1"/>
      <c r="B40" s="5" t="s">
        <v>209</v>
      </c>
      <c r="C40" s="5" t="s">
        <v>220</v>
      </c>
      <c r="D40" s="5" t="s">
        <v>224</v>
      </c>
      <c r="E40" s="4" t="s">
        <v>146</v>
      </c>
      <c r="F40" s="4" t="s">
        <v>147</v>
      </c>
      <c r="G40" s="6" t="s">
        <v>212</v>
      </c>
      <c r="H40" s="8">
        <v>0</v>
      </c>
      <c r="I40" s="5" t="s">
        <v>149</v>
      </c>
      <c r="J40" s="5" t="s">
        <v>160</v>
      </c>
      <c r="K40" s="5" t="s">
        <v>151</v>
      </c>
      <c r="L40" s="5" t="s">
        <v>161</v>
      </c>
      <c r="M40" s="8">
        <v>24097</v>
      </c>
      <c r="N40" s="5" t="s">
        <v>162</v>
      </c>
    </row>
    <row r="41" spans="1:14" x14ac:dyDescent="0.25">
      <c r="A41" s="1"/>
      <c r="B41" s="5" t="s">
        <v>14</v>
      </c>
      <c r="C41" s="5" t="s">
        <v>225</v>
      </c>
      <c r="D41" s="5" t="s">
        <v>226</v>
      </c>
      <c r="E41" s="4" t="s">
        <v>146</v>
      </c>
      <c r="F41" s="4" t="s">
        <v>147</v>
      </c>
      <c r="G41" s="6" t="s">
        <v>227</v>
      </c>
      <c r="H41" s="8">
        <v>0</v>
      </c>
      <c r="I41" s="5" t="s">
        <v>207</v>
      </c>
      <c r="J41" s="5" t="s">
        <v>160</v>
      </c>
      <c r="K41" s="5" t="s">
        <v>151</v>
      </c>
      <c r="L41" s="5" t="s">
        <v>152</v>
      </c>
      <c r="M41" s="8">
        <v>316</v>
      </c>
      <c r="N41" s="5" t="s">
        <v>162</v>
      </c>
    </row>
    <row r="42" spans="1:14" x14ac:dyDescent="0.25">
      <c r="A42" s="1"/>
      <c r="B42" s="5" t="s">
        <v>14</v>
      </c>
      <c r="C42" s="5" t="s">
        <v>225</v>
      </c>
      <c r="D42" s="5" t="s">
        <v>228</v>
      </c>
      <c r="E42" s="4" t="s">
        <v>229</v>
      </c>
      <c r="F42" s="4" t="s">
        <v>230</v>
      </c>
      <c r="G42" s="6" t="s">
        <v>231</v>
      </c>
      <c r="H42" s="8">
        <v>0</v>
      </c>
      <c r="I42" s="5" t="s">
        <v>149</v>
      </c>
      <c r="J42" s="5" t="s">
        <v>150</v>
      </c>
      <c r="K42" s="5" t="s">
        <v>151</v>
      </c>
      <c r="L42" s="5" t="s">
        <v>155</v>
      </c>
      <c r="M42" s="8">
        <v>313</v>
      </c>
      <c r="N42" s="5" t="s">
        <v>162</v>
      </c>
    </row>
    <row r="43" spans="1:14" ht="25.5" x14ac:dyDescent="0.25">
      <c r="A43" s="1"/>
      <c r="B43" s="5" t="s">
        <v>14</v>
      </c>
      <c r="C43" s="5" t="s">
        <v>225</v>
      </c>
      <c r="D43" s="5" t="s">
        <v>232</v>
      </c>
      <c r="E43" s="4" t="s">
        <v>233</v>
      </c>
      <c r="F43" s="4" t="s">
        <v>234</v>
      </c>
      <c r="G43" s="6" t="s">
        <v>235</v>
      </c>
      <c r="H43" s="8">
        <v>0</v>
      </c>
      <c r="I43" s="5" t="s">
        <v>149</v>
      </c>
      <c r="J43" s="5" t="s">
        <v>150</v>
      </c>
      <c r="K43" s="5" t="s">
        <v>151</v>
      </c>
      <c r="L43" s="5" t="s">
        <v>155</v>
      </c>
      <c r="M43" s="8">
        <v>970</v>
      </c>
      <c r="N43" s="5" t="s">
        <v>162</v>
      </c>
    </row>
    <row r="44" spans="1:14" x14ac:dyDescent="0.25">
      <c r="A44" s="1"/>
      <c r="B44" s="5" t="s">
        <v>14</v>
      </c>
      <c r="C44" s="5" t="s">
        <v>225</v>
      </c>
      <c r="D44" s="5" t="s">
        <v>158</v>
      </c>
      <c r="E44" s="4" t="s">
        <v>236</v>
      </c>
      <c r="F44" s="4" t="s">
        <v>237</v>
      </c>
      <c r="G44" s="6" t="s">
        <v>238</v>
      </c>
      <c r="H44" s="8">
        <v>0</v>
      </c>
      <c r="I44" s="5" t="s">
        <v>149</v>
      </c>
      <c r="J44" s="5" t="s">
        <v>150</v>
      </c>
      <c r="K44" s="5" t="s">
        <v>151</v>
      </c>
      <c r="L44" s="5" t="s">
        <v>155</v>
      </c>
      <c r="M44" s="8">
        <v>977</v>
      </c>
      <c r="N44" s="5" t="s">
        <v>162</v>
      </c>
    </row>
    <row r="45" spans="1:14" ht="25.5" x14ac:dyDescent="0.25">
      <c r="A45" s="1"/>
      <c r="B45" s="5" t="s">
        <v>14</v>
      </c>
      <c r="C45" s="5" t="s">
        <v>225</v>
      </c>
      <c r="D45" s="5" t="s">
        <v>239</v>
      </c>
      <c r="E45" s="4" t="s">
        <v>240</v>
      </c>
      <c r="F45" s="4" t="s">
        <v>241</v>
      </c>
      <c r="G45" s="6" t="s">
        <v>242</v>
      </c>
      <c r="H45" s="8">
        <v>0</v>
      </c>
      <c r="I45" s="5" t="s">
        <v>149</v>
      </c>
      <c r="J45" s="5" t="s">
        <v>150</v>
      </c>
      <c r="K45" s="5" t="s">
        <v>151</v>
      </c>
      <c r="L45" s="5" t="s">
        <v>155</v>
      </c>
      <c r="M45" s="8">
        <v>1337</v>
      </c>
      <c r="N45" s="5" t="s">
        <v>162</v>
      </c>
    </row>
    <row r="46" spans="1:14" x14ac:dyDescent="0.25">
      <c r="A46" s="1"/>
      <c r="B46" s="5" t="s">
        <v>14</v>
      </c>
      <c r="C46" s="5" t="s">
        <v>243</v>
      </c>
      <c r="D46" s="5" t="s">
        <v>244</v>
      </c>
      <c r="E46" s="4" t="s">
        <v>245</v>
      </c>
      <c r="F46" s="4" t="s">
        <v>205</v>
      </c>
      <c r="G46" s="6" t="s">
        <v>246</v>
      </c>
      <c r="H46" s="8">
        <v>0</v>
      </c>
      <c r="I46" s="5" t="s">
        <v>149</v>
      </c>
      <c r="J46" s="5" t="s">
        <v>150</v>
      </c>
      <c r="K46" s="5" t="s">
        <v>151</v>
      </c>
      <c r="L46" s="5" t="s">
        <v>155</v>
      </c>
      <c r="M46" s="8">
        <v>697</v>
      </c>
      <c r="N46" s="5" t="s">
        <v>162</v>
      </c>
    </row>
    <row r="47" spans="1:14" ht="38.25" x14ac:dyDescent="0.25">
      <c r="A47" s="1"/>
      <c r="B47" s="5" t="s">
        <v>14</v>
      </c>
      <c r="C47" s="5" t="s">
        <v>247</v>
      </c>
      <c r="D47" s="5" t="s">
        <v>248</v>
      </c>
      <c r="E47" s="4" t="s">
        <v>146</v>
      </c>
      <c r="F47" s="4" t="s">
        <v>147</v>
      </c>
      <c r="G47" s="6" t="s">
        <v>249</v>
      </c>
      <c r="H47" s="8">
        <v>0</v>
      </c>
      <c r="I47" s="5" t="s">
        <v>149</v>
      </c>
      <c r="J47" s="5" t="s">
        <v>150</v>
      </c>
      <c r="K47" s="5" t="s">
        <v>151</v>
      </c>
      <c r="L47" s="5" t="s">
        <v>152</v>
      </c>
      <c r="M47" s="8">
        <v>1346</v>
      </c>
      <c r="N47" s="5" t="s">
        <v>162</v>
      </c>
    </row>
    <row r="48" spans="1:14" x14ac:dyDescent="0.25">
      <c r="A48" s="1"/>
      <c r="B48" s="5" t="s">
        <v>49</v>
      </c>
      <c r="C48" s="5" t="s">
        <v>250</v>
      </c>
      <c r="D48" s="5" t="s">
        <v>251</v>
      </c>
      <c r="E48" s="4" t="s">
        <v>146</v>
      </c>
      <c r="F48" s="4" t="s">
        <v>147</v>
      </c>
      <c r="G48" s="6" t="s">
        <v>252</v>
      </c>
      <c r="H48" s="8">
        <v>8.9</v>
      </c>
      <c r="I48" s="5" t="s">
        <v>149</v>
      </c>
      <c r="J48" s="5" t="s">
        <v>150</v>
      </c>
      <c r="K48" s="5" t="s">
        <v>151</v>
      </c>
      <c r="L48" s="5" t="s">
        <v>155</v>
      </c>
      <c r="M48" s="8">
        <v>188</v>
      </c>
      <c r="N48" s="5" t="s">
        <v>153</v>
      </c>
    </row>
    <row r="49" spans="1:14" ht="25.5" x14ac:dyDescent="0.25">
      <c r="A49" s="1"/>
      <c r="B49" s="5" t="s">
        <v>49</v>
      </c>
      <c r="C49" s="5" t="s">
        <v>253</v>
      </c>
      <c r="D49" s="5" t="s">
        <v>254</v>
      </c>
      <c r="E49" s="4" t="s">
        <v>146</v>
      </c>
      <c r="F49" s="4" t="s">
        <v>147</v>
      </c>
      <c r="G49" s="6" t="s">
        <v>255</v>
      </c>
      <c r="H49" s="8">
        <v>0</v>
      </c>
      <c r="I49" s="5" t="s">
        <v>149</v>
      </c>
      <c r="J49" s="5" t="s">
        <v>160</v>
      </c>
      <c r="K49" s="5" t="s">
        <v>151</v>
      </c>
      <c r="L49" s="5" t="s">
        <v>152</v>
      </c>
      <c r="M49" s="8">
        <v>11052</v>
      </c>
      <c r="N49" s="5" t="s">
        <v>162</v>
      </c>
    </row>
    <row r="50" spans="1:14" x14ac:dyDescent="0.25">
      <c r="A50" s="1"/>
      <c r="B50" s="5" t="s">
        <v>256</v>
      </c>
      <c r="C50" s="5" t="s">
        <v>257</v>
      </c>
      <c r="D50" s="5" t="s">
        <v>258</v>
      </c>
      <c r="E50" s="4" t="s">
        <v>146</v>
      </c>
      <c r="F50" s="4" t="s">
        <v>147</v>
      </c>
      <c r="G50" s="6" t="s">
        <v>259</v>
      </c>
      <c r="H50" s="8">
        <v>0</v>
      </c>
      <c r="I50" s="5" t="s">
        <v>149</v>
      </c>
      <c r="J50" s="5" t="s">
        <v>150</v>
      </c>
      <c r="K50" s="5" t="s">
        <v>151</v>
      </c>
      <c r="L50" s="5" t="s">
        <v>208</v>
      </c>
      <c r="M50" s="8">
        <v>12592</v>
      </c>
      <c r="N50" s="5" t="s">
        <v>162</v>
      </c>
    </row>
    <row r="51" spans="1:14" ht="51" x14ac:dyDescent="0.25">
      <c r="A51" s="1"/>
      <c r="B51" s="5" t="s">
        <v>260</v>
      </c>
      <c r="C51" s="5" t="s">
        <v>261</v>
      </c>
      <c r="D51" s="5" t="s">
        <v>262</v>
      </c>
      <c r="E51" s="4" t="s">
        <v>263</v>
      </c>
      <c r="F51" s="4" t="s">
        <v>264</v>
      </c>
      <c r="G51" s="6" t="s">
        <v>265</v>
      </c>
      <c r="H51" s="8">
        <v>0</v>
      </c>
      <c r="I51" s="5" t="s">
        <v>149</v>
      </c>
      <c r="J51" s="5" t="s">
        <v>150</v>
      </c>
      <c r="K51" s="5" t="s">
        <v>151</v>
      </c>
      <c r="L51" s="5" t="s">
        <v>152</v>
      </c>
      <c r="M51" s="8">
        <v>10469</v>
      </c>
      <c r="N51" s="5" t="s">
        <v>162</v>
      </c>
    </row>
    <row r="52" spans="1:14" ht="51" x14ac:dyDescent="0.25">
      <c r="A52" s="1"/>
      <c r="B52" s="5" t="s">
        <v>260</v>
      </c>
      <c r="C52" s="5" t="s">
        <v>261</v>
      </c>
      <c r="D52" s="5" t="s">
        <v>262</v>
      </c>
      <c r="E52" s="4" t="s">
        <v>266</v>
      </c>
      <c r="F52" s="4" t="s">
        <v>267</v>
      </c>
      <c r="G52" s="6" t="s">
        <v>265</v>
      </c>
      <c r="H52" s="8">
        <v>0</v>
      </c>
      <c r="I52" s="5" t="s">
        <v>149</v>
      </c>
      <c r="J52" s="5" t="s">
        <v>150</v>
      </c>
      <c r="K52" s="5" t="s">
        <v>151</v>
      </c>
      <c r="L52" s="5" t="s">
        <v>268</v>
      </c>
      <c r="M52" s="8">
        <v>10469</v>
      </c>
      <c r="N52" s="5" t="s">
        <v>162</v>
      </c>
    </row>
    <row r="53" spans="1:14" x14ac:dyDescent="0.25">
      <c r="A53" s="1"/>
      <c r="B53" s="5" t="s">
        <v>269</v>
      </c>
      <c r="C53" s="5" t="s">
        <v>270</v>
      </c>
      <c r="D53" s="5" t="s">
        <v>271</v>
      </c>
      <c r="E53" s="4" t="s">
        <v>146</v>
      </c>
      <c r="F53" s="4" t="s">
        <v>272</v>
      </c>
      <c r="G53" s="6" t="s">
        <v>273</v>
      </c>
      <c r="H53" s="8">
        <v>101</v>
      </c>
      <c r="I53" s="5" t="s">
        <v>149</v>
      </c>
      <c r="J53" s="5" t="s">
        <v>150</v>
      </c>
      <c r="K53" s="5" t="s">
        <v>151</v>
      </c>
      <c r="L53" s="5" t="s">
        <v>155</v>
      </c>
      <c r="M53" s="8">
        <v>7</v>
      </c>
      <c r="N53" s="5" t="s">
        <v>153</v>
      </c>
    </row>
    <row r="54" spans="1:14" ht="25.5" x14ac:dyDescent="0.25">
      <c r="A54" s="1"/>
      <c r="B54" s="5" t="s">
        <v>274</v>
      </c>
      <c r="C54" s="5" t="s">
        <v>275</v>
      </c>
      <c r="D54" s="5" t="s">
        <v>26</v>
      </c>
      <c r="E54" s="4" t="s">
        <v>146</v>
      </c>
      <c r="F54" s="4" t="s">
        <v>147</v>
      </c>
      <c r="G54" s="6" t="s">
        <v>276</v>
      </c>
      <c r="H54" s="8">
        <v>94</v>
      </c>
      <c r="I54" s="5" t="s">
        <v>149</v>
      </c>
      <c r="J54" s="5" t="s">
        <v>150</v>
      </c>
      <c r="K54" s="5" t="s">
        <v>151</v>
      </c>
      <c r="L54" s="5" t="s">
        <v>155</v>
      </c>
      <c r="M54" s="8">
        <v>14005</v>
      </c>
      <c r="N54" s="5" t="s">
        <v>153</v>
      </c>
    </row>
    <row r="55" spans="1:14" x14ac:dyDescent="0.25">
      <c r="A55" s="1"/>
      <c r="B55" s="5" t="s">
        <v>58</v>
      </c>
      <c r="C55" s="5" t="s">
        <v>277</v>
      </c>
      <c r="D55" s="5" t="s">
        <v>278</v>
      </c>
      <c r="E55" s="4" t="s">
        <v>146</v>
      </c>
      <c r="F55" s="4" t="s">
        <v>147</v>
      </c>
      <c r="G55" s="6" t="s">
        <v>279</v>
      </c>
      <c r="H55" s="8">
        <v>0</v>
      </c>
      <c r="I55" s="5" t="s">
        <v>149</v>
      </c>
      <c r="J55" s="5" t="s">
        <v>150</v>
      </c>
      <c r="K55" s="5" t="s">
        <v>151</v>
      </c>
      <c r="L55" s="5" t="s">
        <v>155</v>
      </c>
      <c r="M55" s="8">
        <v>16925</v>
      </c>
      <c r="N55" s="5" t="s">
        <v>153</v>
      </c>
    </row>
    <row r="56" spans="1:14" x14ac:dyDescent="0.25">
      <c r="A56" s="1"/>
      <c r="B56" s="5" t="s">
        <v>65</v>
      </c>
      <c r="C56" s="5" t="s">
        <v>280</v>
      </c>
      <c r="D56" s="5" t="s">
        <v>281</v>
      </c>
      <c r="E56" s="4" t="s">
        <v>282</v>
      </c>
      <c r="F56" s="4" t="s">
        <v>147</v>
      </c>
      <c r="G56" s="6" t="s">
        <v>283</v>
      </c>
      <c r="H56" s="8">
        <v>0</v>
      </c>
      <c r="I56" s="5" t="s">
        <v>149</v>
      </c>
      <c r="J56" s="5" t="s">
        <v>150</v>
      </c>
      <c r="K56" s="5" t="s">
        <v>151</v>
      </c>
      <c r="L56" s="5" t="s">
        <v>208</v>
      </c>
      <c r="M56" s="8">
        <v>15680</v>
      </c>
      <c r="N56" s="5" t="s">
        <v>153</v>
      </c>
    </row>
    <row r="57" spans="1:14" ht="25.5" x14ac:dyDescent="0.25">
      <c r="A57" s="1"/>
      <c r="B57" s="5" t="s">
        <v>65</v>
      </c>
      <c r="C57" s="5" t="s">
        <v>284</v>
      </c>
      <c r="D57" s="5" t="s">
        <v>285</v>
      </c>
      <c r="E57" s="4" t="s">
        <v>286</v>
      </c>
      <c r="F57" s="4" t="s">
        <v>287</v>
      </c>
      <c r="G57" s="6" t="s">
        <v>288</v>
      </c>
      <c r="H57" s="8">
        <v>0</v>
      </c>
      <c r="I57" s="5" t="s">
        <v>289</v>
      </c>
      <c r="J57" s="5" t="s">
        <v>150</v>
      </c>
      <c r="K57" s="5" t="s">
        <v>151</v>
      </c>
      <c r="L57" s="5" t="s">
        <v>155</v>
      </c>
      <c r="M57" s="8">
        <v>22294</v>
      </c>
      <c r="N57" s="5" t="s">
        <v>162</v>
      </c>
    </row>
    <row r="58" spans="1:14" x14ac:dyDescent="0.25">
      <c r="A58" s="1"/>
      <c r="B58" s="5" t="s">
        <v>65</v>
      </c>
      <c r="C58" s="5" t="s">
        <v>290</v>
      </c>
      <c r="D58" s="5" t="s">
        <v>291</v>
      </c>
      <c r="E58" s="4" t="s">
        <v>146</v>
      </c>
      <c r="F58" s="4" t="s">
        <v>147</v>
      </c>
      <c r="G58" s="6" t="s">
        <v>292</v>
      </c>
      <c r="H58" s="8">
        <v>0</v>
      </c>
      <c r="I58" s="5" t="s">
        <v>149</v>
      </c>
      <c r="J58" s="5" t="s">
        <v>150</v>
      </c>
      <c r="K58" s="5" t="s">
        <v>151</v>
      </c>
      <c r="L58" s="5" t="s">
        <v>155</v>
      </c>
      <c r="M58" s="8">
        <v>13547</v>
      </c>
      <c r="N58" s="5" t="s">
        <v>162</v>
      </c>
    </row>
    <row r="59" spans="1:14" ht="25.5" x14ac:dyDescent="0.25">
      <c r="A59" s="1"/>
      <c r="B59" s="5" t="s">
        <v>65</v>
      </c>
      <c r="C59" s="5" t="s">
        <v>293</v>
      </c>
      <c r="D59" s="5" t="s">
        <v>26</v>
      </c>
      <c r="E59" s="4" t="s">
        <v>146</v>
      </c>
      <c r="F59" s="4" t="s">
        <v>147</v>
      </c>
      <c r="G59" s="6" t="s">
        <v>294</v>
      </c>
      <c r="H59" s="8">
        <v>31.2</v>
      </c>
      <c r="I59" s="5" t="s">
        <v>149</v>
      </c>
      <c r="J59" s="5" t="s">
        <v>160</v>
      </c>
      <c r="K59" s="5" t="s">
        <v>151</v>
      </c>
      <c r="L59" s="5" t="s">
        <v>155</v>
      </c>
      <c r="M59" s="8">
        <v>22190</v>
      </c>
      <c r="N59" s="5" t="s">
        <v>153</v>
      </c>
    </row>
    <row r="60" spans="1:14" ht="25.5" x14ac:dyDescent="0.25">
      <c r="A60" s="1"/>
      <c r="B60" s="5" t="s">
        <v>65</v>
      </c>
      <c r="C60" s="5" t="s">
        <v>293</v>
      </c>
      <c r="D60" s="5" t="s">
        <v>295</v>
      </c>
      <c r="E60" s="4" t="s">
        <v>146</v>
      </c>
      <c r="F60" s="4" t="s">
        <v>296</v>
      </c>
      <c r="G60" s="6" t="s">
        <v>297</v>
      </c>
      <c r="H60" s="8">
        <v>0</v>
      </c>
      <c r="I60" s="5" t="s">
        <v>149</v>
      </c>
      <c r="J60" s="5" t="s">
        <v>160</v>
      </c>
      <c r="K60" s="5" t="s">
        <v>151</v>
      </c>
      <c r="L60" s="5" t="s">
        <v>208</v>
      </c>
      <c r="M60" s="8">
        <v>22306</v>
      </c>
      <c r="N60" s="5" t="s">
        <v>162</v>
      </c>
    </row>
    <row r="61" spans="1:14" ht="25.5" x14ac:dyDescent="0.25">
      <c r="A61" s="1"/>
      <c r="B61" s="5" t="s">
        <v>65</v>
      </c>
      <c r="C61" s="5" t="s">
        <v>293</v>
      </c>
      <c r="D61" s="5" t="s">
        <v>298</v>
      </c>
      <c r="E61" s="4" t="s">
        <v>146</v>
      </c>
      <c r="F61" s="4" t="s">
        <v>147</v>
      </c>
      <c r="G61" s="6" t="s">
        <v>299</v>
      </c>
      <c r="H61" s="8">
        <v>0</v>
      </c>
      <c r="I61" s="5" t="s">
        <v>149</v>
      </c>
      <c r="J61" s="5" t="s">
        <v>150</v>
      </c>
      <c r="K61" s="5" t="s">
        <v>151</v>
      </c>
      <c r="L61" s="5" t="s">
        <v>155</v>
      </c>
      <c r="M61" s="8">
        <v>22307</v>
      </c>
      <c r="N61" s="5" t="s">
        <v>162</v>
      </c>
    </row>
    <row r="62" spans="1:14" ht="38.25" x14ac:dyDescent="0.25">
      <c r="A62" s="1"/>
      <c r="B62" s="5" t="s">
        <v>65</v>
      </c>
      <c r="C62" s="5" t="s">
        <v>293</v>
      </c>
      <c r="D62" s="5" t="s">
        <v>300</v>
      </c>
      <c r="E62" s="4" t="s">
        <v>301</v>
      </c>
      <c r="F62" s="4" t="s">
        <v>302</v>
      </c>
      <c r="G62" s="6" t="s">
        <v>303</v>
      </c>
      <c r="H62" s="8">
        <v>0</v>
      </c>
      <c r="I62" s="5" t="s">
        <v>149</v>
      </c>
      <c r="J62" s="5" t="s">
        <v>150</v>
      </c>
      <c r="K62" s="5" t="s">
        <v>151</v>
      </c>
      <c r="L62" s="5" t="s">
        <v>155</v>
      </c>
      <c r="M62" s="8">
        <v>22378</v>
      </c>
      <c r="N62" s="5" t="s">
        <v>153</v>
      </c>
    </row>
    <row r="63" spans="1:14" ht="25.5" x14ac:dyDescent="0.25">
      <c r="A63" s="1"/>
      <c r="B63" s="5" t="s">
        <v>65</v>
      </c>
      <c r="C63" s="5" t="s">
        <v>304</v>
      </c>
      <c r="D63" s="5" t="s">
        <v>26</v>
      </c>
      <c r="E63" s="4" t="s">
        <v>146</v>
      </c>
      <c r="F63" s="4" t="s">
        <v>147</v>
      </c>
      <c r="G63" s="6" t="s">
        <v>305</v>
      </c>
      <c r="H63" s="8">
        <v>5.2</v>
      </c>
      <c r="I63" s="5" t="s">
        <v>149</v>
      </c>
      <c r="J63" s="5" t="s">
        <v>160</v>
      </c>
      <c r="K63" s="5" t="s">
        <v>151</v>
      </c>
      <c r="L63" s="5" t="s">
        <v>155</v>
      </c>
      <c r="M63" s="8">
        <v>22659</v>
      </c>
      <c r="N63" s="5" t="s">
        <v>153</v>
      </c>
    </row>
    <row r="64" spans="1:14" ht="38.25" x14ac:dyDescent="0.25">
      <c r="A64" s="1"/>
      <c r="B64" s="5" t="s">
        <v>65</v>
      </c>
      <c r="C64" s="5" t="s">
        <v>306</v>
      </c>
      <c r="D64" s="5" t="s">
        <v>26</v>
      </c>
      <c r="E64" s="4" t="s">
        <v>146</v>
      </c>
      <c r="F64" s="4" t="s">
        <v>147</v>
      </c>
      <c r="G64" s="6" t="s">
        <v>307</v>
      </c>
      <c r="H64" s="8">
        <v>110</v>
      </c>
      <c r="I64" s="5" t="s">
        <v>149</v>
      </c>
      <c r="J64" s="5" t="s">
        <v>150</v>
      </c>
      <c r="K64" s="5" t="s">
        <v>151</v>
      </c>
      <c r="L64" s="5" t="s">
        <v>155</v>
      </c>
      <c r="M64" s="8">
        <v>14448</v>
      </c>
      <c r="N64" s="5" t="s">
        <v>153</v>
      </c>
    </row>
    <row r="65" spans="1:14" ht="38.25" x14ac:dyDescent="0.25">
      <c r="A65" s="1"/>
      <c r="B65" s="5" t="s">
        <v>65</v>
      </c>
      <c r="C65" s="5" t="s">
        <v>306</v>
      </c>
      <c r="D65" s="5" t="s">
        <v>308</v>
      </c>
      <c r="E65" s="4" t="s">
        <v>146</v>
      </c>
      <c r="F65" s="4" t="s">
        <v>147</v>
      </c>
      <c r="G65" s="6" t="s">
        <v>309</v>
      </c>
      <c r="H65" s="8">
        <v>0</v>
      </c>
      <c r="I65" s="5" t="s">
        <v>149</v>
      </c>
      <c r="J65" s="5" t="s">
        <v>150</v>
      </c>
      <c r="K65" s="5" t="s">
        <v>151</v>
      </c>
      <c r="L65" s="5" t="s">
        <v>155</v>
      </c>
      <c r="M65" s="8">
        <v>15551</v>
      </c>
      <c r="N65" s="5" t="s">
        <v>162</v>
      </c>
    </row>
    <row r="66" spans="1:14" x14ac:dyDescent="0.25">
      <c r="A66" s="1"/>
      <c r="B66" s="5" t="s">
        <v>65</v>
      </c>
      <c r="C66" s="5" t="s">
        <v>306</v>
      </c>
      <c r="D66" s="5" t="s">
        <v>310</v>
      </c>
      <c r="E66" s="4" t="s">
        <v>146</v>
      </c>
      <c r="F66" s="4" t="s">
        <v>147</v>
      </c>
      <c r="G66" s="6" t="s">
        <v>311</v>
      </c>
      <c r="H66" s="8">
        <v>110</v>
      </c>
      <c r="I66" s="5" t="s">
        <v>149</v>
      </c>
      <c r="J66" s="5" t="s">
        <v>150</v>
      </c>
      <c r="K66" s="5" t="s">
        <v>151</v>
      </c>
      <c r="L66" s="5" t="s">
        <v>155</v>
      </c>
      <c r="M66" s="8">
        <v>17024</v>
      </c>
      <c r="N66" s="5" t="s">
        <v>162</v>
      </c>
    </row>
    <row r="67" spans="1:14" x14ac:dyDescent="0.25">
      <c r="A67" s="1"/>
      <c r="B67" s="5" t="s">
        <v>65</v>
      </c>
      <c r="C67" s="5" t="s">
        <v>312</v>
      </c>
      <c r="D67" s="5" t="s">
        <v>313</v>
      </c>
      <c r="E67" s="4" t="s">
        <v>146</v>
      </c>
      <c r="F67" s="4" t="s">
        <v>147</v>
      </c>
      <c r="G67" s="6" t="s">
        <v>314</v>
      </c>
      <c r="H67" s="8">
        <v>170</v>
      </c>
      <c r="I67" s="5" t="s">
        <v>149</v>
      </c>
      <c r="J67" s="5" t="s">
        <v>150</v>
      </c>
      <c r="K67" s="5" t="s">
        <v>151</v>
      </c>
      <c r="L67" s="5" t="s">
        <v>155</v>
      </c>
      <c r="M67" s="8">
        <v>13550</v>
      </c>
      <c r="N67" s="5" t="s">
        <v>153</v>
      </c>
    </row>
    <row r="68" spans="1:14" x14ac:dyDescent="0.25">
      <c r="A68" s="1"/>
      <c r="B68" s="5" t="s">
        <v>65</v>
      </c>
      <c r="C68" s="5" t="s">
        <v>315</v>
      </c>
      <c r="D68" s="5" t="s">
        <v>52</v>
      </c>
      <c r="E68" s="4" t="s">
        <v>146</v>
      </c>
      <c r="F68" s="4" t="s">
        <v>147</v>
      </c>
      <c r="G68" s="6" t="s">
        <v>316</v>
      </c>
      <c r="H68" s="8">
        <v>45.5</v>
      </c>
      <c r="I68" s="5" t="s">
        <v>149</v>
      </c>
      <c r="J68" s="5" t="s">
        <v>150</v>
      </c>
      <c r="K68" s="5" t="s">
        <v>151</v>
      </c>
      <c r="L68" s="5" t="s">
        <v>208</v>
      </c>
      <c r="M68" s="8">
        <v>200</v>
      </c>
      <c r="N68" s="5" t="s">
        <v>153</v>
      </c>
    </row>
    <row r="69" spans="1:14" ht="38.25" x14ac:dyDescent="0.25">
      <c r="A69" s="1"/>
      <c r="B69" s="5" t="s">
        <v>317</v>
      </c>
      <c r="C69" s="5" t="s">
        <v>318</v>
      </c>
      <c r="D69" s="5" t="s">
        <v>319</v>
      </c>
      <c r="E69" s="4" t="s">
        <v>146</v>
      </c>
      <c r="F69" s="4" t="s">
        <v>147</v>
      </c>
      <c r="G69" s="6" t="s">
        <v>320</v>
      </c>
      <c r="H69" s="8">
        <v>0</v>
      </c>
      <c r="I69" s="5" t="s">
        <v>149</v>
      </c>
      <c r="J69" s="5" t="s">
        <v>160</v>
      </c>
      <c r="K69" s="5" t="s">
        <v>151</v>
      </c>
      <c r="L69" s="5" t="s">
        <v>152</v>
      </c>
      <c r="M69" s="8">
        <v>14464</v>
      </c>
      <c r="N69" s="5" t="s">
        <v>162</v>
      </c>
    </row>
    <row r="70" spans="1:14" ht="25.5" x14ac:dyDescent="0.25">
      <c r="A70" s="1"/>
      <c r="B70" s="5" t="s">
        <v>317</v>
      </c>
      <c r="C70" s="5" t="s">
        <v>321</v>
      </c>
      <c r="D70" s="5" t="s">
        <v>322</v>
      </c>
      <c r="E70" s="4" t="s">
        <v>323</v>
      </c>
      <c r="F70" s="4" t="s">
        <v>324</v>
      </c>
      <c r="G70" s="6" t="s">
        <v>325</v>
      </c>
      <c r="H70" s="8">
        <v>3</v>
      </c>
      <c r="I70" s="5" t="s">
        <v>149</v>
      </c>
      <c r="J70" s="5" t="s">
        <v>150</v>
      </c>
      <c r="K70" s="5" t="s">
        <v>326</v>
      </c>
      <c r="L70" s="5" t="s">
        <v>155</v>
      </c>
      <c r="M70" s="8">
        <v>726</v>
      </c>
      <c r="N70" s="5" t="s">
        <v>162</v>
      </c>
    </row>
    <row r="71" spans="1:14" ht="25.5" x14ac:dyDescent="0.25">
      <c r="A71" s="1"/>
      <c r="B71" s="5" t="s">
        <v>327</v>
      </c>
      <c r="C71" s="5" t="s">
        <v>328</v>
      </c>
      <c r="D71" s="5" t="s">
        <v>329</v>
      </c>
      <c r="E71" s="4" t="s">
        <v>330</v>
      </c>
      <c r="F71" s="4" t="s">
        <v>331</v>
      </c>
      <c r="G71" s="6" t="s">
        <v>332</v>
      </c>
      <c r="H71" s="8">
        <v>0</v>
      </c>
      <c r="I71" s="5" t="s">
        <v>149</v>
      </c>
      <c r="J71" s="5" t="s">
        <v>160</v>
      </c>
      <c r="K71" s="5" t="s">
        <v>151</v>
      </c>
      <c r="L71" s="5" t="s">
        <v>208</v>
      </c>
      <c r="M71" s="8">
        <v>10479</v>
      </c>
      <c r="N71" s="5" t="s">
        <v>162</v>
      </c>
    </row>
    <row r="72" spans="1:14" ht="25.5" x14ac:dyDescent="0.25">
      <c r="A72" s="1"/>
      <c r="B72" s="5" t="s">
        <v>327</v>
      </c>
      <c r="C72" s="5" t="s">
        <v>333</v>
      </c>
      <c r="D72" s="5" t="s">
        <v>334</v>
      </c>
      <c r="E72" s="4" t="s">
        <v>146</v>
      </c>
      <c r="F72" s="4" t="s">
        <v>335</v>
      </c>
      <c r="G72" s="6" t="s">
        <v>336</v>
      </c>
      <c r="H72" s="8">
        <v>0</v>
      </c>
      <c r="I72" s="5" t="s">
        <v>149</v>
      </c>
      <c r="J72" s="5" t="s">
        <v>150</v>
      </c>
      <c r="K72" s="5" t="s">
        <v>151</v>
      </c>
      <c r="L72" s="5" t="s">
        <v>208</v>
      </c>
      <c r="M72" s="8">
        <v>1118</v>
      </c>
      <c r="N72" s="5" t="s">
        <v>162</v>
      </c>
    </row>
    <row r="73" spans="1:14" ht="25.5" x14ac:dyDescent="0.25">
      <c r="A73" s="1"/>
      <c r="B73" s="5" t="s">
        <v>327</v>
      </c>
      <c r="C73" s="5" t="s">
        <v>333</v>
      </c>
      <c r="D73" s="5" t="s">
        <v>337</v>
      </c>
      <c r="E73" s="4" t="s">
        <v>263</v>
      </c>
      <c r="F73" s="4" t="s">
        <v>264</v>
      </c>
      <c r="G73" s="6" t="s">
        <v>338</v>
      </c>
      <c r="H73" s="8">
        <v>0</v>
      </c>
      <c r="I73" s="5" t="s">
        <v>149</v>
      </c>
      <c r="J73" s="5" t="s">
        <v>150</v>
      </c>
      <c r="K73" s="5" t="s">
        <v>151</v>
      </c>
      <c r="L73" s="5" t="s">
        <v>155</v>
      </c>
      <c r="M73" s="8">
        <v>1736</v>
      </c>
      <c r="N73" s="5" t="s">
        <v>162</v>
      </c>
    </row>
    <row r="74" spans="1:14" ht="51" x14ac:dyDescent="0.25">
      <c r="A74" s="1"/>
      <c r="B74" s="5" t="s">
        <v>327</v>
      </c>
      <c r="C74" s="5" t="s">
        <v>339</v>
      </c>
      <c r="D74" s="5" t="s">
        <v>340</v>
      </c>
      <c r="E74" s="4" t="s">
        <v>341</v>
      </c>
      <c r="F74" s="4" t="s">
        <v>342</v>
      </c>
      <c r="G74" s="6" t="s">
        <v>343</v>
      </c>
      <c r="H74" s="8">
        <v>0</v>
      </c>
      <c r="I74" s="5" t="s">
        <v>149</v>
      </c>
      <c r="J74" s="5" t="s">
        <v>150</v>
      </c>
      <c r="K74" s="5" t="s">
        <v>151</v>
      </c>
      <c r="L74" s="5" t="s">
        <v>208</v>
      </c>
      <c r="M74" s="8">
        <v>1711</v>
      </c>
      <c r="N74" s="5" t="s">
        <v>162</v>
      </c>
    </row>
    <row r="75" spans="1:14" ht="38.25" x14ac:dyDescent="0.25">
      <c r="A75" s="1"/>
      <c r="B75" s="5" t="s">
        <v>327</v>
      </c>
      <c r="C75" s="5" t="s">
        <v>344</v>
      </c>
      <c r="D75" s="5" t="s">
        <v>345</v>
      </c>
      <c r="E75" s="4" t="s">
        <v>346</v>
      </c>
      <c r="F75" s="4" t="s">
        <v>347</v>
      </c>
      <c r="G75" s="6" t="s">
        <v>348</v>
      </c>
      <c r="H75" s="8">
        <v>0</v>
      </c>
      <c r="I75" s="5" t="s">
        <v>149</v>
      </c>
      <c r="J75" s="5" t="s">
        <v>150</v>
      </c>
      <c r="K75" s="5" t="s">
        <v>151</v>
      </c>
      <c r="L75" s="5" t="s">
        <v>208</v>
      </c>
      <c r="M75" s="8">
        <v>16263</v>
      </c>
      <c r="N75" s="5" t="s">
        <v>162</v>
      </c>
    </row>
    <row r="76" spans="1:14" ht="25.5" x14ac:dyDescent="0.25">
      <c r="A76" s="1"/>
      <c r="B76" s="5" t="s">
        <v>327</v>
      </c>
      <c r="C76" s="5" t="s">
        <v>344</v>
      </c>
      <c r="D76" s="5" t="s">
        <v>349</v>
      </c>
      <c r="E76" s="4" t="s">
        <v>350</v>
      </c>
      <c r="F76" s="4" t="s">
        <v>351</v>
      </c>
      <c r="G76" s="6" t="s">
        <v>352</v>
      </c>
      <c r="H76" s="8">
        <v>0</v>
      </c>
      <c r="I76" s="5" t="s">
        <v>149</v>
      </c>
      <c r="J76" s="5" t="s">
        <v>150</v>
      </c>
      <c r="K76" s="5" t="s">
        <v>151</v>
      </c>
      <c r="L76" s="5" t="s">
        <v>208</v>
      </c>
      <c r="M76" s="8">
        <v>15791</v>
      </c>
      <c r="N76" s="5" t="s">
        <v>162</v>
      </c>
    </row>
    <row r="77" spans="1:14" ht="51" x14ac:dyDescent="0.25">
      <c r="A77" s="1"/>
      <c r="B77" s="5" t="s">
        <v>327</v>
      </c>
      <c r="C77" s="5" t="s">
        <v>353</v>
      </c>
      <c r="D77" s="5" t="s">
        <v>354</v>
      </c>
      <c r="E77" s="4" t="s">
        <v>146</v>
      </c>
      <c r="F77" s="4" t="s">
        <v>147</v>
      </c>
      <c r="G77" s="6" t="s">
        <v>355</v>
      </c>
      <c r="H77" s="8">
        <v>0</v>
      </c>
      <c r="I77" s="5" t="s">
        <v>149</v>
      </c>
      <c r="J77" s="5" t="s">
        <v>160</v>
      </c>
      <c r="K77" s="5" t="s">
        <v>151</v>
      </c>
      <c r="L77" s="5" t="s">
        <v>152</v>
      </c>
      <c r="M77" s="8">
        <v>10984</v>
      </c>
      <c r="N77" s="5" t="s">
        <v>162</v>
      </c>
    </row>
    <row r="78" spans="1:14" ht="51" x14ac:dyDescent="0.25">
      <c r="A78" s="1"/>
      <c r="B78" s="5" t="s">
        <v>327</v>
      </c>
      <c r="C78" s="5" t="s">
        <v>353</v>
      </c>
      <c r="D78" s="5" t="s">
        <v>17</v>
      </c>
      <c r="E78" s="4" t="s">
        <v>146</v>
      </c>
      <c r="F78" s="4" t="s">
        <v>147</v>
      </c>
      <c r="G78" s="6" t="s">
        <v>356</v>
      </c>
      <c r="H78" s="8">
        <v>0</v>
      </c>
      <c r="I78" s="5" t="s">
        <v>149</v>
      </c>
      <c r="J78" s="5" t="s">
        <v>160</v>
      </c>
      <c r="K78" s="5" t="s">
        <v>151</v>
      </c>
      <c r="L78" s="5" t="s">
        <v>152</v>
      </c>
      <c r="M78" s="8">
        <v>1029</v>
      </c>
      <c r="N78" s="5" t="s">
        <v>162</v>
      </c>
    </row>
    <row r="79" spans="1:14" ht="51" x14ac:dyDescent="0.25">
      <c r="A79" s="1"/>
      <c r="B79" s="5" t="s">
        <v>327</v>
      </c>
      <c r="C79" s="5" t="s">
        <v>353</v>
      </c>
      <c r="D79" s="5" t="s">
        <v>17</v>
      </c>
      <c r="E79" s="4" t="s">
        <v>146</v>
      </c>
      <c r="F79" s="4" t="s">
        <v>147</v>
      </c>
      <c r="G79" s="6" t="s">
        <v>357</v>
      </c>
      <c r="H79" s="8">
        <v>0</v>
      </c>
      <c r="I79" s="5" t="s">
        <v>149</v>
      </c>
      <c r="J79" s="5" t="s">
        <v>160</v>
      </c>
      <c r="K79" s="5" t="s">
        <v>151</v>
      </c>
      <c r="L79" s="5" t="s">
        <v>155</v>
      </c>
      <c r="M79" s="8">
        <v>1029</v>
      </c>
      <c r="N79" s="5" t="s">
        <v>162</v>
      </c>
    </row>
    <row r="80" spans="1:14" ht="76.5" x14ac:dyDescent="0.25">
      <c r="A80" s="1"/>
      <c r="B80" s="5" t="s">
        <v>327</v>
      </c>
      <c r="C80" s="5" t="s">
        <v>353</v>
      </c>
      <c r="D80" s="5" t="s">
        <v>358</v>
      </c>
      <c r="E80" s="4" t="s">
        <v>146</v>
      </c>
      <c r="F80" s="4" t="s">
        <v>147</v>
      </c>
      <c r="G80" s="6" t="s">
        <v>359</v>
      </c>
      <c r="H80" s="8">
        <v>0</v>
      </c>
      <c r="I80" s="5" t="s">
        <v>149</v>
      </c>
      <c r="J80" s="5" t="s">
        <v>150</v>
      </c>
      <c r="K80" s="5" t="s">
        <v>151</v>
      </c>
      <c r="L80" s="5" t="s">
        <v>155</v>
      </c>
      <c r="M80" s="8">
        <v>9260</v>
      </c>
      <c r="N80" s="5" t="s">
        <v>162</v>
      </c>
    </row>
    <row r="81" spans="1:14" ht="51" x14ac:dyDescent="0.25">
      <c r="A81" s="1"/>
      <c r="B81" s="5" t="s">
        <v>327</v>
      </c>
      <c r="C81" s="5" t="s">
        <v>353</v>
      </c>
      <c r="D81" s="5" t="s">
        <v>17</v>
      </c>
      <c r="E81" s="4" t="s">
        <v>360</v>
      </c>
      <c r="F81" s="4" t="s">
        <v>361</v>
      </c>
      <c r="G81" s="6" t="s">
        <v>362</v>
      </c>
      <c r="H81" s="8">
        <v>0</v>
      </c>
      <c r="I81" s="5" t="s">
        <v>149</v>
      </c>
      <c r="J81" s="5" t="s">
        <v>160</v>
      </c>
      <c r="K81" s="5" t="s">
        <v>151</v>
      </c>
      <c r="L81" s="5" t="s">
        <v>155</v>
      </c>
      <c r="M81" s="8">
        <v>1029</v>
      </c>
      <c r="N81" s="5" t="s">
        <v>162</v>
      </c>
    </row>
    <row r="82" spans="1:14" x14ac:dyDescent="0.25">
      <c r="A82" s="1"/>
      <c r="B82" s="5" t="s">
        <v>82</v>
      </c>
      <c r="C82" s="5" t="s">
        <v>363</v>
      </c>
      <c r="D82" s="5" t="s">
        <v>364</v>
      </c>
      <c r="E82" s="4" t="s">
        <v>146</v>
      </c>
      <c r="F82" s="4" t="s">
        <v>365</v>
      </c>
      <c r="G82" s="6" t="s">
        <v>366</v>
      </c>
      <c r="H82" s="8">
        <v>180</v>
      </c>
      <c r="I82" s="5" t="s">
        <v>149</v>
      </c>
      <c r="J82" s="5" t="s">
        <v>150</v>
      </c>
      <c r="K82" s="5" t="s">
        <v>151</v>
      </c>
      <c r="L82" s="5" t="s">
        <v>208</v>
      </c>
      <c r="M82" s="8">
        <v>202</v>
      </c>
      <c r="N82" s="5" t="s">
        <v>153</v>
      </c>
    </row>
    <row r="83" spans="1:14" x14ac:dyDescent="0.25">
      <c r="A83" s="1"/>
      <c r="B83" s="5" t="s">
        <v>82</v>
      </c>
      <c r="C83" s="5" t="s">
        <v>363</v>
      </c>
      <c r="D83" s="5" t="s">
        <v>26</v>
      </c>
      <c r="E83" s="4" t="s">
        <v>365</v>
      </c>
      <c r="F83" s="4" t="s">
        <v>367</v>
      </c>
      <c r="G83" s="6" t="s">
        <v>368</v>
      </c>
      <c r="H83" s="8">
        <v>0</v>
      </c>
      <c r="I83" s="5" t="s">
        <v>149</v>
      </c>
      <c r="J83" s="5" t="s">
        <v>160</v>
      </c>
      <c r="K83" s="5" t="s">
        <v>151</v>
      </c>
      <c r="L83" s="5" t="s">
        <v>152</v>
      </c>
      <c r="M83" s="8">
        <v>11571</v>
      </c>
      <c r="N83" s="5" t="s">
        <v>153</v>
      </c>
    </row>
    <row r="84" spans="1:14" ht="25.5" x14ac:dyDescent="0.25">
      <c r="A84" s="1"/>
      <c r="B84" s="5" t="s">
        <v>82</v>
      </c>
      <c r="C84" s="5" t="s">
        <v>369</v>
      </c>
      <c r="D84" s="5" t="s">
        <v>370</v>
      </c>
      <c r="E84" s="4" t="s">
        <v>146</v>
      </c>
      <c r="F84" s="4" t="s">
        <v>263</v>
      </c>
      <c r="G84" s="6" t="s">
        <v>371</v>
      </c>
      <c r="H84" s="8">
        <v>0</v>
      </c>
      <c r="I84" s="5" t="s">
        <v>149</v>
      </c>
      <c r="J84" s="5" t="s">
        <v>150</v>
      </c>
      <c r="K84" s="5" t="s">
        <v>151</v>
      </c>
      <c r="L84" s="5" t="s">
        <v>155</v>
      </c>
      <c r="M84" s="8">
        <v>11909</v>
      </c>
      <c r="N84" s="5" t="s">
        <v>162</v>
      </c>
    </row>
    <row r="85" spans="1:14" x14ac:dyDescent="0.25">
      <c r="A85" s="1"/>
      <c r="B85" s="5" t="s">
        <v>82</v>
      </c>
      <c r="C85" s="5" t="s">
        <v>372</v>
      </c>
      <c r="D85" s="5" t="s">
        <v>373</v>
      </c>
      <c r="E85" s="4" t="s">
        <v>146</v>
      </c>
      <c r="F85" s="4" t="s">
        <v>147</v>
      </c>
      <c r="G85" s="6" t="s">
        <v>374</v>
      </c>
      <c r="H85" s="8">
        <v>0</v>
      </c>
      <c r="I85" s="5" t="s">
        <v>149</v>
      </c>
      <c r="J85" s="5" t="s">
        <v>150</v>
      </c>
      <c r="K85" s="5" t="s">
        <v>151</v>
      </c>
      <c r="L85" s="5" t="s">
        <v>208</v>
      </c>
      <c r="M85" s="8">
        <v>12726</v>
      </c>
      <c r="N85" s="5" t="s">
        <v>153</v>
      </c>
    </row>
    <row r="86" spans="1:14" x14ac:dyDescent="0.25">
      <c r="A86" s="1"/>
      <c r="B86" s="5" t="s">
        <v>375</v>
      </c>
      <c r="C86" s="5" t="s">
        <v>376</v>
      </c>
      <c r="D86" s="5" t="s">
        <v>377</v>
      </c>
      <c r="E86" s="4" t="s">
        <v>378</v>
      </c>
      <c r="F86" s="4" t="s">
        <v>379</v>
      </c>
      <c r="G86" s="6" t="s">
        <v>380</v>
      </c>
      <c r="H86" s="8">
        <v>0</v>
      </c>
      <c r="I86" s="5" t="s">
        <v>149</v>
      </c>
      <c r="J86" s="5" t="s">
        <v>150</v>
      </c>
      <c r="K86" s="5" t="s">
        <v>151</v>
      </c>
      <c r="L86" s="5" t="s">
        <v>155</v>
      </c>
      <c r="M86" s="8">
        <v>19843</v>
      </c>
      <c r="N86" s="5" t="s">
        <v>162</v>
      </c>
    </row>
    <row r="87" spans="1:14" ht="25.5" x14ac:dyDescent="0.25">
      <c r="A87" s="1"/>
      <c r="B87" s="5" t="s">
        <v>381</v>
      </c>
      <c r="C87" s="5" t="s">
        <v>382</v>
      </c>
      <c r="D87" s="5" t="s">
        <v>383</v>
      </c>
      <c r="E87" s="4" t="s">
        <v>146</v>
      </c>
      <c r="F87" s="4" t="s">
        <v>147</v>
      </c>
      <c r="G87" s="6" t="s">
        <v>384</v>
      </c>
      <c r="H87" s="8">
        <v>0</v>
      </c>
      <c r="I87" s="5" t="s">
        <v>149</v>
      </c>
      <c r="J87" s="5" t="s">
        <v>150</v>
      </c>
      <c r="K87" s="5" t="s">
        <v>151</v>
      </c>
      <c r="L87" s="5" t="s">
        <v>268</v>
      </c>
      <c r="M87" s="8">
        <v>8834</v>
      </c>
      <c r="N87" s="5" t="s">
        <v>162</v>
      </c>
    </row>
    <row r="88" spans="1:14" ht="38.25" x14ac:dyDescent="0.25">
      <c r="A88" s="1"/>
      <c r="B88" s="5" t="s">
        <v>385</v>
      </c>
      <c r="C88" s="5" t="s">
        <v>386</v>
      </c>
      <c r="D88" s="5" t="s">
        <v>387</v>
      </c>
      <c r="E88" s="4" t="s">
        <v>146</v>
      </c>
      <c r="F88" s="4" t="s">
        <v>388</v>
      </c>
      <c r="G88" s="6" t="s">
        <v>389</v>
      </c>
      <c r="H88" s="8">
        <v>0</v>
      </c>
      <c r="I88" s="5" t="s">
        <v>149</v>
      </c>
      <c r="J88" s="5" t="s">
        <v>150</v>
      </c>
      <c r="K88" s="5" t="s">
        <v>151</v>
      </c>
      <c r="L88" s="5" t="s">
        <v>152</v>
      </c>
      <c r="M88" s="8">
        <v>22979</v>
      </c>
      <c r="N88" s="5" t="s">
        <v>162</v>
      </c>
    </row>
    <row r="89" spans="1:14" ht="25.5" x14ac:dyDescent="0.25">
      <c r="A89" s="1"/>
      <c r="B89" s="5" t="s">
        <v>390</v>
      </c>
      <c r="C89" s="5" t="s">
        <v>391</v>
      </c>
      <c r="D89" s="5" t="s">
        <v>17</v>
      </c>
      <c r="E89" s="4" t="s">
        <v>146</v>
      </c>
      <c r="F89" s="4" t="s">
        <v>147</v>
      </c>
      <c r="G89" s="6" t="s">
        <v>392</v>
      </c>
      <c r="H89" s="8">
        <v>0</v>
      </c>
      <c r="I89" s="5" t="s">
        <v>149</v>
      </c>
      <c r="J89" s="5" t="s">
        <v>160</v>
      </c>
      <c r="K89" s="5" t="s">
        <v>151</v>
      </c>
      <c r="L89" s="5" t="s">
        <v>152</v>
      </c>
      <c r="M89" s="8">
        <v>14953</v>
      </c>
      <c r="N89" s="5" t="s">
        <v>162</v>
      </c>
    </row>
    <row r="90" spans="1:14" ht="25.5" x14ac:dyDescent="0.25">
      <c r="A90" s="1"/>
      <c r="B90" s="5" t="s">
        <v>390</v>
      </c>
      <c r="C90" s="5" t="s">
        <v>393</v>
      </c>
      <c r="D90" s="5" t="s">
        <v>394</v>
      </c>
      <c r="E90" s="4" t="s">
        <v>146</v>
      </c>
      <c r="F90" s="4" t="s">
        <v>147</v>
      </c>
      <c r="G90" s="6" t="s">
        <v>395</v>
      </c>
      <c r="H90" s="8">
        <v>0</v>
      </c>
      <c r="I90" s="5" t="s">
        <v>149</v>
      </c>
      <c r="J90" s="5" t="s">
        <v>160</v>
      </c>
      <c r="K90" s="5" t="s">
        <v>151</v>
      </c>
      <c r="L90" s="5" t="s">
        <v>152</v>
      </c>
      <c r="M90" s="8">
        <v>14956</v>
      </c>
      <c r="N90" s="5" t="s">
        <v>162</v>
      </c>
    </row>
    <row r="91" spans="1:14" ht="51" x14ac:dyDescent="0.25">
      <c r="A91" s="1"/>
      <c r="B91" s="5" t="s">
        <v>396</v>
      </c>
      <c r="C91" s="5" t="s">
        <v>397</v>
      </c>
      <c r="D91" s="5" t="s">
        <v>158</v>
      </c>
      <c r="E91" s="4" t="s">
        <v>146</v>
      </c>
      <c r="F91" s="4" t="s">
        <v>147</v>
      </c>
      <c r="G91" s="6" t="s">
        <v>398</v>
      </c>
      <c r="H91" s="8">
        <v>0</v>
      </c>
      <c r="I91" s="5" t="s">
        <v>149</v>
      </c>
      <c r="J91" s="5" t="s">
        <v>150</v>
      </c>
      <c r="K91" s="5" t="s">
        <v>151</v>
      </c>
      <c r="L91" s="5" t="s">
        <v>152</v>
      </c>
      <c r="M91" s="8">
        <v>11810</v>
      </c>
      <c r="N91" s="5" t="s">
        <v>162</v>
      </c>
    </row>
    <row r="92" spans="1:14" x14ac:dyDescent="0.25">
      <c r="A92" s="1"/>
      <c r="B92" s="5" t="s">
        <v>102</v>
      </c>
      <c r="C92" s="5" t="s">
        <v>399</v>
      </c>
      <c r="D92" s="5" t="s">
        <v>52</v>
      </c>
      <c r="E92" s="4" t="s">
        <v>400</v>
      </c>
      <c r="F92" s="4" t="s">
        <v>401</v>
      </c>
      <c r="G92" s="6" t="s">
        <v>402</v>
      </c>
      <c r="H92" s="8">
        <v>67</v>
      </c>
      <c r="I92" s="5" t="s">
        <v>149</v>
      </c>
      <c r="J92" s="5" t="s">
        <v>150</v>
      </c>
      <c r="K92" s="5" t="s">
        <v>151</v>
      </c>
      <c r="L92" s="5" t="s">
        <v>155</v>
      </c>
      <c r="M92" s="8">
        <v>23</v>
      </c>
      <c r="N92" s="5" t="s">
        <v>153</v>
      </c>
    </row>
    <row r="93" spans="1:14" x14ac:dyDescent="0.25">
      <c r="A93" s="1"/>
      <c r="B93" s="5" t="s">
        <v>102</v>
      </c>
      <c r="C93" s="5" t="s">
        <v>403</v>
      </c>
      <c r="D93" s="5" t="s">
        <v>404</v>
      </c>
      <c r="E93" s="4" t="s">
        <v>146</v>
      </c>
      <c r="F93" s="4" t="s">
        <v>147</v>
      </c>
      <c r="G93" s="6" t="s">
        <v>405</v>
      </c>
      <c r="H93" s="8">
        <v>25</v>
      </c>
      <c r="I93" s="5" t="s">
        <v>149</v>
      </c>
      <c r="J93" s="5" t="s">
        <v>160</v>
      </c>
      <c r="K93" s="5" t="s">
        <v>151</v>
      </c>
      <c r="L93" s="5" t="s">
        <v>152</v>
      </c>
      <c r="M93" s="8">
        <v>35</v>
      </c>
      <c r="N93" s="5" t="s">
        <v>153</v>
      </c>
    </row>
    <row r="94" spans="1:14" x14ac:dyDescent="0.25">
      <c r="A94" s="1"/>
      <c r="B94" s="5" t="s">
        <v>102</v>
      </c>
      <c r="C94" s="5" t="s">
        <v>406</v>
      </c>
      <c r="D94" s="5" t="s">
        <v>407</v>
      </c>
      <c r="E94" s="4" t="s">
        <v>408</v>
      </c>
      <c r="F94" s="4" t="s">
        <v>409</v>
      </c>
      <c r="G94" s="6" t="s">
        <v>410</v>
      </c>
      <c r="H94" s="8">
        <v>0</v>
      </c>
      <c r="I94" s="5" t="s">
        <v>149</v>
      </c>
      <c r="J94" s="5" t="s">
        <v>160</v>
      </c>
      <c r="K94" s="5" t="s">
        <v>151</v>
      </c>
      <c r="L94" s="5" t="s">
        <v>155</v>
      </c>
      <c r="M94" s="8">
        <v>13</v>
      </c>
      <c r="N94" s="5" t="s">
        <v>153</v>
      </c>
    </row>
    <row r="95" spans="1:14" x14ac:dyDescent="0.25">
      <c r="A95" s="1"/>
      <c r="B95" s="5" t="s">
        <v>102</v>
      </c>
      <c r="C95" s="5" t="s">
        <v>406</v>
      </c>
      <c r="D95" s="5" t="s">
        <v>63</v>
      </c>
      <c r="E95" s="4" t="s">
        <v>408</v>
      </c>
      <c r="F95" s="4" t="s">
        <v>409</v>
      </c>
      <c r="G95" s="6" t="s">
        <v>410</v>
      </c>
      <c r="H95" s="8">
        <v>0</v>
      </c>
      <c r="I95" s="5" t="s">
        <v>149</v>
      </c>
      <c r="J95" s="5" t="s">
        <v>160</v>
      </c>
      <c r="K95" s="5" t="s">
        <v>151</v>
      </c>
      <c r="L95" s="5" t="s">
        <v>155</v>
      </c>
      <c r="M95" s="8">
        <v>14</v>
      </c>
      <c r="N95" s="5" t="s">
        <v>153</v>
      </c>
    </row>
    <row r="96" spans="1:14" x14ac:dyDescent="0.25">
      <c r="A96" s="1"/>
      <c r="B96" s="5" t="s">
        <v>23</v>
      </c>
      <c r="C96" s="5" t="s">
        <v>24</v>
      </c>
      <c r="D96" s="5" t="s">
        <v>26</v>
      </c>
      <c r="E96" s="4" t="s">
        <v>263</v>
      </c>
      <c r="F96" s="4" t="s">
        <v>411</v>
      </c>
      <c r="G96" s="6" t="s">
        <v>412</v>
      </c>
      <c r="H96" s="8">
        <v>0</v>
      </c>
      <c r="I96" s="5" t="s">
        <v>149</v>
      </c>
      <c r="J96" s="5" t="s">
        <v>160</v>
      </c>
      <c r="K96" s="5" t="s">
        <v>151</v>
      </c>
      <c r="L96" s="5" t="s">
        <v>155</v>
      </c>
      <c r="M96" s="8">
        <v>20667</v>
      </c>
      <c r="N96" s="5" t="s">
        <v>153</v>
      </c>
    </row>
    <row r="97" spans="1:14" ht="38.25" x14ac:dyDescent="0.25">
      <c r="A97" s="1"/>
      <c r="B97" s="5" t="s">
        <v>413</v>
      </c>
      <c r="C97" s="5" t="s">
        <v>414</v>
      </c>
      <c r="D97" s="5" t="s">
        <v>415</v>
      </c>
      <c r="E97" s="4" t="s">
        <v>146</v>
      </c>
      <c r="F97" s="4" t="s">
        <v>147</v>
      </c>
      <c r="G97" s="6" t="s">
        <v>416</v>
      </c>
      <c r="H97" s="8">
        <v>1.2</v>
      </c>
      <c r="I97" s="5" t="s">
        <v>149</v>
      </c>
      <c r="J97" s="5" t="s">
        <v>150</v>
      </c>
      <c r="K97" s="5" t="s">
        <v>151</v>
      </c>
      <c r="L97" s="5" t="s">
        <v>155</v>
      </c>
      <c r="M97" s="8">
        <v>20852</v>
      </c>
      <c r="N97" s="5" t="s">
        <v>153</v>
      </c>
    </row>
    <row r="98" spans="1:14" x14ac:dyDescent="0.25">
      <c r="A98" s="1"/>
      <c r="B98" s="5" t="s">
        <v>417</v>
      </c>
      <c r="C98" s="5" t="s">
        <v>418</v>
      </c>
      <c r="D98" s="5" t="s">
        <v>419</v>
      </c>
      <c r="E98" s="4" t="s">
        <v>146</v>
      </c>
      <c r="F98" s="4" t="s">
        <v>420</v>
      </c>
      <c r="G98" s="6" t="s">
        <v>421</v>
      </c>
      <c r="H98" s="8">
        <v>0</v>
      </c>
      <c r="I98" s="5" t="s">
        <v>149</v>
      </c>
      <c r="J98" s="5" t="s">
        <v>150</v>
      </c>
      <c r="K98" s="5" t="s">
        <v>151</v>
      </c>
      <c r="L98" s="5" t="s">
        <v>208</v>
      </c>
      <c r="M98" s="8">
        <v>23124</v>
      </c>
      <c r="N98" s="5" t="s">
        <v>162</v>
      </c>
    </row>
    <row r="99" spans="1:14" x14ac:dyDescent="0.25">
      <c r="A99" s="1"/>
      <c r="B99" s="5" t="s">
        <v>417</v>
      </c>
      <c r="C99" s="5" t="s">
        <v>418</v>
      </c>
      <c r="D99" s="5" t="s">
        <v>422</v>
      </c>
      <c r="E99" s="4" t="s">
        <v>146</v>
      </c>
      <c r="F99" s="4" t="s">
        <v>423</v>
      </c>
      <c r="G99" s="6" t="s">
        <v>421</v>
      </c>
      <c r="H99" s="8">
        <v>0</v>
      </c>
      <c r="I99" s="5" t="s">
        <v>149</v>
      </c>
      <c r="J99" s="5" t="s">
        <v>150</v>
      </c>
      <c r="K99" s="5" t="s">
        <v>151</v>
      </c>
      <c r="L99" s="5" t="s">
        <v>208</v>
      </c>
      <c r="M99" s="8">
        <v>23125</v>
      </c>
      <c r="N99" s="5" t="s">
        <v>162</v>
      </c>
    </row>
    <row r="100" spans="1:14" ht="25.5" x14ac:dyDescent="0.25">
      <c r="A100" s="1"/>
      <c r="B100" s="5" t="s">
        <v>424</v>
      </c>
      <c r="C100" s="5" t="s">
        <v>425</v>
      </c>
      <c r="D100" s="5" t="s">
        <v>426</v>
      </c>
      <c r="E100" s="4" t="s">
        <v>146</v>
      </c>
      <c r="F100" s="4" t="s">
        <v>147</v>
      </c>
      <c r="G100" s="6" t="s">
        <v>427</v>
      </c>
      <c r="H100" s="8">
        <v>0</v>
      </c>
      <c r="I100" s="5" t="s">
        <v>149</v>
      </c>
      <c r="J100" s="5" t="s">
        <v>150</v>
      </c>
      <c r="K100" s="5" t="s">
        <v>151</v>
      </c>
      <c r="L100" s="5" t="s">
        <v>152</v>
      </c>
      <c r="M100" s="8">
        <v>24124</v>
      </c>
      <c r="N100" s="5" t="s">
        <v>162</v>
      </c>
    </row>
    <row r="101" spans="1:14" ht="38.25" x14ac:dyDescent="0.25">
      <c r="A101" s="1"/>
      <c r="B101" s="5" t="s">
        <v>424</v>
      </c>
      <c r="C101" s="5" t="s">
        <v>428</v>
      </c>
      <c r="D101" s="5" t="s">
        <v>228</v>
      </c>
      <c r="E101" s="4" t="s">
        <v>323</v>
      </c>
      <c r="F101" s="4" t="s">
        <v>335</v>
      </c>
      <c r="G101" s="6" t="s">
        <v>429</v>
      </c>
      <c r="H101" s="8">
        <v>0</v>
      </c>
      <c r="I101" s="5" t="s">
        <v>149</v>
      </c>
      <c r="J101" s="5" t="s">
        <v>150</v>
      </c>
      <c r="K101" s="5" t="s">
        <v>151</v>
      </c>
      <c r="L101" s="5" t="s">
        <v>208</v>
      </c>
      <c r="M101" s="8">
        <v>323</v>
      </c>
      <c r="N101" s="5" t="s">
        <v>162</v>
      </c>
    </row>
    <row r="102" spans="1:14" x14ac:dyDescent="0.25">
      <c r="A102" s="1"/>
      <c r="B102" s="5" t="s">
        <v>424</v>
      </c>
      <c r="C102" s="5" t="s">
        <v>430</v>
      </c>
      <c r="D102" s="5" t="s">
        <v>431</v>
      </c>
      <c r="E102" s="4" t="s">
        <v>146</v>
      </c>
      <c r="F102" s="4" t="s">
        <v>147</v>
      </c>
      <c r="G102" s="6" t="s">
        <v>432</v>
      </c>
      <c r="H102" s="8">
        <v>0</v>
      </c>
      <c r="I102" s="5" t="s">
        <v>149</v>
      </c>
      <c r="J102" s="5" t="s">
        <v>150</v>
      </c>
      <c r="K102" s="5" t="s">
        <v>151</v>
      </c>
      <c r="L102" s="5" t="s">
        <v>152</v>
      </c>
      <c r="M102" s="8">
        <v>352</v>
      </c>
      <c r="N102" s="5" t="s">
        <v>162</v>
      </c>
    </row>
    <row r="103" spans="1:14" ht="63.75" x14ac:dyDescent="0.25">
      <c r="A103" s="1"/>
      <c r="B103" s="5" t="s">
        <v>424</v>
      </c>
      <c r="C103" s="5" t="s">
        <v>430</v>
      </c>
      <c r="D103" s="5" t="s">
        <v>433</v>
      </c>
      <c r="E103" s="4" t="s">
        <v>146</v>
      </c>
      <c r="F103" s="4" t="s">
        <v>147</v>
      </c>
      <c r="G103" s="6" t="s">
        <v>434</v>
      </c>
      <c r="H103" s="8">
        <v>0</v>
      </c>
      <c r="I103" s="5" t="s">
        <v>149</v>
      </c>
      <c r="J103" s="5" t="s">
        <v>150</v>
      </c>
      <c r="K103" s="5" t="s">
        <v>151</v>
      </c>
      <c r="L103" s="5" t="s">
        <v>152</v>
      </c>
      <c r="M103" s="8">
        <v>8939</v>
      </c>
      <c r="N103" s="5" t="s">
        <v>162</v>
      </c>
    </row>
    <row r="104" spans="1:14" x14ac:dyDescent="0.25">
      <c r="A104" s="1"/>
      <c r="B104" s="5" t="s">
        <v>424</v>
      </c>
      <c r="C104" s="5" t="s">
        <v>333</v>
      </c>
      <c r="D104" s="5" t="s">
        <v>435</v>
      </c>
      <c r="E104" s="4" t="s">
        <v>436</v>
      </c>
      <c r="F104" s="4" t="s">
        <v>437</v>
      </c>
      <c r="G104" s="6" t="s">
        <v>438</v>
      </c>
      <c r="H104" s="8">
        <v>0</v>
      </c>
      <c r="I104" s="5" t="s">
        <v>149</v>
      </c>
      <c r="J104" s="5" t="s">
        <v>150</v>
      </c>
      <c r="K104" s="5" t="s">
        <v>151</v>
      </c>
      <c r="L104" s="5" t="s">
        <v>152</v>
      </c>
      <c r="M104" s="8">
        <v>807</v>
      </c>
      <c r="N104" s="5" t="s">
        <v>162</v>
      </c>
    </row>
    <row r="105" spans="1:14" ht="38.25" x14ac:dyDescent="0.25">
      <c r="A105" s="1"/>
      <c r="B105" s="5" t="s">
        <v>424</v>
      </c>
      <c r="C105" s="5" t="s">
        <v>439</v>
      </c>
      <c r="D105" s="5" t="s">
        <v>440</v>
      </c>
      <c r="E105" s="4" t="s">
        <v>146</v>
      </c>
      <c r="F105" s="4" t="s">
        <v>147</v>
      </c>
      <c r="G105" s="6" t="s">
        <v>441</v>
      </c>
      <c r="H105" s="8">
        <v>0</v>
      </c>
      <c r="I105" s="5" t="s">
        <v>149</v>
      </c>
      <c r="J105" s="5" t="s">
        <v>160</v>
      </c>
      <c r="K105" s="5" t="s">
        <v>151</v>
      </c>
      <c r="L105" s="5" t="s">
        <v>152</v>
      </c>
      <c r="M105" s="8">
        <v>23258</v>
      </c>
      <c r="N105" s="5" t="s">
        <v>162</v>
      </c>
    </row>
    <row r="106" spans="1:14" ht="38.25" x14ac:dyDescent="0.25">
      <c r="A106" s="1"/>
      <c r="B106" s="5" t="s">
        <v>424</v>
      </c>
      <c r="C106" s="5" t="s">
        <v>257</v>
      </c>
      <c r="D106" s="5" t="s">
        <v>442</v>
      </c>
      <c r="E106" s="4" t="s">
        <v>146</v>
      </c>
      <c r="F106" s="4" t="s">
        <v>147</v>
      </c>
      <c r="G106" s="6" t="s">
        <v>443</v>
      </c>
      <c r="H106" s="8">
        <v>0</v>
      </c>
      <c r="I106" s="5" t="s">
        <v>149</v>
      </c>
      <c r="J106" s="5" t="s">
        <v>160</v>
      </c>
      <c r="K106" s="5" t="s">
        <v>151</v>
      </c>
      <c r="L106" s="5" t="s">
        <v>152</v>
      </c>
      <c r="M106" s="8">
        <v>441</v>
      </c>
      <c r="N106" s="5" t="s">
        <v>162</v>
      </c>
    </row>
    <row r="107" spans="1:14" ht="38.25" x14ac:dyDescent="0.25">
      <c r="A107" s="1"/>
      <c r="B107" s="5" t="s">
        <v>424</v>
      </c>
      <c r="C107" s="5" t="s">
        <v>257</v>
      </c>
      <c r="D107" s="5" t="s">
        <v>444</v>
      </c>
      <c r="E107" s="4" t="s">
        <v>146</v>
      </c>
      <c r="F107" s="4" t="s">
        <v>147</v>
      </c>
      <c r="G107" s="6" t="s">
        <v>445</v>
      </c>
      <c r="H107" s="8">
        <v>0</v>
      </c>
      <c r="I107" s="5" t="s">
        <v>149</v>
      </c>
      <c r="J107" s="5" t="s">
        <v>160</v>
      </c>
      <c r="K107" s="5" t="s">
        <v>151</v>
      </c>
      <c r="L107" s="5" t="s">
        <v>152</v>
      </c>
      <c r="M107" s="8">
        <v>443</v>
      </c>
      <c r="N107" s="5" t="s">
        <v>162</v>
      </c>
    </row>
    <row r="108" spans="1:14" ht="51" x14ac:dyDescent="0.25">
      <c r="A108" s="1"/>
      <c r="B108" s="5" t="s">
        <v>424</v>
      </c>
      <c r="C108" s="5" t="s">
        <v>446</v>
      </c>
      <c r="D108" s="5" t="s">
        <v>447</v>
      </c>
      <c r="E108" s="4" t="s">
        <v>146</v>
      </c>
      <c r="F108" s="4" t="s">
        <v>147</v>
      </c>
      <c r="G108" s="6" t="s">
        <v>448</v>
      </c>
      <c r="H108" s="8">
        <v>0</v>
      </c>
      <c r="I108" s="5" t="s">
        <v>149</v>
      </c>
      <c r="J108" s="5" t="s">
        <v>150</v>
      </c>
      <c r="K108" s="5" t="s">
        <v>151</v>
      </c>
      <c r="L108" s="5" t="s">
        <v>152</v>
      </c>
      <c r="M108" s="8">
        <v>834</v>
      </c>
      <c r="N108" s="5" t="s">
        <v>162</v>
      </c>
    </row>
    <row r="109" spans="1:14" ht="51" x14ac:dyDescent="0.25">
      <c r="A109" s="1"/>
      <c r="B109" s="5" t="s">
        <v>424</v>
      </c>
      <c r="C109" s="5" t="s">
        <v>446</v>
      </c>
      <c r="D109" s="5" t="s">
        <v>449</v>
      </c>
      <c r="E109" s="4" t="s">
        <v>146</v>
      </c>
      <c r="F109" s="4" t="s">
        <v>147</v>
      </c>
      <c r="G109" s="6" t="s">
        <v>450</v>
      </c>
      <c r="H109" s="8">
        <v>0</v>
      </c>
      <c r="I109" s="5" t="s">
        <v>149</v>
      </c>
      <c r="J109" s="5" t="s">
        <v>150</v>
      </c>
      <c r="K109" s="5" t="s">
        <v>151</v>
      </c>
      <c r="L109" s="5" t="s">
        <v>152</v>
      </c>
      <c r="M109" s="8">
        <v>9267</v>
      </c>
      <c r="N109" s="5" t="s">
        <v>162</v>
      </c>
    </row>
    <row r="110" spans="1:14" ht="38.25" x14ac:dyDescent="0.25">
      <c r="A110" s="1"/>
      <c r="B110" s="5" t="s">
        <v>424</v>
      </c>
      <c r="C110" s="5" t="s">
        <v>451</v>
      </c>
      <c r="D110" s="5" t="s">
        <v>452</v>
      </c>
      <c r="E110" s="4" t="s">
        <v>146</v>
      </c>
      <c r="F110" s="4" t="s">
        <v>147</v>
      </c>
      <c r="G110" s="6" t="s">
        <v>453</v>
      </c>
      <c r="H110" s="8">
        <v>0</v>
      </c>
      <c r="I110" s="5" t="s">
        <v>149</v>
      </c>
      <c r="J110" s="5" t="s">
        <v>160</v>
      </c>
      <c r="K110" s="5" t="s">
        <v>151</v>
      </c>
      <c r="L110" s="5" t="s">
        <v>152</v>
      </c>
      <c r="M110" s="8">
        <v>1987</v>
      </c>
      <c r="N110" s="5" t="s">
        <v>162</v>
      </c>
    </row>
    <row r="111" spans="1:14" ht="63.75" x14ac:dyDescent="0.25">
      <c r="A111" s="1"/>
      <c r="B111" s="5" t="s">
        <v>424</v>
      </c>
      <c r="C111" s="5" t="s">
        <v>454</v>
      </c>
      <c r="D111" s="5" t="s">
        <v>455</v>
      </c>
      <c r="E111" s="4" t="s">
        <v>146</v>
      </c>
      <c r="F111" s="4" t="s">
        <v>147</v>
      </c>
      <c r="G111" s="6" t="s">
        <v>456</v>
      </c>
      <c r="H111" s="8">
        <v>0</v>
      </c>
      <c r="I111" s="5" t="s">
        <v>149</v>
      </c>
      <c r="J111" s="5" t="s">
        <v>150</v>
      </c>
      <c r="K111" s="5" t="s">
        <v>151</v>
      </c>
      <c r="L111" s="5" t="s">
        <v>152</v>
      </c>
      <c r="M111" s="8">
        <v>8680</v>
      </c>
      <c r="N111" s="5" t="s">
        <v>162</v>
      </c>
    </row>
    <row r="112" spans="1:14" x14ac:dyDescent="0.25">
      <c r="A112" s="1"/>
      <c r="B112" s="5" t="s">
        <v>424</v>
      </c>
      <c r="C112" s="5" t="s">
        <v>454</v>
      </c>
      <c r="D112" s="5" t="s">
        <v>457</v>
      </c>
      <c r="E112" s="4" t="s">
        <v>301</v>
      </c>
      <c r="F112" s="4" t="s">
        <v>458</v>
      </c>
      <c r="G112" s="6" t="s">
        <v>459</v>
      </c>
      <c r="H112" s="8">
        <v>0</v>
      </c>
      <c r="I112" s="5" t="s">
        <v>149</v>
      </c>
      <c r="J112" s="5" t="s">
        <v>150</v>
      </c>
      <c r="K112" s="5" t="s">
        <v>151</v>
      </c>
      <c r="L112" s="5" t="s">
        <v>152</v>
      </c>
      <c r="M112" s="8">
        <v>13511</v>
      </c>
      <c r="N112" s="5" t="s">
        <v>162</v>
      </c>
    </row>
    <row r="113" spans="1:14" x14ac:dyDescent="0.25">
      <c r="A113" s="1"/>
      <c r="B113" s="5" t="s">
        <v>424</v>
      </c>
      <c r="C113" s="5" t="s">
        <v>454</v>
      </c>
      <c r="D113" s="5" t="s">
        <v>460</v>
      </c>
      <c r="E113" s="4" t="s">
        <v>461</v>
      </c>
      <c r="F113" s="4" t="s">
        <v>462</v>
      </c>
      <c r="G113" s="6" t="s">
        <v>459</v>
      </c>
      <c r="H113" s="8">
        <v>0</v>
      </c>
      <c r="I113" s="5" t="s">
        <v>149</v>
      </c>
      <c r="J113" s="5" t="s">
        <v>150</v>
      </c>
      <c r="K113" s="5" t="s">
        <v>151</v>
      </c>
      <c r="L113" s="5" t="s">
        <v>152</v>
      </c>
      <c r="M113" s="8">
        <v>886</v>
      </c>
      <c r="N113" s="5" t="s">
        <v>162</v>
      </c>
    </row>
    <row r="114" spans="1:14" ht="25.5" x14ac:dyDescent="0.25">
      <c r="A114" s="1"/>
      <c r="B114" s="5" t="s">
        <v>424</v>
      </c>
      <c r="C114" s="5" t="s">
        <v>463</v>
      </c>
      <c r="D114" s="5" t="s">
        <v>464</v>
      </c>
      <c r="E114" s="4" t="s">
        <v>465</v>
      </c>
      <c r="F114" s="4" t="s">
        <v>466</v>
      </c>
      <c r="G114" s="6" t="s">
        <v>467</v>
      </c>
      <c r="H114" s="8">
        <v>0</v>
      </c>
      <c r="I114" s="5" t="s">
        <v>149</v>
      </c>
      <c r="J114" s="5" t="s">
        <v>150</v>
      </c>
      <c r="K114" s="5" t="s">
        <v>326</v>
      </c>
      <c r="L114" s="5" t="s">
        <v>155</v>
      </c>
      <c r="M114" s="8">
        <v>11042</v>
      </c>
      <c r="N114" s="5" t="s">
        <v>162</v>
      </c>
    </row>
    <row r="115" spans="1:14" ht="51" x14ac:dyDescent="0.25">
      <c r="A115" s="1"/>
      <c r="B115" s="5" t="s">
        <v>424</v>
      </c>
      <c r="C115" s="5" t="s">
        <v>468</v>
      </c>
      <c r="D115" s="5" t="s">
        <v>469</v>
      </c>
      <c r="E115" s="4" t="s">
        <v>146</v>
      </c>
      <c r="F115" s="4" t="s">
        <v>147</v>
      </c>
      <c r="G115" s="6" t="s">
        <v>470</v>
      </c>
      <c r="H115" s="8">
        <v>0</v>
      </c>
      <c r="I115" s="5" t="s">
        <v>149</v>
      </c>
      <c r="J115" s="5" t="s">
        <v>150</v>
      </c>
      <c r="K115" s="5" t="s">
        <v>151</v>
      </c>
      <c r="L115" s="5" t="s">
        <v>155</v>
      </c>
      <c r="M115" s="8">
        <v>837</v>
      </c>
      <c r="N115" s="5" t="s">
        <v>162</v>
      </c>
    </row>
    <row r="116" spans="1:14" ht="63.75" x14ac:dyDescent="0.25">
      <c r="A116" s="1"/>
      <c r="B116" s="5" t="s">
        <v>424</v>
      </c>
      <c r="C116" s="5" t="s">
        <v>468</v>
      </c>
      <c r="D116" s="5" t="s">
        <v>471</v>
      </c>
      <c r="E116" s="4" t="s">
        <v>146</v>
      </c>
      <c r="F116" s="4" t="s">
        <v>472</v>
      </c>
      <c r="G116" s="6" t="s">
        <v>473</v>
      </c>
      <c r="H116" s="8">
        <v>0</v>
      </c>
      <c r="I116" s="5" t="s">
        <v>149</v>
      </c>
      <c r="J116" s="5" t="s">
        <v>150</v>
      </c>
      <c r="K116" s="5" t="s">
        <v>151</v>
      </c>
      <c r="L116" s="5" t="s">
        <v>155</v>
      </c>
      <c r="M116" s="8">
        <v>10976</v>
      </c>
      <c r="N116" s="5" t="s">
        <v>162</v>
      </c>
    </row>
    <row r="117" spans="1:14" ht="25.5" x14ac:dyDescent="0.25">
      <c r="A117" s="1"/>
      <c r="B117" s="5" t="s">
        <v>424</v>
      </c>
      <c r="C117" s="5" t="s">
        <v>468</v>
      </c>
      <c r="D117" s="5" t="s">
        <v>474</v>
      </c>
      <c r="E117" s="4" t="s">
        <v>146</v>
      </c>
      <c r="F117" s="4" t="s">
        <v>147</v>
      </c>
      <c r="G117" s="6" t="s">
        <v>475</v>
      </c>
      <c r="H117" s="8">
        <v>0</v>
      </c>
      <c r="I117" s="5" t="s">
        <v>149</v>
      </c>
      <c r="J117" s="5" t="s">
        <v>160</v>
      </c>
      <c r="K117" s="5" t="s">
        <v>151</v>
      </c>
      <c r="L117" s="5" t="s">
        <v>152</v>
      </c>
      <c r="M117" s="8">
        <v>1087</v>
      </c>
      <c r="N117" s="5" t="s">
        <v>162</v>
      </c>
    </row>
    <row r="118" spans="1:14" ht="38.25" x14ac:dyDescent="0.25">
      <c r="A118" s="1"/>
      <c r="B118" s="5" t="s">
        <v>424</v>
      </c>
      <c r="C118" s="5" t="s">
        <v>468</v>
      </c>
      <c r="D118" s="5" t="s">
        <v>476</v>
      </c>
      <c r="E118" s="4" t="s">
        <v>477</v>
      </c>
      <c r="F118" s="4" t="s">
        <v>478</v>
      </c>
      <c r="G118" s="6" t="s">
        <v>479</v>
      </c>
      <c r="H118" s="8">
        <v>0</v>
      </c>
      <c r="I118" s="5" t="s">
        <v>149</v>
      </c>
      <c r="J118" s="5" t="s">
        <v>160</v>
      </c>
      <c r="K118" s="5" t="s">
        <v>151</v>
      </c>
      <c r="L118" s="5" t="s">
        <v>155</v>
      </c>
      <c r="M118" s="8">
        <v>1802</v>
      </c>
      <c r="N118" s="5" t="s">
        <v>162</v>
      </c>
    </row>
    <row r="119" spans="1:14" ht="51" x14ac:dyDescent="0.25">
      <c r="A119" s="1"/>
      <c r="B119" s="5" t="s">
        <v>424</v>
      </c>
      <c r="C119" s="5" t="s">
        <v>468</v>
      </c>
      <c r="D119" s="5" t="s">
        <v>476</v>
      </c>
      <c r="E119" s="4" t="s">
        <v>480</v>
      </c>
      <c r="F119" s="4" t="s">
        <v>478</v>
      </c>
      <c r="G119" s="6" t="s">
        <v>481</v>
      </c>
      <c r="H119" s="8">
        <v>0</v>
      </c>
      <c r="I119" s="5" t="s">
        <v>149</v>
      </c>
      <c r="J119" s="5" t="s">
        <v>160</v>
      </c>
      <c r="K119" s="5" t="s">
        <v>151</v>
      </c>
      <c r="L119" s="5" t="s">
        <v>155</v>
      </c>
      <c r="M119" s="8">
        <v>1802</v>
      </c>
      <c r="N119" s="5" t="s">
        <v>162</v>
      </c>
    </row>
    <row r="120" spans="1:14" ht="38.25" x14ac:dyDescent="0.25">
      <c r="A120" s="1"/>
      <c r="B120" s="5" t="s">
        <v>424</v>
      </c>
      <c r="C120" s="5" t="s">
        <v>482</v>
      </c>
      <c r="D120" s="5" t="s">
        <v>483</v>
      </c>
      <c r="E120" s="4" t="s">
        <v>146</v>
      </c>
      <c r="F120" s="4" t="s">
        <v>147</v>
      </c>
      <c r="G120" s="6" t="s">
        <v>484</v>
      </c>
      <c r="H120" s="8">
        <v>0</v>
      </c>
      <c r="I120" s="5" t="s">
        <v>149</v>
      </c>
      <c r="J120" s="5" t="s">
        <v>160</v>
      </c>
      <c r="K120" s="5" t="s">
        <v>151</v>
      </c>
      <c r="L120" s="5" t="s">
        <v>152</v>
      </c>
      <c r="M120" s="8">
        <v>898</v>
      </c>
      <c r="N120" s="5" t="s">
        <v>162</v>
      </c>
    </row>
    <row r="121" spans="1:14" ht="25.5" x14ac:dyDescent="0.25">
      <c r="A121" s="1"/>
      <c r="B121" s="5" t="s">
        <v>424</v>
      </c>
      <c r="C121" s="5" t="s">
        <v>482</v>
      </c>
      <c r="D121" s="5" t="s">
        <v>485</v>
      </c>
      <c r="E121" s="4" t="s">
        <v>233</v>
      </c>
      <c r="F121" s="4" t="s">
        <v>486</v>
      </c>
      <c r="G121" s="6" t="s">
        <v>487</v>
      </c>
      <c r="H121" s="8">
        <v>0</v>
      </c>
      <c r="I121" s="5" t="s">
        <v>149</v>
      </c>
      <c r="J121" s="5" t="s">
        <v>150</v>
      </c>
      <c r="K121" s="5" t="s">
        <v>151</v>
      </c>
      <c r="L121" s="5" t="s">
        <v>155</v>
      </c>
      <c r="M121" s="8">
        <v>630</v>
      </c>
      <c r="N121" s="5" t="s">
        <v>162</v>
      </c>
    </row>
    <row r="122" spans="1:14" ht="25.5" x14ac:dyDescent="0.25">
      <c r="A122" s="1"/>
      <c r="B122" s="5" t="s">
        <v>424</v>
      </c>
      <c r="C122" s="5" t="s">
        <v>482</v>
      </c>
      <c r="D122" s="5" t="s">
        <v>488</v>
      </c>
      <c r="E122" s="4" t="s">
        <v>477</v>
      </c>
      <c r="F122" s="4" t="s">
        <v>489</v>
      </c>
      <c r="G122" s="6" t="s">
        <v>490</v>
      </c>
      <c r="H122" s="8">
        <v>0</v>
      </c>
      <c r="I122" s="5" t="s">
        <v>149</v>
      </c>
      <c r="J122" s="5" t="s">
        <v>150</v>
      </c>
      <c r="K122" s="5" t="s">
        <v>151</v>
      </c>
      <c r="L122" s="5" t="s">
        <v>155</v>
      </c>
      <c r="M122" s="8">
        <v>10919</v>
      </c>
      <c r="N122" s="5" t="s">
        <v>162</v>
      </c>
    </row>
    <row r="123" spans="1:14" x14ac:dyDescent="0.25">
      <c r="A123" s="1"/>
      <c r="B123" s="5" t="s">
        <v>424</v>
      </c>
      <c r="C123" s="5" t="s">
        <v>482</v>
      </c>
      <c r="D123" s="5" t="s">
        <v>485</v>
      </c>
      <c r="E123" s="4" t="s">
        <v>491</v>
      </c>
      <c r="F123" s="4" t="s">
        <v>492</v>
      </c>
      <c r="G123" s="6" t="s">
        <v>493</v>
      </c>
      <c r="H123" s="8">
        <v>0</v>
      </c>
      <c r="I123" s="5" t="s">
        <v>149</v>
      </c>
      <c r="J123" s="5" t="s">
        <v>150</v>
      </c>
      <c r="K123" s="5" t="s">
        <v>151</v>
      </c>
      <c r="L123" s="5" t="s">
        <v>208</v>
      </c>
      <c r="M123" s="8">
        <v>630</v>
      </c>
      <c r="N123" s="5" t="s">
        <v>162</v>
      </c>
    </row>
    <row r="124" spans="1:14" x14ac:dyDescent="0.25">
      <c r="A124" s="1"/>
      <c r="B124" s="5" t="s">
        <v>115</v>
      </c>
      <c r="C124" s="5" t="s">
        <v>494</v>
      </c>
      <c r="D124" s="5" t="s">
        <v>63</v>
      </c>
      <c r="E124" s="4" t="s">
        <v>263</v>
      </c>
      <c r="F124" s="4" t="s">
        <v>495</v>
      </c>
      <c r="G124" s="6" t="s">
        <v>496</v>
      </c>
      <c r="H124" s="8">
        <v>180</v>
      </c>
      <c r="I124" s="5" t="s">
        <v>149</v>
      </c>
      <c r="J124" s="5" t="s">
        <v>150</v>
      </c>
      <c r="K124" s="5" t="s">
        <v>151</v>
      </c>
      <c r="L124" s="5" t="s">
        <v>155</v>
      </c>
      <c r="M124" s="8">
        <v>15218</v>
      </c>
      <c r="N124" s="5" t="s">
        <v>153</v>
      </c>
    </row>
    <row r="125" spans="1:14" ht="25.5" x14ac:dyDescent="0.25">
      <c r="A125" s="1"/>
      <c r="B125" s="5" t="s">
        <v>497</v>
      </c>
      <c r="C125" s="5" t="s">
        <v>498</v>
      </c>
      <c r="D125" s="5" t="s">
        <v>499</v>
      </c>
      <c r="E125" s="4" t="s">
        <v>323</v>
      </c>
      <c r="F125" s="4" t="s">
        <v>500</v>
      </c>
      <c r="G125" s="6" t="s">
        <v>501</v>
      </c>
      <c r="H125" s="8">
        <v>8.5</v>
      </c>
      <c r="I125" s="5" t="s">
        <v>149</v>
      </c>
      <c r="J125" s="5" t="s">
        <v>150</v>
      </c>
      <c r="K125" s="5" t="s">
        <v>326</v>
      </c>
      <c r="L125" s="5" t="s">
        <v>155</v>
      </c>
      <c r="M125" s="8">
        <v>11383</v>
      </c>
      <c r="N125" s="5" t="s">
        <v>162</v>
      </c>
    </row>
    <row r="126" spans="1:14" ht="25.5" x14ac:dyDescent="0.25">
      <c r="A126" s="1"/>
      <c r="B126" s="5" t="s">
        <v>502</v>
      </c>
      <c r="C126" s="5" t="s">
        <v>468</v>
      </c>
      <c r="D126" s="5" t="s">
        <v>503</v>
      </c>
      <c r="E126" s="4" t="s">
        <v>146</v>
      </c>
      <c r="F126" s="4" t="s">
        <v>147</v>
      </c>
      <c r="G126" s="6" t="s">
        <v>504</v>
      </c>
      <c r="H126" s="8">
        <v>24.26</v>
      </c>
      <c r="I126" s="5" t="s">
        <v>207</v>
      </c>
      <c r="J126" s="5" t="s">
        <v>150</v>
      </c>
      <c r="K126" s="5" t="s">
        <v>151</v>
      </c>
      <c r="L126" s="5" t="s">
        <v>208</v>
      </c>
      <c r="M126" s="8">
        <v>60</v>
      </c>
      <c r="N126" s="5" t="s">
        <v>153</v>
      </c>
    </row>
    <row r="127" spans="1:14" ht="25.5" x14ac:dyDescent="0.25">
      <c r="A127" s="1"/>
      <c r="B127" s="5" t="s">
        <v>30</v>
      </c>
      <c r="C127" s="5" t="s">
        <v>505</v>
      </c>
      <c r="D127" s="5" t="s">
        <v>251</v>
      </c>
      <c r="E127" s="4" t="s">
        <v>146</v>
      </c>
      <c r="F127" s="4" t="s">
        <v>147</v>
      </c>
      <c r="G127" s="6" t="s">
        <v>506</v>
      </c>
      <c r="H127" s="8">
        <v>30</v>
      </c>
      <c r="I127" s="5" t="s">
        <v>149</v>
      </c>
      <c r="J127" s="5" t="s">
        <v>160</v>
      </c>
      <c r="K127" s="5" t="s">
        <v>151</v>
      </c>
      <c r="L127" s="5" t="s">
        <v>152</v>
      </c>
      <c r="M127" s="8">
        <v>14965</v>
      </c>
      <c r="N127" s="5" t="s">
        <v>153</v>
      </c>
    </row>
    <row r="128" spans="1:14" ht="25.5" x14ac:dyDescent="0.25">
      <c r="A128" s="1"/>
      <c r="B128" s="5" t="s">
        <v>30</v>
      </c>
      <c r="C128" s="5" t="s">
        <v>507</v>
      </c>
      <c r="D128" s="5" t="s">
        <v>52</v>
      </c>
      <c r="E128" s="4" t="s">
        <v>146</v>
      </c>
      <c r="F128" s="4" t="s">
        <v>147</v>
      </c>
      <c r="G128" s="6" t="s">
        <v>508</v>
      </c>
      <c r="H128" s="8">
        <v>12.92</v>
      </c>
      <c r="I128" s="5" t="s">
        <v>149</v>
      </c>
      <c r="J128" s="5" t="s">
        <v>150</v>
      </c>
      <c r="K128" s="5" t="s">
        <v>151</v>
      </c>
      <c r="L128" s="5" t="s">
        <v>155</v>
      </c>
      <c r="M128" s="8">
        <v>40</v>
      </c>
      <c r="N128" s="5" t="s">
        <v>153</v>
      </c>
    </row>
    <row r="129" spans="1:14" ht="25.5" x14ac:dyDescent="0.25">
      <c r="A129" s="1"/>
      <c r="B129" s="5" t="s">
        <v>30</v>
      </c>
      <c r="C129" s="5" t="s">
        <v>509</v>
      </c>
      <c r="D129" s="5" t="s">
        <v>26</v>
      </c>
      <c r="E129" s="4" t="s">
        <v>146</v>
      </c>
      <c r="F129" s="4" t="s">
        <v>510</v>
      </c>
      <c r="G129" s="6" t="s">
        <v>511</v>
      </c>
      <c r="H129" s="8">
        <v>0</v>
      </c>
      <c r="I129" s="5" t="s">
        <v>149</v>
      </c>
      <c r="J129" s="5" t="s">
        <v>150</v>
      </c>
      <c r="K129" s="5" t="s">
        <v>151</v>
      </c>
      <c r="L129" s="5" t="s">
        <v>152</v>
      </c>
      <c r="M129" s="8">
        <v>10692</v>
      </c>
      <c r="N129" s="5" t="s">
        <v>153</v>
      </c>
    </row>
    <row r="130" spans="1:14" x14ac:dyDescent="0.25">
      <c r="A130" s="1"/>
      <c r="B130" s="5" t="s">
        <v>30</v>
      </c>
      <c r="C130" s="5" t="s">
        <v>512</v>
      </c>
      <c r="D130" s="5" t="s">
        <v>33</v>
      </c>
      <c r="E130" s="4" t="s">
        <v>146</v>
      </c>
      <c r="F130" s="4" t="s">
        <v>147</v>
      </c>
      <c r="G130" s="6" t="s">
        <v>513</v>
      </c>
      <c r="H130" s="8">
        <v>3</v>
      </c>
      <c r="I130" s="5" t="s">
        <v>289</v>
      </c>
      <c r="J130" s="5" t="s">
        <v>150</v>
      </c>
      <c r="K130" s="5" t="s">
        <v>151</v>
      </c>
      <c r="L130" s="5" t="s">
        <v>155</v>
      </c>
      <c r="M130" s="8">
        <v>48</v>
      </c>
      <c r="N130" s="5" t="s">
        <v>153</v>
      </c>
    </row>
    <row r="131" spans="1:14" x14ac:dyDescent="0.25">
      <c r="A131" s="1"/>
      <c r="B131" s="5" t="s">
        <v>30</v>
      </c>
      <c r="C131" s="5" t="s">
        <v>514</v>
      </c>
      <c r="D131" s="5" t="s">
        <v>515</v>
      </c>
      <c r="E131" s="4" t="s">
        <v>146</v>
      </c>
      <c r="F131" s="4" t="s">
        <v>147</v>
      </c>
      <c r="G131" s="6" t="s">
        <v>516</v>
      </c>
      <c r="H131" s="8">
        <v>0</v>
      </c>
      <c r="I131" s="5" t="s">
        <v>149</v>
      </c>
      <c r="J131" s="5" t="s">
        <v>150</v>
      </c>
      <c r="K131" s="5" t="s">
        <v>151</v>
      </c>
      <c r="L131" s="5" t="s">
        <v>208</v>
      </c>
      <c r="M131" s="8">
        <v>681</v>
      </c>
      <c r="N131" s="5" t="s">
        <v>162</v>
      </c>
    </row>
    <row r="132" spans="1:14" ht="25.5" x14ac:dyDescent="0.25">
      <c r="A132" s="1"/>
      <c r="B132" s="5" t="s">
        <v>30</v>
      </c>
      <c r="C132" s="5" t="s">
        <v>517</v>
      </c>
      <c r="D132" s="5" t="s">
        <v>518</v>
      </c>
      <c r="E132" s="4" t="s">
        <v>146</v>
      </c>
      <c r="F132" s="4" t="s">
        <v>147</v>
      </c>
      <c r="G132" s="6" t="s">
        <v>519</v>
      </c>
      <c r="H132" s="8">
        <v>0</v>
      </c>
      <c r="I132" s="5" t="s">
        <v>149</v>
      </c>
      <c r="J132" s="5" t="s">
        <v>160</v>
      </c>
      <c r="K132" s="5" t="s">
        <v>151</v>
      </c>
      <c r="L132" s="5" t="s">
        <v>152</v>
      </c>
      <c r="M132" s="8">
        <v>679</v>
      </c>
      <c r="N132" s="5" t="s">
        <v>162</v>
      </c>
    </row>
    <row r="133" spans="1:14" x14ac:dyDescent="0.25">
      <c r="A133" s="1"/>
      <c r="B133" s="5" t="s">
        <v>123</v>
      </c>
      <c r="C133" s="5" t="s">
        <v>520</v>
      </c>
      <c r="D133" s="5" t="s">
        <v>26</v>
      </c>
      <c r="E133" s="4" t="s">
        <v>146</v>
      </c>
      <c r="F133" s="4" t="s">
        <v>147</v>
      </c>
      <c r="G133" s="6" t="s">
        <v>521</v>
      </c>
      <c r="H133" s="8">
        <v>0</v>
      </c>
      <c r="I133" s="5" t="s">
        <v>149</v>
      </c>
      <c r="J133" s="5" t="s">
        <v>160</v>
      </c>
      <c r="K133" s="5" t="s">
        <v>151</v>
      </c>
      <c r="L133" s="5" t="s">
        <v>522</v>
      </c>
      <c r="M133" s="8">
        <v>13656</v>
      </c>
      <c r="N133" s="5" t="s">
        <v>153</v>
      </c>
    </row>
    <row r="134" spans="1:14" x14ac:dyDescent="0.25">
      <c r="A134" s="1"/>
      <c r="B134" s="5" t="s">
        <v>127</v>
      </c>
      <c r="C134" s="5" t="s">
        <v>523</v>
      </c>
      <c r="D134" s="5" t="s">
        <v>26</v>
      </c>
      <c r="E134" s="4" t="s">
        <v>146</v>
      </c>
      <c r="F134" s="4" t="s">
        <v>147</v>
      </c>
      <c r="G134" s="6" t="s">
        <v>524</v>
      </c>
      <c r="H134" s="8">
        <v>0</v>
      </c>
      <c r="I134" s="5" t="s">
        <v>149</v>
      </c>
      <c r="J134" s="5" t="s">
        <v>160</v>
      </c>
      <c r="K134" s="5" t="s">
        <v>151</v>
      </c>
      <c r="L134" s="5" t="s">
        <v>152</v>
      </c>
      <c r="M134" s="8">
        <v>258</v>
      </c>
      <c r="N134" s="5" t="s">
        <v>153</v>
      </c>
    </row>
    <row r="135" spans="1:14" ht="38.25" x14ac:dyDescent="0.25">
      <c r="A135" s="1"/>
      <c r="B135" s="5" t="s">
        <v>525</v>
      </c>
      <c r="C135" s="5" t="s">
        <v>526</v>
      </c>
      <c r="D135" s="5" t="s">
        <v>527</v>
      </c>
      <c r="E135" s="4" t="s">
        <v>146</v>
      </c>
      <c r="F135" s="4" t="s">
        <v>147</v>
      </c>
      <c r="G135" s="6" t="s">
        <v>528</v>
      </c>
      <c r="H135" s="8">
        <v>0</v>
      </c>
      <c r="I135" s="5" t="s">
        <v>149</v>
      </c>
      <c r="J135" s="5" t="s">
        <v>160</v>
      </c>
      <c r="K135" s="5" t="s">
        <v>151</v>
      </c>
      <c r="L135" s="5" t="s">
        <v>155</v>
      </c>
      <c r="M135" s="8">
        <v>21644</v>
      </c>
      <c r="N135" s="5" t="s">
        <v>162</v>
      </c>
    </row>
    <row r="136" spans="1:14" ht="38.25" x14ac:dyDescent="0.25">
      <c r="A136" s="1"/>
      <c r="B136" s="5" t="s">
        <v>529</v>
      </c>
      <c r="C136" s="5" t="s">
        <v>530</v>
      </c>
      <c r="D136" s="5" t="s">
        <v>17</v>
      </c>
      <c r="E136" s="4" t="s">
        <v>146</v>
      </c>
      <c r="F136" s="4" t="s">
        <v>147</v>
      </c>
      <c r="G136" s="6" t="s">
        <v>531</v>
      </c>
      <c r="H136" s="8">
        <v>0</v>
      </c>
      <c r="I136" s="5" t="s">
        <v>149</v>
      </c>
      <c r="J136" s="5" t="s">
        <v>160</v>
      </c>
      <c r="K136" s="5" t="s">
        <v>151</v>
      </c>
      <c r="L136" s="5" t="s">
        <v>152</v>
      </c>
      <c r="M136" s="8">
        <v>23020</v>
      </c>
      <c r="N136" s="5" t="s">
        <v>162</v>
      </c>
    </row>
    <row r="137" spans="1:14" ht="25.5" x14ac:dyDescent="0.25">
      <c r="A137" s="1"/>
      <c r="B137" s="5" t="s">
        <v>529</v>
      </c>
      <c r="C137" s="5" t="s">
        <v>532</v>
      </c>
      <c r="D137" s="5" t="s">
        <v>533</v>
      </c>
      <c r="E137" s="4" t="s">
        <v>146</v>
      </c>
      <c r="F137" s="4" t="s">
        <v>147</v>
      </c>
      <c r="G137" s="6" t="s">
        <v>534</v>
      </c>
      <c r="H137" s="8">
        <v>0</v>
      </c>
      <c r="I137" s="5" t="s">
        <v>149</v>
      </c>
      <c r="J137" s="5" t="s">
        <v>150</v>
      </c>
      <c r="K137" s="5" t="s">
        <v>151</v>
      </c>
      <c r="L137" s="5" t="s">
        <v>152</v>
      </c>
      <c r="M137" s="8">
        <v>22636</v>
      </c>
      <c r="N137" s="5" t="s">
        <v>162</v>
      </c>
    </row>
    <row r="138" spans="1:14" ht="38.25" x14ac:dyDescent="0.25">
      <c r="A138" s="1"/>
      <c r="B138" s="5" t="s">
        <v>529</v>
      </c>
      <c r="C138" s="5" t="s">
        <v>535</v>
      </c>
      <c r="D138" s="5" t="s">
        <v>536</v>
      </c>
      <c r="E138" s="4" t="s">
        <v>146</v>
      </c>
      <c r="F138" s="4" t="s">
        <v>147</v>
      </c>
      <c r="G138" s="6" t="s">
        <v>537</v>
      </c>
      <c r="H138" s="8">
        <v>0</v>
      </c>
      <c r="I138" s="5" t="s">
        <v>149</v>
      </c>
      <c r="J138" s="5" t="s">
        <v>160</v>
      </c>
      <c r="K138" s="5" t="s">
        <v>151</v>
      </c>
      <c r="L138" s="5" t="s">
        <v>152</v>
      </c>
      <c r="M138" s="8">
        <v>13658</v>
      </c>
      <c r="N138" s="5" t="s">
        <v>162</v>
      </c>
    </row>
    <row r="139" spans="1:14" x14ac:dyDescent="0.25">
      <c r="A139" s="1"/>
      <c r="B139" s="5" t="s">
        <v>529</v>
      </c>
      <c r="C139" s="5" t="s">
        <v>538</v>
      </c>
      <c r="D139" s="5" t="s">
        <v>539</v>
      </c>
      <c r="E139" s="4" t="s">
        <v>540</v>
      </c>
      <c r="F139" s="4" t="s">
        <v>541</v>
      </c>
      <c r="G139" s="6" t="s">
        <v>542</v>
      </c>
      <c r="H139" s="8">
        <v>0</v>
      </c>
      <c r="I139" s="5" t="s">
        <v>149</v>
      </c>
      <c r="J139" s="5" t="s">
        <v>150</v>
      </c>
      <c r="K139" s="5" t="s">
        <v>151</v>
      </c>
      <c r="L139" s="5" t="s">
        <v>152</v>
      </c>
      <c r="M139" s="8">
        <v>22994</v>
      </c>
      <c r="N139" s="5" t="s">
        <v>162</v>
      </c>
    </row>
    <row r="140" spans="1:14" ht="25.5" x14ac:dyDescent="0.25">
      <c r="A140" s="1"/>
      <c r="B140" s="5" t="s">
        <v>529</v>
      </c>
      <c r="C140" s="5" t="s">
        <v>538</v>
      </c>
      <c r="D140" s="5" t="s">
        <v>543</v>
      </c>
      <c r="E140" s="4" t="s">
        <v>266</v>
      </c>
      <c r="F140" s="4" t="s">
        <v>267</v>
      </c>
      <c r="G140" s="6" t="s">
        <v>544</v>
      </c>
      <c r="H140" s="8">
        <v>0</v>
      </c>
      <c r="I140" s="5" t="s">
        <v>149</v>
      </c>
      <c r="J140" s="5" t="s">
        <v>150</v>
      </c>
      <c r="K140" s="5" t="s">
        <v>151</v>
      </c>
      <c r="L140" s="5" t="s">
        <v>155</v>
      </c>
      <c r="M140" s="8">
        <v>23005</v>
      </c>
      <c r="N140" s="5" t="s">
        <v>162</v>
      </c>
    </row>
    <row r="141" spans="1:14" x14ac:dyDescent="0.25">
      <c r="A141" s="1"/>
      <c r="B141" s="5" t="s">
        <v>529</v>
      </c>
      <c r="C141" s="5" t="s">
        <v>538</v>
      </c>
      <c r="D141" s="5" t="s">
        <v>545</v>
      </c>
      <c r="E141" s="4" t="s">
        <v>546</v>
      </c>
      <c r="F141" s="4" t="s">
        <v>472</v>
      </c>
      <c r="G141" s="6" t="s">
        <v>542</v>
      </c>
      <c r="H141" s="8">
        <v>0</v>
      </c>
      <c r="I141" s="5" t="s">
        <v>149</v>
      </c>
      <c r="J141" s="5" t="s">
        <v>150</v>
      </c>
      <c r="K141" s="5" t="s">
        <v>151</v>
      </c>
      <c r="L141" s="5" t="s">
        <v>152</v>
      </c>
      <c r="M141" s="8">
        <v>22995</v>
      </c>
      <c r="N141" s="5" t="s">
        <v>162</v>
      </c>
    </row>
    <row r="142" spans="1:14" ht="51" x14ac:dyDescent="0.25">
      <c r="A142" s="1"/>
      <c r="B142" s="5" t="s">
        <v>529</v>
      </c>
      <c r="C142" s="5" t="s">
        <v>547</v>
      </c>
      <c r="D142" s="5" t="s">
        <v>548</v>
      </c>
      <c r="E142" s="4" t="s">
        <v>146</v>
      </c>
      <c r="F142" s="4" t="s">
        <v>147</v>
      </c>
      <c r="G142" s="6" t="s">
        <v>549</v>
      </c>
      <c r="H142" s="8">
        <v>0</v>
      </c>
      <c r="I142" s="5" t="s">
        <v>149</v>
      </c>
      <c r="J142" s="5" t="s">
        <v>160</v>
      </c>
      <c r="K142" s="5" t="s">
        <v>151</v>
      </c>
      <c r="L142" s="5" t="s">
        <v>152</v>
      </c>
      <c r="M142" s="8">
        <v>17377</v>
      </c>
      <c r="N142" s="5" t="s">
        <v>162</v>
      </c>
    </row>
    <row r="143" spans="1:14" ht="25.5" x14ac:dyDescent="0.25">
      <c r="A143" s="1"/>
      <c r="B143" s="5" t="s">
        <v>529</v>
      </c>
      <c r="C143" s="5" t="s">
        <v>547</v>
      </c>
      <c r="D143" s="5" t="s">
        <v>550</v>
      </c>
      <c r="E143" s="4" t="s">
        <v>146</v>
      </c>
      <c r="F143" s="4" t="s">
        <v>147</v>
      </c>
      <c r="G143" s="6" t="s">
        <v>551</v>
      </c>
      <c r="H143" s="8">
        <v>0</v>
      </c>
      <c r="I143" s="5" t="s">
        <v>149</v>
      </c>
      <c r="J143" s="5" t="s">
        <v>160</v>
      </c>
      <c r="K143" s="5" t="s">
        <v>151</v>
      </c>
      <c r="L143" s="5" t="s">
        <v>152</v>
      </c>
      <c r="M143" s="8">
        <v>22616</v>
      </c>
      <c r="N143" s="5" t="s">
        <v>162</v>
      </c>
    </row>
    <row r="144" spans="1:14" ht="38.25" x14ac:dyDescent="0.25">
      <c r="A144" s="1"/>
      <c r="B144" s="5" t="s">
        <v>529</v>
      </c>
      <c r="C144" s="5" t="s">
        <v>552</v>
      </c>
      <c r="D144" s="5" t="s">
        <v>553</v>
      </c>
      <c r="E144" s="4" t="s">
        <v>146</v>
      </c>
      <c r="F144" s="4" t="s">
        <v>147</v>
      </c>
      <c r="G144" s="6" t="s">
        <v>554</v>
      </c>
      <c r="H144" s="8">
        <v>0</v>
      </c>
      <c r="I144" s="5" t="s">
        <v>149</v>
      </c>
      <c r="J144" s="5" t="s">
        <v>150</v>
      </c>
      <c r="K144" s="5" t="s">
        <v>151</v>
      </c>
      <c r="L144" s="5" t="s">
        <v>152</v>
      </c>
      <c r="M144" s="8">
        <v>22609</v>
      </c>
      <c r="N144" s="5" t="s">
        <v>162</v>
      </c>
    </row>
    <row r="145" spans="1:14" ht="25.5" x14ac:dyDescent="0.25">
      <c r="A145" s="1"/>
      <c r="B145" s="5" t="s">
        <v>529</v>
      </c>
      <c r="C145" s="5" t="s">
        <v>552</v>
      </c>
      <c r="D145" s="5" t="s">
        <v>553</v>
      </c>
      <c r="E145" s="4" t="s">
        <v>555</v>
      </c>
      <c r="F145" s="4" t="s">
        <v>556</v>
      </c>
      <c r="G145" s="6" t="s">
        <v>557</v>
      </c>
      <c r="H145" s="8">
        <v>0</v>
      </c>
      <c r="I145" s="5" t="s">
        <v>149</v>
      </c>
      <c r="J145" s="5" t="s">
        <v>150</v>
      </c>
      <c r="K145" s="5" t="s">
        <v>151</v>
      </c>
      <c r="L145" s="5" t="s">
        <v>208</v>
      </c>
      <c r="M145" s="8">
        <v>22609</v>
      </c>
      <c r="N145" s="5" t="s">
        <v>162</v>
      </c>
    </row>
    <row r="146" spans="1:14" ht="51" x14ac:dyDescent="0.25">
      <c r="A146" s="1"/>
      <c r="B146" s="5" t="s">
        <v>529</v>
      </c>
      <c r="C146" s="5" t="s">
        <v>552</v>
      </c>
      <c r="D146" s="5" t="s">
        <v>553</v>
      </c>
      <c r="E146" s="4" t="s">
        <v>558</v>
      </c>
      <c r="F146" s="4" t="s">
        <v>559</v>
      </c>
      <c r="G146" s="6" t="s">
        <v>560</v>
      </c>
      <c r="H146" s="8">
        <v>0</v>
      </c>
      <c r="I146" s="5" t="s">
        <v>149</v>
      </c>
      <c r="J146" s="5" t="s">
        <v>150</v>
      </c>
      <c r="K146" s="5" t="s">
        <v>151</v>
      </c>
      <c r="L146" s="5" t="s">
        <v>208</v>
      </c>
      <c r="M146" s="8">
        <v>22609</v>
      </c>
      <c r="N146" s="5" t="s">
        <v>162</v>
      </c>
    </row>
    <row r="147" spans="1:14" ht="25.5" x14ac:dyDescent="0.25">
      <c r="A147" s="1"/>
      <c r="B147" s="5" t="s">
        <v>529</v>
      </c>
      <c r="C147" s="5" t="s">
        <v>561</v>
      </c>
      <c r="D147" s="5" t="s">
        <v>226</v>
      </c>
      <c r="E147" s="4" t="s">
        <v>146</v>
      </c>
      <c r="F147" s="4" t="s">
        <v>147</v>
      </c>
      <c r="G147" s="6" t="s">
        <v>562</v>
      </c>
      <c r="H147" s="8">
        <v>0</v>
      </c>
      <c r="I147" s="5" t="s">
        <v>149</v>
      </c>
      <c r="J147" s="5" t="s">
        <v>160</v>
      </c>
      <c r="K147" s="5" t="s">
        <v>151</v>
      </c>
      <c r="L147" s="5" t="s">
        <v>152</v>
      </c>
      <c r="M147" s="8">
        <v>11121</v>
      </c>
      <c r="N147" s="5" t="s">
        <v>162</v>
      </c>
    </row>
    <row r="148" spans="1:14" ht="63.75" x14ac:dyDescent="0.25">
      <c r="A148" s="1"/>
      <c r="B148" s="5" t="s">
        <v>529</v>
      </c>
      <c r="C148" s="5" t="s">
        <v>563</v>
      </c>
      <c r="D148" s="5" t="s">
        <v>226</v>
      </c>
      <c r="E148" s="4" t="s">
        <v>146</v>
      </c>
      <c r="F148" s="4" t="s">
        <v>147</v>
      </c>
      <c r="G148" s="6" t="s">
        <v>564</v>
      </c>
      <c r="H148" s="8">
        <v>0</v>
      </c>
      <c r="I148" s="5" t="s">
        <v>149</v>
      </c>
      <c r="J148" s="5" t="s">
        <v>160</v>
      </c>
      <c r="K148" s="5" t="s">
        <v>151</v>
      </c>
      <c r="L148" s="5" t="s">
        <v>152</v>
      </c>
      <c r="M148" s="8">
        <v>10581</v>
      </c>
      <c r="N148" s="5" t="s">
        <v>162</v>
      </c>
    </row>
    <row r="149" spans="1:14" ht="38.25" x14ac:dyDescent="0.25">
      <c r="A149" s="1"/>
      <c r="B149" s="5" t="s">
        <v>529</v>
      </c>
      <c r="C149" s="5" t="s">
        <v>563</v>
      </c>
      <c r="D149" s="5" t="s">
        <v>565</v>
      </c>
      <c r="E149" s="4" t="s">
        <v>146</v>
      </c>
      <c r="F149" s="4" t="s">
        <v>147</v>
      </c>
      <c r="G149" s="6" t="s">
        <v>566</v>
      </c>
      <c r="H149" s="8">
        <v>0</v>
      </c>
      <c r="I149" s="5" t="s">
        <v>149</v>
      </c>
      <c r="J149" s="5" t="s">
        <v>160</v>
      </c>
      <c r="K149" s="5" t="s">
        <v>151</v>
      </c>
      <c r="L149" s="5" t="s">
        <v>152</v>
      </c>
      <c r="M149" s="8">
        <v>13179</v>
      </c>
      <c r="N149" s="5" t="s">
        <v>162</v>
      </c>
    </row>
    <row r="150" spans="1:14" ht="25.5" x14ac:dyDescent="0.25">
      <c r="A150" s="1"/>
      <c r="B150" s="5" t="s">
        <v>529</v>
      </c>
      <c r="C150" s="5" t="s">
        <v>567</v>
      </c>
      <c r="D150" s="5" t="s">
        <v>568</v>
      </c>
      <c r="E150" s="4" t="s">
        <v>569</v>
      </c>
      <c r="F150" s="4" t="s">
        <v>570</v>
      </c>
      <c r="G150" s="6" t="s">
        <v>571</v>
      </c>
      <c r="H150" s="8">
        <v>0</v>
      </c>
      <c r="I150" s="5" t="s">
        <v>149</v>
      </c>
      <c r="J150" s="5" t="s">
        <v>150</v>
      </c>
      <c r="K150" s="5" t="s">
        <v>151</v>
      </c>
      <c r="L150" s="5" t="s">
        <v>155</v>
      </c>
      <c r="M150" s="8">
        <v>13478</v>
      </c>
      <c r="N150" s="5" t="s">
        <v>162</v>
      </c>
    </row>
    <row r="151" spans="1:14" ht="51" x14ac:dyDescent="0.25">
      <c r="A151" s="1"/>
      <c r="B151" s="5" t="s">
        <v>529</v>
      </c>
      <c r="C151" s="5" t="s">
        <v>572</v>
      </c>
      <c r="D151" s="5" t="s">
        <v>573</v>
      </c>
      <c r="E151" s="4" t="s">
        <v>146</v>
      </c>
      <c r="F151" s="4" t="s">
        <v>147</v>
      </c>
      <c r="G151" s="6" t="s">
        <v>549</v>
      </c>
      <c r="H151" s="8">
        <v>0</v>
      </c>
      <c r="I151" s="5" t="s">
        <v>149</v>
      </c>
      <c r="J151" s="5" t="s">
        <v>160</v>
      </c>
      <c r="K151" s="5" t="s">
        <v>151</v>
      </c>
      <c r="L151" s="5" t="s">
        <v>152</v>
      </c>
      <c r="M151" s="8">
        <v>17433</v>
      </c>
      <c r="N151" s="5" t="s">
        <v>162</v>
      </c>
    </row>
    <row r="152" spans="1:14" ht="38.25" x14ac:dyDescent="0.25">
      <c r="A152" s="1"/>
      <c r="B152" s="5" t="s">
        <v>529</v>
      </c>
      <c r="C152" s="5" t="s">
        <v>572</v>
      </c>
      <c r="D152" s="5" t="s">
        <v>574</v>
      </c>
      <c r="E152" s="4" t="s">
        <v>146</v>
      </c>
      <c r="F152" s="4" t="s">
        <v>147</v>
      </c>
      <c r="G152" s="6" t="s">
        <v>575</v>
      </c>
      <c r="H152" s="8">
        <v>0</v>
      </c>
      <c r="I152" s="5" t="s">
        <v>149</v>
      </c>
      <c r="J152" s="5" t="s">
        <v>160</v>
      </c>
      <c r="K152" s="5" t="s">
        <v>151</v>
      </c>
      <c r="L152" s="5" t="s">
        <v>152</v>
      </c>
      <c r="M152" s="8">
        <v>17424</v>
      </c>
      <c r="N152" s="5" t="s">
        <v>162</v>
      </c>
    </row>
    <row r="153" spans="1:14" ht="25.5" x14ac:dyDescent="0.25">
      <c r="A153" s="1"/>
      <c r="B153" s="5" t="s">
        <v>529</v>
      </c>
      <c r="C153" s="5" t="s">
        <v>572</v>
      </c>
      <c r="D153" s="5" t="s">
        <v>576</v>
      </c>
      <c r="E153" s="4" t="s">
        <v>146</v>
      </c>
      <c r="F153" s="4" t="s">
        <v>147</v>
      </c>
      <c r="G153" s="6" t="s">
        <v>577</v>
      </c>
      <c r="H153" s="8">
        <v>0</v>
      </c>
      <c r="I153" s="5" t="s">
        <v>149</v>
      </c>
      <c r="J153" s="5" t="s">
        <v>150</v>
      </c>
      <c r="K153" s="5" t="s">
        <v>151</v>
      </c>
      <c r="L153" s="5" t="s">
        <v>152</v>
      </c>
      <c r="M153" s="8">
        <v>17437</v>
      </c>
      <c r="N153"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578</v>
      </c>
      <c r="B5" s="1"/>
      <c r="C5" s="1"/>
      <c r="D5" s="1"/>
      <c r="E5" s="1"/>
    </row>
    <row r="6" spans="1:6" ht="35.1" customHeight="1" x14ac:dyDescent="0.25">
      <c r="A6" s="3" t="s">
        <v>3</v>
      </c>
      <c r="B6" s="3" t="s">
        <v>5</v>
      </c>
      <c r="C6" s="3" t="s">
        <v>4</v>
      </c>
      <c r="D6" s="3" t="s">
        <v>6</v>
      </c>
      <c r="E6" s="3" t="s">
        <v>579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115" zoomScaleNormal="115" workbookViewId="0">
      <pane xSplit="2" ySplit="10" topLeftCell="FC11" activePane="bottomRight" state="frozen"/>
      <selection pane="topRight" activeCell="C1" sqref="C1"/>
      <selection pane="bottomLeft" activeCell="A11" sqref="A11"/>
      <selection pane="bottomRight" activeCell="FJ56" sqref="FJ56"/>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7" t="s">
        <v>580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581</v>
      </c>
      <c r="FM5" s="199"/>
      <c r="FN5" s="199"/>
      <c r="FO5" s="199"/>
      <c r="FP5" s="199"/>
      <c r="FQ5" s="199"/>
      <c r="FR5" s="199"/>
      <c r="FS5" s="199"/>
      <c r="FT5" s="199"/>
    </row>
    <row r="6" spans="1:176" ht="21.95" hidden="1" customHeight="1" x14ac:dyDescent="0.25">
      <c r="A6" s="196" t="s">
        <v>38</v>
      </c>
      <c r="B6" s="196"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583</v>
      </c>
      <c r="FK6" s="1"/>
      <c r="FL6" s="10">
        <v>221</v>
      </c>
      <c r="FM6" s="10">
        <v>222</v>
      </c>
      <c r="FN6" s="10">
        <v>224</v>
      </c>
      <c r="FO6" s="10">
        <v>2187</v>
      </c>
      <c r="FP6" s="10">
        <v>227</v>
      </c>
      <c r="FQ6" s="10">
        <v>49400</v>
      </c>
      <c r="FR6" s="10">
        <v>199</v>
      </c>
      <c r="FS6" s="10">
        <v>200</v>
      </c>
      <c r="FT6" s="199" t="s">
        <v>584</v>
      </c>
    </row>
    <row r="7" spans="1:176" ht="15" hidden="1" customHeight="1" x14ac:dyDescent="0.25">
      <c r="A7" s="196"/>
      <c r="B7" s="196"/>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586</v>
      </c>
      <c r="X7" s="9" t="s">
        <v>585</v>
      </c>
      <c r="Y7" s="9" t="s">
        <v>585</v>
      </c>
      <c r="Z7" s="9" t="s">
        <v>585</v>
      </c>
      <c r="AA7" s="9" t="s">
        <v>586</v>
      </c>
      <c r="AB7" s="9" t="s">
        <v>585</v>
      </c>
      <c r="AC7" s="9" t="s">
        <v>585</v>
      </c>
      <c r="AD7" s="9" t="s">
        <v>585</v>
      </c>
      <c r="AE7" s="9" t="s">
        <v>585</v>
      </c>
      <c r="AF7" s="9" t="s">
        <v>585</v>
      </c>
      <c r="AG7" s="9" t="s">
        <v>585</v>
      </c>
      <c r="AH7" s="9" t="s">
        <v>585</v>
      </c>
      <c r="AI7" s="9" t="s">
        <v>585</v>
      </c>
      <c r="AJ7" s="9" t="s">
        <v>586</v>
      </c>
      <c r="AK7" s="9" t="s">
        <v>587</v>
      </c>
      <c r="AL7" s="9" t="s">
        <v>587</v>
      </c>
      <c r="AM7" s="9" t="s">
        <v>587</v>
      </c>
      <c r="AN7" s="9" t="s">
        <v>586</v>
      </c>
      <c r="AO7" s="9" t="s">
        <v>586</v>
      </c>
      <c r="AP7" s="9" t="s">
        <v>586</v>
      </c>
      <c r="AQ7" s="9" t="s">
        <v>586</v>
      </c>
      <c r="AR7" s="9" t="s">
        <v>586</v>
      </c>
      <c r="AS7" s="9" t="s">
        <v>586</v>
      </c>
      <c r="AT7" s="9" t="s">
        <v>586</v>
      </c>
      <c r="AU7" s="9" t="s">
        <v>585</v>
      </c>
      <c r="AV7" s="9" t="s">
        <v>586</v>
      </c>
      <c r="AW7" s="9" t="s">
        <v>586</v>
      </c>
      <c r="AX7" s="9" t="s">
        <v>586</v>
      </c>
      <c r="AY7" s="9" t="s">
        <v>586</v>
      </c>
      <c r="AZ7" s="9" t="s">
        <v>586</v>
      </c>
      <c r="BA7" s="9" t="s">
        <v>586</v>
      </c>
      <c r="BB7" s="9" t="s">
        <v>586</v>
      </c>
      <c r="BC7" s="9" t="s">
        <v>586</v>
      </c>
      <c r="BD7" s="9" t="s">
        <v>585</v>
      </c>
      <c r="BE7" s="9" t="s">
        <v>587</v>
      </c>
      <c r="BF7" s="9" t="s">
        <v>586</v>
      </c>
      <c r="BG7" s="9" t="s">
        <v>586</v>
      </c>
      <c r="BH7" s="9" t="s">
        <v>586</v>
      </c>
      <c r="BI7" s="9" t="s">
        <v>586</v>
      </c>
      <c r="BJ7" s="9" t="s">
        <v>587</v>
      </c>
      <c r="BK7" s="9" t="s">
        <v>587</v>
      </c>
      <c r="BL7" s="9" t="s">
        <v>587</v>
      </c>
      <c r="BM7" s="9" t="s">
        <v>585</v>
      </c>
      <c r="BN7" s="9" t="s">
        <v>585</v>
      </c>
      <c r="BO7" s="9" t="s">
        <v>585</v>
      </c>
      <c r="BP7" s="9" t="s">
        <v>586</v>
      </c>
      <c r="BQ7" s="9" t="s">
        <v>586</v>
      </c>
      <c r="BR7" s="9" t="s">
        <v>586</v>
      </c>
      <c r="BS7" s="9" t="s">
        <v>586</v>
      </c>
      <c r="BT7" s="9" t="s">
        <v>586</v>
      </c>
      <c r="BU7" s="9" t="s">
        <v>586</v>
      </c>
      <c r="BV7" s="9" t="s">
        <v>586</v>
      </c>
      <c r="BW7" s="9" t="s">
        <v>585</v>
      </c>
      <c r="BX7" s="9" t="s">
        <v>585</v>
      </c>
      <c r="BY7" s="9" t="s">
        <v>585</v>
      </c>
      <c r="BZ7" s="9" t="s">
        <v>587</v>
      </c>
      <c r="CA7" s="9" t="s">
        <v>585</v>
      </c>
      <c r="CB7" s="9" t="s">
        <v>586</v>
      </c>
      <c r="CC7" s="9" t="s">
        <v>587</v>
      </c>
      <c r="CD7" s="9" t="s">
        <v>586</v>
      </c>
      <c r="CE7" s="9" t="s">
        <v>586</v>
      </c>
      <c r="CF7" s="9" t="s">
        <v>586</v>
      </c>
      <c r="CG7" s="9" t="s">
        <v>586</v>
      </c>
      <c r="CH7" s="9" t="s">
        <v>586</v>
      </c>
      <c r="CI7" s="9" t="s">
        <v>586</v>
      </c>
      <c r="CJ7" s="9" t="s">
        <v>586</v>
      </c>
      <c r="CK7" s="9" t="s">
        <v>586</v>
      </c>
      <c r="CL7" s="9" t="s">
        <v>586</v>
      </c>
      <c r="CM7" s="9" t="s">
        <v>586</v>
      </c>
      <c r="CN7" s="9" t="s">
        <v>586</v>
      </c>
      <c r="CO7" s="9" t="s">
        <v>586</v>
      </c>
      <c r="CP7" s="9" t="s">
        <v>585</v>
      </c>
      <c r="CQ7" s="9" t="s">
        <v>585</v>
      </c>
      <c r="CR7" s="9" t="s">
        <v>585</v>
      </c>
      <c r="CS7" s="9" t="s">
        <v>585</v>
      </c>
      <c r="CT7" s="9" t="s">
        <v>586</v>
      </c>
      <c r="CU7" s="9" t="s">
        <v>586</v>
      </c>
      <c r="CV7" s="9" t="s">
        <v>586</v>
      </c>
      <c r="CW7" s="9" t="s">
        <v>586</v>
      </c>
      <c r="CX7" s="9" t="s">
        <v>585</v>
      </c>
      <c r="CY7" s="9" t="s">
        <v>587</v>
      </c>
      <c r="CZ7" s="9" t="s">
        <v>587</v>
      </c>
      <c r="DA7" s="9" t="s">
        <v>587</v>
      </c>
      <c r="DB7" s="9" t="s">
        <v>587</v>
      </c>
      <c r="DC7" s="9" t="s">
        <v>587</v>
      </c>
      <c r="DD7" s="9" t="s">
        <v>585</v>
      </c>
      <c r="DE7" s="9" t="s">
        <v>586</v>
      </c>
      <c r="DF7" s="9" t="s">
        <v>586</v>
      </c>
      <c r="DG7" s="9" t="s">
        <v>586</v>
      </c>
      <c r="DH7" s="9" t="s">
        <v>587</v>
      </c>
      <c r="DI7" s="9" t="s">
        <v>587</v>
      </c>
      <c r="DJ7" s="9" t="s">
        <v>586</v>
      </c>
      <c r="DK7" s="9" t="s">
        <v>586</v>
      </c>
      <c r="DL7" s="9" t="s">
        <v>585</v>
      </c>
      <c r="DM7" s="9" t="s">
        <v>585</v>
      </c>
      <c r="DN7" s="9" t="s">
        <v>586</v>
      </c>
      <c r="DO7" s="9" t="s">
        <v>586</v>
      </c>
      <c r="DP7" s="9" t="s">
        <v>586</v>
      </c>
      <c r="DQ7" s="9" t="s">
        <v>586</v>
      </c>
      <c r="DR7" s="9" t="s">
        <v>586</v>
      </c>
      <c r="DS7" s="9" t="s">
        <v>586</v>
      </c>
      <c r="DT7" s="9" t="s">
        <v>585</v>
      </c>
      <c r="DU7" s="9" t="s">
        <v>586</v>
      </c>
      <c r="DV7" s="9" t="s">
        <v>586</v>
      </c>
      <c r="DW7" s="9" t="s">
        <v>587</v>
      </c>
      <c r="DX7" s="9" t="s">
        <v>586</v>
      </c>
      <c r="DY7" s="9" t="s">
        <v>586</v>
      </c>
      <c r="DZ7" s="9" t="s">
        <v>587</v>
      </c>
      <c r="EA7" s="9" t="s">
        <v>586</v>
      </c>
      <c r="EB7" s="9" t="s">
        <v>586</v>
      </c>
      <c r="EC7" s="9" t="s">
        <v>586</v>
      </c>
      <c r="ED7" s="9" t="s">
        <v>587</v>
      </c>
      <c r="EE7" s="9" t="s">
        <v>587</v>
      </c>
      <c r="EF7" s="9" t="s">
        <v>585</v>
      </c>
      <c r="EG7" s="9" t="s">
        <v>586</v>
      </c>
      <c r="EH7" s="9" t="s">
        <v>586</v>
      </c>
      <c r="EI7" s="9" t="s">
        <v>586</v>
      </c>
      <c r="EJ7" s="9" t="s">
        <v>586</v>
      </c>
      <c r="EK7" s="9" t="s">
        <v>586</v>
      </c>
      <c r="EL7" s="9" t="s">
        <v>586</v>
      </c>
      <c r="EM7" s="9" t="s">
        <v>585</v>
      </c>
      <c r="EN7" s="9" t="s">
        <v>585</v>
      </c>
      <c r="EO7" s="9" t="s">
        <v>585</v>
      </c>
      <c r="EP7" s="9" t="s">
        <v>585</v>
      </c>
      <c r="EQ7" s="9" t="s">
        <v>587</v>
      </c>
      <c r="ER7" s="9" t="s">
        <v>585</v>
      </c>
      <c r="ES7" s="9" t="s">
        <v>585</v>
      </c>
      <c r="ET7" s="9" t="s">
        <v>585</v>
      </c>
      <c r="EU7" s="9" t="s">
        <v>586</v>
      </c>
      <c r="EV7" s="9" t="s">
        <v>586</v>
      </c>
      <c r="EW7" s="9" t="s">
        <v>586</v>
      </c>
      <c r="EX7" s="9" t="s">
        <v>585</v>
      </c>
      <c r="EY7" s="9" t="s">
        <v>585</v>
      </c>
      <c r="EZ7" s="9" t="s">
        <v>587</v>
      </c>
      <c r="FA7" s="9" t="s">
        <v>586</v>
      </c>
      <c r="FB7" s="9" t="s">
        <v>587</v>
      </c>
      <c r="FC7" s="9" t="s">
        <v>587</v>
      </c>
      <c r="FD7" s="9" t="s">
        <v>587</v>
      </c>
      <c r="FE7" s="9" t="s">
        <v>586</v>
      </c>
      <c r="FF7" s="9" t="s">
        <v>586</v>
      </c>
      <c r="FG7" s="9" t="s">
        <v>586</v>
      </c>
      <c r="FH7" s="9" t="s">
        <v>587</v>
      </c>
      <c r="FI7" s="9" t="s">
        <v>587</v>
      </c>
      <c r="FJ7" s="196"/>
      <c r="FK7" s="1"/>
      <c r="FL7" s="10" t="s">
        <v>587</v>
      </c>
      <c r="FM7" s="10" t="s">
        <v>586</v>
      </c>
      <c r="FN7" s="10" t="s">
        <v>587</v>
      </c>
      <c r="FO7" s="10" t="s">
        <v>587</v>
      </c>
      <c r="FP7" s="10" t="s">
        <v>587</v>
      </c>
      <c r="FQ7" s="10" t="s">
        <v>587</v>
      </c>
      <c r="FR7" s="10" t="s">
        <v>587</v>
      </c>
      <c r="FS7" s="10" t="s">
        <v>587</v>
      </c>
      <c r="FT7" s="199"/>
    </row>
    <row r="8" spans="1:176" ht="15" hidden="1" customHeight="1" x14ac:dyDescent="0.25">
      <c r="A8" s="196"/>
      <c r="B8" s="196"/>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589</v>
      </c>
      <c r="X8" s="9" t="s">
        <v>588</v>
      </c>
      <c r="Y8" s="9" t="s">
        <v>588</v>
      </c>
      <c r="Z8" s="9" t="s">
        <v>588</v>
      </c>
      <c r="AA8" s="9" t="s">
        <v>589</v>
      </c>
      <c r="AB8" s="9" t="s">
        <v>588</v>
      </c>
      <c r="AC8" s="9" t="s">
        <v>588</v>
      </c>
      <c r="AD8" s="9" t="s">
        <v>588</v>
      </c>
      <c r="AE8" s="9" t="s">
        <v>588</v>
      </c>
      <c r="AF8" s="9" t="s">
        <v>589</v>
      </c>
      <c r="AG8" s="9" t="s">
        <v>589</v>
      </c>
      <c r="AH8" s="9" t="s">
        <v>589</v>
      </c>
      <c r="AI8" s="9" t="s">
        <v>588</v>
      </c>
      <c r="AJ8" s="9" t="s">
        <v>588</v>
      </c>
      <c r="AK8" s="9" t="s">
        <v>589</v>
      </c>
      <c r="AL8" s="9" t="s">
        <v>589</v>
      </c>
      <c r="AM8" s="9" t="s">
        <v>589</v>
      </c>
      <c r="AN8" s="9" t="s">
        <v>588</v>
      </c>
      <c r="AO8" s="9" t="s">
        <v>588</v>
      </c>
      <c r="AP8" s="9" t="s">
        <v>588</v>
      </c>
      <c r="AQ8" s="9" t="s">
        <v>588</v>
      </c>
      <c r="AR8" s="9" t="s">
        <v>588</v>
      </c>
      <c r="AS8" s="9" t="s">
        <v>588</v>
      </c>
      <c r="AT8" s="9" t="s">
        <v>588</v>
      </c>
      <c r="AU8" s="9" t="s">
        <v>588</v>
      </c>
      <c r="AV8" s="9" t="s">
        <v>589</v>
      </c>
      <c r="AW8" s="9" t="s">
        <v>589</v>
      </c>
      <c r="AX8" s="9" t="s">
        <v>589</v>
      </c>
      <c r="AY8" s="9" t="s">
        <v>588</v>
      </c>
      <c r="AZ8" s="9" t="s">
        <v>588</v>
      </c>
      <c r="BA8" s="9" t="s">
        <v>588</v>
      </c>
      <c r="BB8" s="9" t="s">
        <v>588</v>
      </c>
      <c r="BC8" s="9" t="s">
        <v>588</v>
      </c>
      <c r="BD8" s="9" t="s">
        <v>588</v>
      </c>
      <c r="BE8" s="9" t="s">
        <v>588</v>
      </c>
      <c r="BF8" s="9" t="s">
        <v>588</v>
      </c>
      <c r="BG8" s="9" t="s">
        <v>588</v>
      </c>
      <c r="BH8" s="9" t="s">
        <v>588</v>
      </c>
      <c r="BI8" s="9" t="s">
        <v>588</v>
      </c>
      <c r="BJ8" s="9" t="s">
        <v>589</v>
      </c>
      <c r="BK8" s="9" t="s">
        <v>589</v>
      </c>
      <c r="BL8" s="9" t="s">
        <v>589</v>
      </c>
      <c r="BM8" s="9" t="s">
        <v>589</v>
      </c>
      <c r="BN8" s="9" t="s">
        <v>589</v>
      </c>
      <c r="BO8" s="9" t="s">
        <v>589</v>
      </c>
      <c r="BP8" s="9" t="s">
        <v>588</v>
      </c>
      <c r="BQ8" s="9" t="s">
        <v>589</v>
      </c>
      <c r="BR8" s="9" t="s">
        <v>589</v>
      </c>
      <c r="BS8" s="9" t="s">
        <v>589</v>
      </c>
      <c r="BT8" s="9" t="s">
        <v>589</v>
      </c>
      <c r="BU8" s="9" t="s">
        <v>589</v>
      </c>
      <c r="BV8" s="9" t="s">
        <v>589</v>
      </c>
      <c r="BW8" s="9" t="s">
        <v>589</v>
      </c>
      <c r="BX8" s="9" t="s">
        <v>589</v>
      </c>
      <c r="BY8" s="9" t="s">
        <v>589</v>
      </c>
      <c r="BZ8" s="9" t="s">
        <v>588</v>
      </c>
      <c r="CA8" s="9" t="s">
        <v>589</v>
      </c>
      <c r="CB8" s="9" t="s">
        <v>589</v>
      </c>
      <c r="CC8" s="9" t="s">
        <v>588</v>
      </c>
      <c r="CD8" s="9" t="s">
        <v>588</v>
      </c>
      <c r="CE8" s="9" t="s">
        <v>588</v>
      </c>
      <c r="CF8" s="9" t="s">
        <v>588</v>
      </c>
      <c r="CG8" s="9" t="s">
        <v>588</v>
      </c>
      <c r="CH8" s="9" t="s">
        <v>588</v>
      </c>
      <c r="CI8" s="9" t="s">
        <v>589</v>
      </c>
      <c r="CJ8" s="9" t="s">
        <v>589</v>
      </c>
      <c r="CK8" s="9" t="s">
        <v>589</v>
      </c>
      <c r="CL8" s="9" t="s">
        <v>589</v>
      </c>
      <c r="CM8" s="9" t="s">
        <v>589</v>
      </c>
      <c r="CN8" s="9" t="s">
        <v>589</v>
      </c>
      <c r="CO8" s="9" t="s">
        <v>589</v>
      </c>
      <c r="CP8" s="9" t="s">
        <v>589</v>
      </c>
      <c r="CQ8" s="9" t="s">
        <v>589</v>
      </c>
      <c r="CR8" s="9" t="s">
        <v>589</v>
      </c>
      <c r="CS8" s="9" t="s">
        <v>589</v>
      </c>
      <c r="CT8" s="9" t="s">
        <v>589</v>
      </c>
      <c r="CU8" s="9" t="s">
        <v>589</v>
      </c>
      <c r="CV8" s="9" t="s">
        <v>590</v>
      </c>
      <c r="CW8" s="9" t="s">
        <v>591</v>
      </c>
      <c r="CX8" s="9" t="s">
        <v>590</v>
      </c>
      <c r="CY8" s="9" t="s">
        <v>591</v>
      </c>
      <c r="CZ8" s="9" t="s">
        <v>590</v>
      </c>
      <c r="DA8" s="9" t="s">
        <v>588</v>
      </c>
      <c r="DB8" s="9" t="s">
        <v>588</v>
      </c>
      <c r="DC8" s="9" t="s">
        <v>588</v>
      </c>
      <c r="DD8" s="9" t="s">
        <v>588</v>
      </c>
      <c r="DE8" s="9" t="s">
        <v>588</v>
      </c>
      <c r="DF8" s="9" t="s">
        <v>588</v>
      </c>
      <c r="DG8" s="9" t="s">
        <v>588</v>
      </c>
      <c r="DH8" s="9" t="s">
        <v>588</v>
      </c>
      <c r="DI8" s="9" t="s">
        <v>588</v>
      </c>
      <c r="DJ8" s="9" t="s">
        <v>588</v>
      </c>
      <c r="DK8" s="9" t="s">
        <v>588</v>
      </c>
      <c r="DL8" s="9" t="s">
        <v>590</v>
      </c>
      <c r="DM8" s="9" t="s">
        <v>590</v>
      </c>
      <c r="DN8" s="9" t="s">
        <v>591</v>
      </c>
      <c r="DO8" s="9" t="s">
        <v>591</v>
      </c>
      <c r="DP8" s="9" t="s">
        <v>589</v>
      </c>
      <c r="DQ8" s="9" t="s">
        <v>589</v>
      </c>
      <c r="DR8" s="9" t="s">
        <v>589</v>
      </c>
      <c r="DS8" s="9" t="s">
        <v>589</v>
      </c>
      <c r="DT8" s="9" t="s">
        <v>590</v>
      </c>
      <c r="DU8" s="9" t="s">
        <v>588</v>
      </c>
      <c r="DV8" s="9" t="s">
        <v>588</v>
      </c>
      <c r="DW8" s="9" t="s">
        <v>588</v>
      </c>
      <c r="DX8" s="9" t="s">
        <v>588</v>
      </c>
      <c r="DY8" s="9" t="s">
        <v>588</v>
      </c>
      <c r="DZ8" s="9" t="s">
        <v>588</v>
      </c>
      <c r="EA8" s="9" t="s">
        <v>588</v>
      </c>
      <c r="EB8" s="9" t="s">
        <v>588</v>
      </c>
      <c r="EC8" s="9" t="s">
        <v>588</v>
      </c>
      <c r="ED8" s="9" t="s">
        <v>591</v>
      </c>
      <c r="EE8" s="9" t="s">
        <v>591</v>
      </c>
      <c r="EF8" s="9" t="s">
        <v>590</v>
      </c>
      <c r="EG8" s="9" t="s">
        <v>591</v>
      </c>
      <c r="EH8" s="9" t="s">
        <v>591</v>
      </c>
      <c r="EI8" s="9" t="s">
        <v>591</v>
      </c>
      <c r="EJ8" s="9" t="s">
        <v>591</v>
      </c>
      <c r="EK8" s="9" t="s">
        <v>588</v>
      </c>
      <c r="EL8" s="9" t="s">
        <v>588</v>
      </c>
      <c r="EM8" s="9" t="s">
        <v>588</v>
      </c>
      <c r="EN8" s="9" t="s">
        <v>588</v>
      </c>
      <c r="EO8" s="9" t="s">
        <v>588</v>
      </c>
      <c r="EP8" s="9" t="s">
        <v>588</v>
      </c>
      <c r="EQ8" s="9" t="s">
        <v>591</v>
      </c>
      <c r="ER8" s="9" t="s">
        <v>590</v>
      </c>
      <c r="ES8" s="9" t="s">
        <v>590</v>
      </c>
      <c r="ET8" s="9" t="s">
        <v>590</v>
      </c>
      <c r="EU8" s="9" t="s">
        <v>588</v>
      </c>
      <c r="EV8" s="9" t="s">
        <v>591</v>
      </c>
      <c r="EW8" s="9" t="s">
        <v>591</v>
      </c>
      <c r="EX8" s="9" t="s">
        <v>590</v>
      </c>
      <c r="EY8" s="9" t="s">
        <v>590</v>
      </c>
      <c r="EZ8" s="9" t="s">
        <v>588</v>
      </c>
      <c r="FA8" s="9" t="s">
        <v>588</v>
      </c>
      <c r="FB8" s="9" t="s">
        <v>589</v>
      </c>
      <c r="FC8" s="9" t="s">
        <v>589</v>
      </c>
      <c r="FD8" s="9" t="s">
        <v>589</v>
      </c>
      <c r="FE8" s="9" t="s">
        <v>589</v>
      </c>
      <c r="FF8" s="9" t="s">
        <v>589</v>
      </c>
      <c r="FG8" s="9" t="s">
        <v>589</v>
      </c>
      <c r="FH8" s="9" t="s">
        <v>589</v>
      </c>
      <c r="FI8" s="9" t="s">
        <v>589</v>
      </c>
      <c r="FJ8" s="196"/>
      <c r="FK8" s="1"/>
      <c r="FL8" s="10" t="s">
        <v>588</v>
      </c>
      <c r="FM8" s="10" t="s">
        <v>588</v>
      </c>
      <c r="FN8" s="10" t="s">
        <v>588</v>
      </c>
      <c r="FO8" s="10" t="s">
        <v>588</v>
      </c>
      <c r="FP8" s="10" t="s">
        <v>589</v>
      </c>
      <c r="FQ8" s="10" t="s">
        <v>589</v>
      </c>
      <c r="FR8" s="10" t="s">
        <v>588</v>
      </c>
      <c r="FS8" s="10" t="s">
        <v>588</v>
      </c>
      <c r="FT8" s="199"/>
    </row>
    <row r="9" spans="1:176" ht="39.950000000000003" customHeight="1" x14ac:dyDescent="0.25">
      <c r="A9" s="196"/>
      <c r="B9" s="196"/>
      <c r="C9" s="11" t="s">
        <v>592</v>
      </c>
      <c r="D9" s="11" t="s">
        <v>269</v>
      </c>
      <c r="E9" s="11" t="s">
        <v>269</v>
      </c>
      <c r="F9" s="11" t="s">
        <v>269</v>
      </c>
      <c r="G9" s="11" t="s">
        <v>269</v>
      </c>
      <c r="H9" s="11" t="s">
        <v>94</v>
      </c>
      <c r="I9" s="11" t="s">
        <v>94</v>
      </c>
      <c r="J9" s="11" t="s">
        <v>127</v>
      </c>
      <c r="K9" s="11" t="s">
        <v>127</v>
      </c>
      <c r="L9" s="11" t="s">
        <v>82</v>
      </c>
      <c r="M9" s="11" t="s">
        <v>82</v>
      </c>
      <c r="N9" s="11" t="s">
        <v>82</v>
      </c>
      <c r="O9" s="11" t="s">
        <v>82</v>
      </c>
      <c r="P9" s="11" t="s">
        <v>82</v>
      </c>
      <c r="Q9" s="11" t="s">
        <v>82</v>
      </c>
      <c r="R9" s="11" t="s">
        <v>82</v>
      </c>
      <c r="S9" s="11" t="s">
        <v>82</v>
      </c>
      <c r="T9" s="11" t="s">
        <v>502</v>
      </c>
      <c r="U9" s="11" t="s">
        <v>502</v>
      </c>
      <c r="V9" s="11" t="s">
        <v>502</v>
      </c>
      <c r="W9" s="11" t="s">
        <v>502</v>
      </c>
      <c r="X9" s="11" t="s">
        <v>593</v>
      </c>
      <c r="Y9" s="11" t="s">
        <v>256</v>
      </c>
      <c r="Z9" s="11" t="s">
        <v>256</v>
      </c>
      <c r="AA9" s="11" t="s">
        <v>256</v>
      </c>
      <c r="AB9" s="11" t="s">
        <v>49</v>
      </c>
      <c r="AC9" s="11" t="s">
        <v>49</v>
      </c>
      <c r="AD9" s="11" t="s">
        <v>49</v>
      </c>
      <c r="AE9" s="11" t="s">
        <v>49</v>
      </c>
      <c r="AF9" s="11" t="s">
        <v>49</v>
      </c>
      <c r="AG9" s="11" t="s">
        <v>49</v>
      </c>
      <c r="AH9" s="11" t="s">
        <v>49</v>
      </c>
      <c r="AI9" s="11" t="s">
        <v>594</v>
      </c>
      <c r="AJ9" s="11" t="s">
        <v>45</v>
      </c>
      <c r="AK9" s="11" t="s">
        <v>390</v>
      </c>
      <c r="AL9" s="11" t="s">
        <v>595</v>
      </c>
      <c r="AM9" s="11" t="s">
        <v>595</v>
      </c>
      <c r="AN9" s="11" t="s">
        <v>596</v>
      </c>
      <c r="AO9" s="11" t="s">
        <v>596</v>
      </c>
      <c r="AP9" s="11" t="s">
        <v>597</v>
      </c>
      <c r="AQ9" s="11" t="s">
        <v>598</v>
      </c>
      <c r="AR9" s="11" t="s">
        <v>598</v>
      </c>
      <c r="AS9" s="11" t="s">
        <v>599</v>
      </c>
      <c r="AT9" s="11" t="s">
        <v>600</v>
      </c>
      <c r="AU9" s="11" t="s">
        <v>601</v>
      </c>
      <c r="AV9" s="11" t="s">
        <v>78</v>
      </c>
      <c r="AW9" s="11" t="s">
        <v>78</v>
      </c>
      <c r="AX9" s="11" t="s">
        <v>78</v>
      </c>
      <c r="AY9" s="11" t="s">
        <v>30</v>
      </c>
      <c r="AZ9" s="11" t="s">
        <v>30</v>
      </c>
      <c r="BA9" s="11" t="s">
        <v>30</v>
      </c>
      <c r="BB9" s="11" t="s">
        <v>30</v>
      </c>
      <c r="BC9" s="11" t="s">
        <v>30</v>
      </c>
      <c r="BD9" s="11" t="s">
        <v>30</v>
      </c>
      <c r="BE9" s="11" t="s">
        <v>30</v>
      </c>
      <c r="BF9" s="11" t="s">
        <v>30</v>
      </c>
      <c r="BG9" s="11" t="s">
        <v>602</v>
      </c>
      <c r="BH9" s="11" t="s">
        <v>602</v>
      </c>
      <c r="BI9" s="11" t="s">
        <v>603</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604</v>
      </c>
      <c r="CB9" s="11" t="s">
        <v>604</v>
      </c>
      <c r="CC9" s="11" t="s">
        <v>605</v>
      </c>
      <c r="CD9" s="11" t="s">
        <v>102</v>
      </c>
      <c r="CE9" s="11" t="s">
        <v>102</v>
      </c>
      <c r="CF9" s="11" t="s">
        <v>102</v>
      </c>
      <c r="CG9" s="11" t="s">
        <v>102</v>
      </c>
      <c r="CH9" s="11" t="s">
        <v>102</v>
      </c>
      <c r="CI9" s="11" t="s">
        <v>102</v>
      </c>
      <c r="CJ9" s="11" t="s">
        <v>102</v>
      </c>
      <c r="CK9" s="11" t="s">
        <v>102</v>
      </c>
      <c r="CL9" s="11" t="s">
        <v>102</v>
      </c>
      <c r="CM9" s="11" t="s">
        <v>102</v>
      </c>
      <c r="CN9" s="11" t="s">
        <v>102</v>
      </c>
      <c r="CO9" s="11" t="s">
        <v>102</v>
      </c>
      <c r="CP9" s="11" t="s">
        <v>115</v>
      </c>
      <c r="CQ9" s="11" t="s">
        <v>115</v>
      </c>
      <c r="CR9" s="11" t="s">
        <v>115</v>
      </c>
      <c r="CS9" s="11" t="s">
        <v>115</v>
      </c>
      <c r="CT9" s="11" t="s">
        <v>123</v>
      </c>
      <c r="CU9" s="11" t="s">
        <v>123</v>
      </c>
      <c r="CV9" s="11" t="s">
        <v>606</v>
      </c>
      <c r="CW9" s="11" t="s">
        <v>607</v>
      </c>
      <c r="CX9" s="11" t="s">
        <v>608</v>
      </c>
      <c r="CY9" s="11" t="s">
        <v>609</v>
      </c>
      <c r="CZ9" s="11" t="s">
        <v>610</v>
      </c>
      <c r="DA9" s="11" t="s">
        <v>23</v>
      </c>
      <c r="DB9" s="11" t="s">
        <v>94</v>
      </c>
      <c r="DC9" s="11" t="s">
        <v>94</v>
      </c>
      <c r="DD9" s="11" t="s">
        <v>594</v>
      </c>
      <c r="DE9" s="11" t="s">
        <v>611</v>
      </c>
      <c r="DF9" s="11" t="s">
        <v>612</v>
      </c>
      <c r="DG9" s="11" t="s">
        <v>613</v>
      </c>
      <c r="DH9" s="11" t="s">
        <v>614</v>
      </c>
      <c r="DI9" s="11" t="s">
        <v>615</v>
      </c>
      <c r="DJ9" s="11" t="s">
        <v>616</v>
      </c>
      <c r="DK9" s="11" t="s">
        <v>617</v>
      </c>
      <c r="DL9" s="11" t="s">
        <v>618</v>
      </c>
      <c r="DM9" s="11" t="s">
        <v>619</v>
      </c>
      <c r="DN9" s="11" t="s">
        <v>620</v>
      </c>
      <c r="DO9" s="11" t="s">
        <v>621</v>
      </c>
      <c r="DP9" s="11" t="s">
        <v>622</v>
      </c>
      <c r="DQ9" s="11" t="s">
        <v>622</v>
      </c>
      <c r="DR9" s="11" t="s">
        <v>622</v>
      </c>
      <c r="DS9" s="11" t="s">
        <v>622</v>
      </c>
      <c r="DT9" s="11" t="s">
        <v>623</v>
      </c>
      <c r="DU9" s="11" t="s">
        <v>624</v>
      </c>
      <c r="DV9" s="11" t="s">
        <v>625</v>
      </c>
      <c r="DW9" s="11" t="s">
        <v>626</v>
      </c>
      <c r="DX9" s="11" t="s">
        <v>627</v>
      </c>
      <c r="DY9" s="11" t="s">
        <v>628</v>
      </c>
      <c r="DZ9" s="11" t="s">
        <v>628</v>
      </c>
      <c r="EA9" s="11" t="s">
        <v>628</v>
      </c>
      <c r="EB9" s="11" t="s">
        <v>628</v>
      </c>
      <c r="EC9" s="11" t="s">
        <v>629</v>
      </c>
      <c r="ED9" s="11" t="s">
        <v>630</v>
      </c>
      <c r="EE9" s="11" t="s">
        <v>630</v>
      </c>
      <c r="EF9" s="11" t="s">
        <v>65</v>
      </c>
      <c r="EG9" s="11" t="s">
        <v>65</v>
      </c>
      <c r="EH9" s="11" t="s">
        <v>65</v>
      </c>
      <c r="EI9" s="11" t="s">
        <v>65</v>
      </c>
      <c r="EJ9" s="11" t="s">
        <v>65</v>
      </c>
      <c r="EK9" s="11" t="s">
        <v>631</v>
      </c>
      <c r="EL9" s="11" t="s">
        <v>631</v>
      </c>
      <c r="EM9" s="11" t="s">
        <v>632</v>
      </c>
      <c r="EN9" s="11" t="s">
        <v>632</v>
      </c>
      <c r="EO9" s="11" t="s">
        <v>632</v>
      </c>
      <c r="EP9" s="11" t="s">
        <v>632</v>
      </c>
      <c r="EQ9" s="11" t="s">
        <v>633</v>
      </c>
      <c r="ER9" s="11" t="s">
        <v>634</v>
      </c>
      <c r="ES9" s="11" t="s">
        <v>635</v>
      </c>
      <c r="ET9" s="11" t="s">
        <v>102</v>
      </c>
      <c r="EU9" s="11" t="s">
        <v>102</v>
      </c>
      <c r="EV9" s="11" t="s">
        <v>102</v>
      </c>
      <c r="EW9" s="11" t="s">
        <v>102</v>
      </c>
      <c r="EX9" s="11" t="s">
        <v>102</v>
      </c>
      <c r="EY9" s="11" t="s">
        <v>636</v>
      </c>
      <c r="EZ9" s="11" t="s">
        <v>637</v>
      </c>
      <c r="FA9" s="11" t="s">
        <v>637</v>
      </c>
      <c r="FB9" s="11" t="s">
        <v>638</v>
      </c>
      <c r="FC9" s="11" t="s">
        <v>639</v>
      </c>
      <c r="FD9" s="11" t="s">
        <v>639</v>
      </c>
      <c r="FE9" s="11" t="s">
        <v>640</v>
      </c>
      <c r="FF9" s="11" t="s">
        <v>640</v>
      </c>
      <c r="FG9" s="11" t="s">
        <v>641</v>
      </c>
      <c r="FH9" s="11" t="s">
        <v>144</v>
      </c>
      <c r="FI9" s="11" t="s">
        <v>642</v>
      </c>
      <c r="FJ9" s="196"/>
      <c r="FK9" s="1"/>
      <c r="FL9" s="12" t="s">
        <v>643</v>
      </c>
      <c r="FM9" s="12" t="s">
        <v>644</v>
      </c>
      <c r="FN9" s="12" t="s">
        <v>645</v>
      </c>
      <c r="FO9" s="12" t="s">
        <v>646</v>
      </c>
      <c r="FP9" s="12" t="s">
        <v>647</v>
      </c>
      <c r="FQ9" s="12" t="s">
        <v>648</v>
      </c>
      <c r="FR9" s="12" t="s">
        <v>637</v>
      </c>
      <c r="FS9" s="12" t="s">
        <v>637</v>
      </c>
      <c r="FT9" s="199"/>
    </row>
    <row r="10" spans="1:176" ht="39.950000000000003" customHeight="1" x14ac:dyDescent="0.25">
      <c r="A10" s="196"/>
      <c r="B10" s="196"/>
      <c r="C10" s="9" t="s">
        <v>649</v>
      </c>
      <c r="D10" s="9" t="s">
        <v>270</v>
      </c>
      <c r="E10" s="9" t="s">
        <v>650</v>
      </c>
      <c r="F10" s="9" t="s">
        <v>651</v>
      </c>
      <c r="G10" s="9" t="s">
        <v>652</v>
      </c>
      <c r="H10" s="9" t="s">
        <v>653</v>
      </c>
      <c r="I10" s="9" t="s">
        <v>654</v>
      </c>
      <c r="J10" s="9" t="s">
        <v>655</v>
      </c>
      <c r="K10" s="9" t="s">
        <v>656</v>
      </c>
      <c r="L10" s="9" t="s">
        <v>657</v>
      </c>
      <c r="M10" s="9" t="s">
        <v>658</v>
      </c>
      <c r="N10" s="9" t="s">
        <v>659</v>
      </c>
      <c r="O10" s="9" t="s">
        <v>660</v>
      </c>
      <c r="P10" s="9" t="s">
        <v>661</v>
      </c>
      <c r="Q10" s="9" t="s">
        <v>662</v>
      </c>
      <c r="R10" s="9" t="s">
        <v>663</v>
      </c>
      <c r="S10" s="9" t="s">
        <v>664</v>
      </c>
      <c r="T10" s="9" t="s">
        <v>665</v>
      </c>
      <c r="U10" s="9" t="s">
        <v>666</v>
      </c>
      <c r="V10" s="9" t="s">
        <v>667</v>
      </c>
      <c r="W10" s="9" t="s">
        <v>668</v>
      </c>
      <c r="X10" s="9" t="s">
        <v>669</v>
      </c>
      <c r="Y10" s="9" t="s">
        <v>670</v>
      </c>
      <c r="Z10" s="9" t="s">
        <v>671</v>
      </c>
      <c r="AA10" s="9" t="s">
        <v>257</v>
      </c>
      <c r="AB10" s="9" t="s">
        <v>672</v>
      </c>
      <c r="AC10" s="9" t="s">
        <v>673</v>
      </c>
      <c r="AD10" s="9" t="s">
        <v>674</v>
      </c>
      <c r="AE10" s="9" t="s">
        <v>250</v>
      </c>
      <c r="AF10" s="9" t="s">
        <v>675</v>
      </c>
      <c r="AG10" s="9" t="s">
        <v>676</v>
      </c>
      <c r="AH10" s="9" t="s">
        <v>677</v>
      </c>
      <c r="AI10" s="9" t="s">
        <v>678</v>
      </c>
      <c r="AJ10" s="9" t="s">
        <v>679</v>
      </c>
      <c r="AK10" s="9" t="s">
        <v>680</v>
      </c>
      <c r="AL10" s="9" t="s">
        <v>681</v>
      </c>
      <c r="AM10" s="9" t="s">
        <v>682</v>
      </c>
      <c r="AN10" s="9" t="s">
        <v>683</v>
      </c>
      <c r="AO10" s="9" t="s">
        <v>684</v>
      </c>
      <c r="AP10" s="9" t="s">
        <v>597</v>
      </c>
      <c r="AQ10" s="9" t="s">
        <v>685</v>
      </c>
      <c r="AR10" s="9" t="s">
        <v>686</v>
      </c>
      <c r="AS10" s="9" t="s">
        <v>687</v>
      </c>
      <c r="AT10" s="9" t="s">
        <v>688</v>
      </c>
      <c r="AU10" s="9" t="s">
        <v>689</v>
      </c>
      <c r="AV10" s="9" t="s">
        <v>690</v>
      </c>
      <c r="AW10" s="9" t="s">
        <v>691</v>
      </c>
      <c r="AX10" s="9" t="s">
        <v>692</v>
      </c>
      <c r="AY10" s="9" t="s">
        <v>693</v>
      </c>
      <c r="AZ10" s="9" t="s">
        <v>31</v>
      </c>
      <c r="BA10" s="9" t="s">
        <v>512</v>
      </c>
      <c r="BB10" s="9" t="s">
        <v>507</v>
      </c>
      <c r="BC10" s="9" t="s">
        <v>694</v>
      </c>
      <c r="BD10" s="9" t="s">
        <v>695</v>
      </c>
      <c r="BE10" s="9" t="s">
        <v>696</v>
      </c>
      <c r="BF10" s="9" t="s">
        <v>505</v>
      </c>
      <c r="BG10" s="9" t="s">
        <v>697</v>
      </c>
      <c r="BH10" s="9" t="s">
        <v>698</v>
      </c>
      <c r="BI10" s="9" t="s">
        <v>275</v>
      </c>
      <c r="BJ10" s="9" t="s">
        <v>699</v>
      </c>
      <c r="BK10" s="9" t="s">
        <v>700</v>
      </c>
      <c r="BL10" s="9" t="s">
        <v>701</v>
      </c>
      <c r="BM10" s="9" t="s">
        <v>702</v>
      </c>
      <c r="BN10" s="9" t="s">
        <v>703</v>
      </c>
      <c r="BO10" s="9" t="s">
        <v>704</v>
      </c>
      <c r="BP10" s="9" t="s">
        <v>315</v>
      </c>
      <c r="BQ10" s="9" t="s">
        <v>705</v>
      </c>
      <c r="BR10" s="9" t="s">
        <v>706</v>
      </c>
      <c r="BS10" s="9" t="s">
        <v>707</v>
      </c>
      <c r="BT10" s="9" t="s">
        <v>708</v>
      </c>
      <c r="BU10" s="9" t="s">
        <v>709</v>
      </c>
      <c r="BV10" s="9" t="s">
        <v>710</v>
      </c>
      <c r="BW10" s="9" t="s">
        <v>711</v>
      </c>
      <c r="BX10" s="9" t="s">
        <v>712</v>
      </c>
      <c r="BY10" s="9" t="s">
        <v>713</v>
      </c>
      <c r="BZ10" s="9" t="s">
        <v>306</v>
      </c>
      <c r="CA10" s="9" t="s">
        <v>714</v>
      </c>
      <c r="CB10" s="9" t="s">
        <v>715</v>
      </c>
      <c r="CC10" s="9" t="s">
        <v>716</v>
      </c>
      <c r="CD10" s="9" t="s">
        <v>399</v>
      </c>
      <c r="CE10" s="9" t="s">
        <v>717</v>
      </c>
      <c r="CF10" s="9" t="s">
        <v>247</v>
      </c>
      <c r="CG10" s="9" t="s">
        <v>718</v>
      </c>
      <c r="CH10" s="9" t="s">
        <v>719</v>
      </c>
      <c r="CI10" s="9" t="s">
        <v>720</v>
      </c>
      <c r="CJ10" s="9" t="s">
        <v>721</v>
      </c>
      <c r="CK10" s="9" t="s">
        <v>722</v>
      </c>
      <c r="CL10" s="9" t="s">
        <v>723</v>
      </c>
      <c r="CM10" s="9" t="s">
        <v>724</v>
      </c>
      <c r="CN10" s="9" t="s">
        <v>725</v>
      </c>
      <c r="CO10" s="9" t="s">
        <v>726</v>
      </c>
      <c r="CP10" s="9" t="s">
        <v>727</v>
      </c>
      <c r="CQ10" s="9" t="s">
        <v>728</v>
      </c>
      <c r="CR10" s="9" t="s">
        <v>729</v>
      </c>
      <c r="CS10" s="9" t="s">
        <v>730</v>
      </c>
      <c r="CT10" s="9" t="s">
        <v>731</v>
      </c>
      <c r="CU10" s="9" t="s">
        <v>732</v>
      </c>
      <c r="CV10" s="9" t="s">
        <v>733</v>
      </c>
      <c r="CW10" s="9" t="s">
        <v>734</v>
      </c>
      <c r="CX10" s="9" t="s">
        <v>735</v>
      </c>
      <c r="CY10" s="9" t="s">
        <v>736</v>
      </c>
      <c r="CZ10" s="9" t="s">
        <v>737</v>
      </c>
      <c r="DA10" s="9" t="s">
        <v>24</v>
      </c>
      <c r="DB10" s="9" t="s">
        <v>738</v>
      </c>
      <c r="DC10" s="9" t="s">
        <v>739</v>
      </c>
      <c r="DD10" s="9" t="s">
        <v>740</v>
      </c>
      <c r="DE10" s="9" t="s">
        <v>741</v>
      </c>
      <c r="DF10" s="9" t="s">
        <v>742</v>
      </c>
      <c r="DG10" s="9" t="s">
        <v>743</v>
      </c>
      <c r="DH10" s="9" t="s">
        <v>744</v>
      </c>
      <c r="DI10" s="9" t="s">
        <v>745</v>
      </c>
      <c r="DJ10" s="9" t="s">
        <v>746</v>
      </c>
      <c r="DK10" s="9" t="s">
        <v>747</v>
      </c>
      <c r="DL10" s="9" t="s">
        <v>748</v>
      </c>
      <c r="DM10" s="9" t="s">
        <v>749</v>
      </c>
      <c r="DN10" s="9" t="s">
        <v>750</v>
      </c>
      <c r="DO10" s="9" t="s">
        <v>751</v>
      </c>
      <c r="DP10" s="9" t="s">
        <v>752</v>
      </c>
      <c r="DQ10" s="9" t="s">
        <v>753</v>
      </c>
      <c r="DR10" s="9" t="s">
        <v>754</v>
      </c>
      <c r="DS10" s="9" t="s">
        <v>755</v>
      </c>
      <c r="DT10" s="9" t="s">
        <v>756</v>
      </c>
      <c r="DU10" s="9" t="s">
        <v>757</v>
      </c>
      <c r="DV10" s="9" t="s">
        <v>758</v>
      </c>
      <c r="DW10" s="9" t="s">
        <v>759</v>
      </c>
      <c r="DX10" s="9" t="s">
        <v>760</v>
      </c>
      <c r="DY10" s="9" t="s">
        <v>761</v>
      </c>
      <c r="DZ10" s="9" t="s">
        <v>762</v>
      </c>
      <c r="EA10" s="9" t="s">
        <v>763</v>
      </c>
      <c r="EB10" s="9" t="s">
        <v>764</v>
      </c>
      <c r="EC10" s="9" t="s">
        <v>765</v>
      </c>
      <c r="ED10" s="9" t="s">
        <v>766</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780</v>
      </c>
      <c r="ES10" s="9" t="s">
        <v>498</v>
      </c>
      <c r="ET10" s="9" t="s">
        <v>781</v>
      </c>
      <c r="EU10" s="9" t="s">
        <v>782</v>
      </c>
      <c r="EV10" s="9" t="s">
        <v>783</v>
      </c>
      <c r="EW10" s="9" t="s">
        <v>784</v>
      </c>
      <c r="EX10" s="9" t="s">
        <v>785</v>
      </c>
      <c r="EY10" s="9" t="s">
        <v>786</v>
      </c>
      <c r="EZ10" s="9" t="s">
        <v>787</v>
      </c>
      <c r="FA10" s="9" t="s">
        <v>788</v>
      </c>
      <c r="FB10" s="9" t="s">
        <v>789</v>
      </c>
      <c r="FC10" s="9" t="s">
        <v>790</v>
      </c>
      <c r="FD10" s="9" t="s">
        <v>791</v>
      </c>
      <c r="FE10" s="9" t="s">
        <v>792</v>
      </c>
      <c r="FF10" s="9" t="s">
        <v>793</v>
      </c>
      <c r="FG10" s="9" t="s">
        <v>794</v>
      </c>
      <c r="FH10" s="9" t="s">
        <v>795</v>
      </c>
      <c r="FI10" s="9" t="s">
        <v>796</v>
      </c>
      <c r="FJ10" s="196" t="s">
        <v>797</v>
      </c>
      <c r="FK10" s="1"/>
      <c r="FL10" s="10" t="s">
        <v>798</v>
      </c>
      <c r="FM10" s="10" t="s">
        <v>799</v>
      </c>
      <c r="FN10" s="10" t="s">
        <v>800</v>
      </c>
      <c r="FO10" s="10" t="s">
        <v>801</v>
      </c>
      <c r="FP10" s="10" t="s">
        <v>802</v>
      </c>
      <c r="FQ10" s="10" t="s">
        <v>803</v>
      </c>
      <c r="FR10" s="10" t="s">
        <v>804</v>
      </c>
      <c r="FS10" s="10" t="s">
        <v>805</v>
      </c>
      <c r="FT10" s="199" t="s">
        <v>797</v>
      </c>
    </row>
    <row r="11" spans="1:176" ht="24" customHeight="1" x14ac:dyDescent="0.25">
      <c r="A11" s="13" t="s">
        <v>42</v>
      </c>
      <c r="B11" s="13" t="s">
        <v>806</v>
      </c>
      <c r="C11" s="14">
        <v>138.4</v>
      </c>
      <c r="D11" s="14">
        <v>598.4</v>
      </c>
      <c r="E11" s="14">
        <v>199.4</v>
      </c>
      <c r="F11" s="14"/>
      <c r="G11" s="14"/>
      <c r="H11" s="14">
        <v>90.1</v>
      </c>
      <c r="I11" s="14">
        <v>119.7</v>
      </c>
      <c r="J11" s="14"/>
      <c r="K11" s="14"/>
      <c r="L11" s="14">
        <v>0</v>
      </c>
      <c r="M11" s="14">
        <v>106.6</v>
      </c>
      <c r="N11" s="14">
        <v>106.4</v>
      </c>
      <c r="O11" s="14">
        <v>131.30000000000001</v>
      </c>
      <c r="P11" s="14"/>
      <c r="Q11" s="14"/>
      <c r="R11" s="14">
        <v>461.3</v>
      </c>
      <c r="S11" s="14">
        <v>4.7</v>
      </c>
      <c r="T11" s="14"/>
      <c r="U11" s="14"/>
      <c r="V11" s="14"/>
      <c r="W11" s="14"/>
      <c r="X11" s="14">
        <v>163.19999999999999</v>
      </c>
      <c r="Y11" s="14">
        <v>7.1</v>
      </c>
      <c r="Z11" s="14">
        <v>5.3</v>
      </c>
      <c r="AA11" s="14">
        <v>0</v>
      </c>
      <c r="AB11" s="14">
        <v>6.8</v>
      </c>
      <c r="AC11" s="14">
        <v>11.8</v>
      </c>
      <c r="AD11" s="14">
        <v>79.2</v>
      </c>
      <c r="AE11" s="14"/>
      <c r="AF11" s="14"/>
      <c r="AG11" s="14"/>
      <c r="AH11" s="14"/>
      <c r="AI11" s="14">
        <v>109.9</v>
      </c>
      <c r="AJ11" s="14">
        <v>113.4</v>
      </c>
      <c r="AK11" s="14"/>
      <c r="AL11" s="14"/>
      <c r="AM11" s="14"/>
      <c r="AN11" s="14">
        <v>6.5</v>
      </c>
      <c r="AO11" s="14">
        <v>368.2</v>
      </c>
      <c r="AP11" s="14">
        <v>49</v>
      </c>
      <c r="AQ11" s="14">
        <v>147.69999999999999</v>
      </c>
      <c r="AR11" s="14">
        <v>25.9</v>
      </c>
      <c r="AS11" s="14">
        <v>18.8</v>
      </c>
      <c r="AT11" s="14">
        <v>19.8</v>
      </c>
      <c r="AU11" s="14">
        <v>87.5</v>
      </c>
      <c r="AV11" s="14"/>
      <c r="AW11" s="14">
        <v>34.299999999999997</v>
      </c>
      <c r="AX11" s="14">
        <v>37.299999999999997</v>
      </c>
      <c r="AY11" s="14">
        <v>103.5</v>
      </c>
      <c r="AZ11" s="14">
        <v>8.3000000000000007</v>
      </c>
      <c r="BA11" s="14">
        <v>2.4</v>
      </c>
      <c r="BB11" s="14">
        <v>27</v>
      </c>
      <c r="BC11" s="14">
        <v>43.6</v>
      </c>
      <c r="BD11" s="14">
        <v>0</v>
      </c>
      <c r="BE11" s="14">
        <v>17.3</v>
      </c>
      <c r="BF11" s="14">
        <v>122.4</v>
      </c>
      <c r="BG11" s="14"/>
      <c r="BH11" s="14"/>
      <c r="BI11" s="14"/>
      <c r="BJ11" s="14"/>
      <c r="BK11" s="14"/>
      <c r="BL11" s="14"/>
      <c r="BM11" s="14"/>
      <c r="BN11" s="14"/>
      <c r="BO11" s="14"/>
      <c r="BP11" s="14">
        <v>84.1</v>
      </c>
      <c r="BQ11" s="14">
        <v>90.4</v>
      </c>
      <c r="BR11" s="14">
        <v>90.3</v>
      </c>
      <c r="BS11" s="14">
        <v>90</v>
      </c>
      <c r="BT11" s="14">
        <v>178.8</v>
      </c>
      <c r="BU11" s="14"/>
      <c r="BV11" s="14"/>
      <c r="BW11" s="14"/>
      <c r="BX11" s="14"/>
      <c r="BY11" s="14"/>
      <c r="BZ11" s="14"/>
      <c r="CA11" s="14"/>
      <c r="CB11" s="14"/>
      <c r="CC11" s="14">
        <v>3.8</v>
      </c>
      <c r="CD11" s="14">
        <v>92.8</v>
      </c>
      <c r="CE11" s="14">
        <v>102.8</v>
      </c>
      <c r="CF11" s="14">
        <v>63</v>
      </c>
      <c r="CG11" s="14">
        <v>70.900000000000006</v>
      </c>
      <c r="CH11" s="14">
        <v>30.1</v>
      </c>
      <c r="CI11" s="14"/>
      <c r="CJ11" s="14"/>
      <c r="CK11" s="14"/>
      <c r="CL11" s="14">
        <v>139.6</v>
      </c>
      <c r="CM11" s="14">
        <v>139.4</v>
      </c>
      <c r="CN11" s="14">
        <v>138.69999999999999</v>
      </c>
      <c r="CO11" s="14">
        <v>0</v>
      </c>
      <c r="CP11" s="14"/>
      <c r="CQ11" s="14"/>
      <c r="CR11" s="14"/>
      <c r="CS11" s="14"/>
      <c r="CT11" s="14">
        <v>218.5</v>
      </c>
      <c r="CU11" s="14">
        <v>103.3</v>
      </c>
      <c r="CV11" s="14">
        <v>0</v>
      </c>
      <c r="CW11" s="14">
        <v>83.7</v>
      </c>
      <c r="CX11" s="14">
        <v>0</v>
      </c>
      <c r="CY11" s="14">
        <v>10.4</v>
      </c>
      <c r="CZ11" s="14">
        <v>0</v>
      </c>
      <c r="DA11" s="14">
        <v>15.7</v>
      </c>
      <c r="DB11" s="14">
        <v>10</v>
      </c>
      <c r="DC11" s="14">
        <v>5.5</v>
      </c>
      <c r="DD11" s="14">
        <v>0.6</v>
      </c>
      <c r="DE11" s="14"/>
      <c r="DF11" s="14">
        <v>4.0999999999999996</v>
      </c>
      <c r="DG11" s="14">
        <v>20.2</v>
      </c>
      <c r="DH11" s="14">
        <v>18.7</v>
      </c>
      <c r="DI11" s="14">
        <v>12.2</v>
      </c>
      <c r="DJ11" s="14">
        <v>3.5</v>
      </c>
      <c r="DK11" s="14">
        <v>18.5</v>
      </c>
      <c r="DL11" s="14">
        <v>0</v>
      </c>
      <c r="DM11" s="14">
        <v>0</v>
      </c>
      <c r="DN11" s="14">
        <v>29.9</v>
      </c>
      <c r="DO11" s="14">
        <v>86.4</v>
      </c>
      <c r="DP11" s="14">
        <v>4.5</v>
      </c>
      <c r="DQ11" s="14">
        <v>1</v>
      </c>
      <c r="DR11" s="14">
        <v>2.2000000000000002</v>
      </c>
      <c r="DS11" s="14">
        <v>3</v>
      </c>
      <c r="DT11" s="14">
        <v>0</v>
      </c>
      <c r="DU11" s="14">
        <v>3.3</v>
      </c>
      <c r="DV11" s="14">
        <v>10.3</v>
      </c>
      <c r="DW11" s="14">
        <v>1.7</v>
      </c>
      <c r="DX11" s="14"/>
      <c r="DY11" s="14">
        <v>10.5</v>
      </c>
      <c r="DZ11" s="14">
        <v>5.0999999999999996</v>
      </c>
      <c r="EA11" s="14">
        <v>6.3</v>
      </c>
      <c r="EB11" s="14">
        <v>8.3000000000000007</v>
      </c>
      <c r="EC11" s="14">
        <v>19.600000000000001</v>
      </c>
      <c r="ED11" s="14">
        <v>26.7</v>
      </c>
      <c r="EE11" s="14">
        <v>18.600000000000001</v>
      </c>
      <c r="EF11" s="14">
        <v>0</v>
      </c>
      <c r="EG11" s="14">
        <v>71.599999999999994</v>
      </c>
      <c r="EH11" s="14">
        <v>62.3</v>
      </c>
      <c r="EI11" s="14">
        <v>11.5</v>
      </c>
      <c r="EJ11" s="14">
        <v>5.5</v>
      </c>
      <c r="EK11" s="14">
        <v>10.8</v>
      </c>
      <c r="EL11" s="14">
        <v>3.1</v>
      </c>
      <c r="EM11" s="14">
        <v>7.9</v>
      </c>
      <c r="EN11" s="14">
        <v>8</v>
      </c>
      <c r="EO11" s="14">
        <v>8.8000000000000007</v>
      </c>
      <c r="EP11" s="14">
        <v>8.8000000000000007</v>
      </c>
      <c r="EQ11" s="14">
        <v>8.6</v>
      </c>
      <c r="ER11" s="14">
        <v>0</v>
      </c>
      <c r="ES11" s="14">
        <v>0</v>
      </c>
      <c r="ET11" s="14">
        <v>0</v>
      </c>
      <c r="EU11" s="14">
        <v>0.6</v>
      </c>
      <c r="EV11" s="14">
        <v>129.5</v>
      </c>
      <c r="EW11" s="14">
        <v>153.5</v>
      </c>
      <c r="EX11" s="14">
        <v>0</v>
      </c>
      <c r="EY11" s="14">
        <v>0</v>
      </c>
      <c r="EZ11" s="14">
        <v>10</v>
      </c>
      <c r="FA11" s="14">
        <v>19.8</v>
      </c>
      <c r="FB11" s="14">
        <v>9.6</v>
      </c>
      <c r="FC11" s="14">
        <v>43.1</v>
      </c>
      <c r="FD11" s="14">
        <v>16.59</v>
      </c>
      <c r="FE11" s="14"/>
      <c r="FF11" s="14"/>
      <c r="FG11" s="14">
        <v>17.5</v>
      </c>
      <c r="FH11" s="14"/>
      <c r="FI11" s="14">
        <v>6.8</v>
      </c>
      <c r="FJ11" s="14">
        <v>6263.39</v>
      </c>
      <c r="FK11" s="15"/>
      <c r="FL11" s="14">
        <v>24.1</v>
      </c>
      <c r="FM11" s="14">
        <v>8.01</v>
      </c>
      <c r="FN11" s="14"/>
      <c r="FO11" s="14">
        <v>13.2</v>
      </c>
      <c r="FP11" s="14">
        <v>26.99869</v>
      </c>
      <c r="FQ11" s="14">
        <v>18.899999999999999</v>
      </c>
      <c r="FR11" s="14">
        <v>11.6</v>
      </c>
      <c r="FS11" s="14">
        <v>15.8</v>
      </c>
      <c r="FT11" s="14">
        <v>118.60869</v>
      </c>
    </row>
    <row r="12" spans="1:176" ht="24" customHeight="1" x14ac:dyDescent="0.25">
      <c r="A12" s="16" t="s">
        <v>42</v>
      </c>
      <c r="B12" s="16" t="s">
        <v>807</v>
      </c>
      <c r="C12" s="17">
        <v>143.9</v>
      </c>
      <c r="D12" s="17">
        <v>601.5</v>
      </c>
      <c r="E12" s="17">
        <v>199</v>
      </c>
      <c r="F12" s="17"/>
      <c r="G12" s="17"/>
      <c r="H12" s="17">
        <v>90.4</v>
      </c>
      <c r="I12" s="17">
        <v>117.1</v>
      </c>
      <c r="J12" s="17"/>
      <c r="K12" s="17"/>
      <c r="L12" s="17">
        <v>0</v>
      </c>
      <c r="M12" s="17">
        <v>106.5</v>
      </c>
      <c r="N12" s="17">
        <v>106.9</v>
      </c>
      <c r="O12" s="17">
        <v>131.5</v>
      </c>
      <c r="P12" s="17"/>
      <c r="Q12" s="17"/>
      <c r="R12" s="17">
        <v>537.79999999999995</v>
      </c>
      <c r="S12" s="17">
        <v>4.7</v>
      </c>
      <c r="T12" s="17"/>
      <c r="U12" s="17"/>
      <c r="V12" s="17"/>
      <c r="W12" s="17"/>
      <c r="X12" s="17">
        <v>166.6</v>
      </c>
      <c r="Y12" s="17">
        <v>7.4</v>
      </c>
      <c r="Z12" s="17">
        <v>5.5</v>
      </c>
      <c r="AA12" s="17">
        <v>0</v>
      </c>
      <c r="AB12" s="17">
        <v>6.8</v>
      </c>
      <c r="AC12" s="17">
        <v>11.8</v>
      </c>
      <c r="AD12" s="17">
        <v>60.5</v>
      </c>
      <c r="AE12" s="17"/>
      <c r="AF12" s="17"/>
      <c r="AG12" s="17"/>
      <c r="AH12" s="17"/>
      <c r="AI12" s="17">
        <v>80.599999999999994</v>
      </c>
      <c r="AJ12" s="17">
        <v>92.6</v>
      </c>
      <c r="AK12" s="17"/>
      <c r="AL12" s="17"/>
      <c r="AM12" s="17"/>
      <c r="AN12" s="17">
        <v>6.5</v>
      </c>
      <c r="AO12" s="17">
        <v>365.2</v>
      </c>
      <c r="AP12" s="17">
        <v>49.1</v>
      </c>
      <c r="AQ12" s="17">
        <v>149.6</v>
      </c>
      <c r="AR12" s="17">
        <v>25.3</v>
      </c>
      <c r="AS12" s="17">
        <v>18.8</v>
      </c>
      <c r="AT12" s="17">
        <v>19.8</v>
      </c>
      <c r="AU12" s="17">
        <v>87.8</v>
      </c>
      <c r="AV12" s="17"/>
      <c r="AW12" s="17">
        <v>0</v>
      </c>
      <c r="AX12" s="17">
        <v>0</v>
      </c>
      <c r="AY12" s="17">
        <v>108.1</v>
      </c>
      <c r="AZ12" s="17">
        <v>8.1999999999999993</v>
      </c>
      <c r="BA12" s="17">
        <v>2.4</v>
      </c>
      <c r="BB12" s="17">
        <v>34.700000000000003</v>
      </c>
      <c r="BC12" s="17">
        <v>43.1</v>
      </c>
      <c r="BD12" s="17">
        <v>0</v>
      </c>
      <c r="BE12" s="17">
        <v>17.7</v>
      </c>
      <c r="BF12" s="17">
        <v>144.30000000000001</v>
      </c>
      <c r="BG12" s="17"/>
      <c r="BH12" s="17"/>
      <c r="BI12" s="17"/>
      <c r="BJ12" s="17"/>
      <c r="BK12" s="17"/>
      <c r="BL12" s="17"/>
      <c r="BM12" s="17"/>
      <c r="BN12" s="17"/>
      <c r="BO12" s="17"/>
      <c r="BP12" s="17">
        <v>84.2</v>
      </c>
      <c r="BQ12" s="17">
        <v>91</v>
      </c>
      <c r="BR12" s="17">
        <v>90.4</v>
      </c>
      <c r="BS12" s="17">
        <v>90.5</v>
      </c>
      <c r="BT12" s="17">
        <v>179.9</v>
      </c>
      <c r="BU12" s="17"/>
      <c r="BV12" s="17"/>
      <c r="BW12" s="17"/>
      <c r="BX12" s="17"/>
      <c r="BY12" s="17"/>
      <c r="BZ12" s="17"/>
      <c r="CA12" s="17"/>
      <c r="CB12" s="17"/>
      <c r="CC12" s="17">
        <v>3.8</v>
      </c>
      <c r="CD12" s="17">
        <v>121.1</v>
      </c>
      <c r="CE12" s="17">
        <v>113.2</v>
      </c>
      <c r="CF12" s="17">
        <v>63.3</v>
      </c>
      <c r="CG12" s="17">
        <v>71</v>
      </c>
      <c r="CH12" s="17">
        <v>30.3</v>
      </c>
      <c r="CI12" s="17"/>
      <c r="CJ12" s="17"/>
      <c r="CK12" s="17"/>
      <c r="CL12" s="17">
        <v>124.4</v>
      </c>
      <c r="CM12" s="17">
        <v>123.7</v>
      </c>
      <c r="CN12" s="17">
        <v>139.69999999999999</v>
      </c>
      <c r="CO12" s="17">
        <v>0</v>
      </c>
      <c r="CP12" s="17"/>
      <c r="CQ12" s="17"/>
      <c r="CR12" s="17"/>
      <c r="CS12" s="17"/>
      <c r="CT12" s="17">
        <v>162.1</v>
      </c>
      <c r="CU12" s="17">
        <v>88.5</v>
      </c>
      <c r="CV12" s="17">
        <v>0</v>
      </c>
      <c r="CW12" s="17">
        <v>91.1</v>
      </c>
      <c r="CX12" s="17">
        <v>0</v>
      </c>
      <c r="CY12" s="17">
        <v>10.6</v>
      </c>
      <c r="CZ12" s="17">
        <v>0</v>
      </c>
      <c r="DA12" s="17">
        <v>15.7</v>
      </c>
      <c r="DB12" s="17">
        <v>9.9</v>
      </c>
      <c r="DC12" s="17">
        <v>5.6</v>
      </c>
      <c r="DD12" s="17">
        <v>0.6</v>
      </c>
      <c r="DE12" s="17"/>
      <c r="DF12" s="17">
        <v>4.0999999999999996</v>
      </c>
      <c r="DG12" s="17">
        <v>20.5</v>
      </c>
      <c r="DH12" s="17">
        <v>18.899999999999999</v>
      </c>
      <c r="DI12" s="17">
        <v>12.2</v>
      </c>
      <c r="DJ12" s="17">
        <v>3.5</v>
      </c>
      <c r="DK12" s="17">
        <v>18.5</v>
      </c>
      <c r="DL12" s="17">
        <v>0</v>
      </c>
      <c r="DM12" s="17">
        <v>0</v>
      </c>
      <c r="DN12" s="17">
        <v>31.5</v>
      </c>
      <c r="DO12" s="17">
        <v>82.5</v>
      </c>
      <c r="DP12" s="17">
        <v>4.5</v>
      </c>
      <c r="DQ12" s="17">
        <v>1</v>
      </c>
      <c r="DR12" s="17">
        <v>2.2000000000000002</v>
      </c>
      <c r="DS12" s="17">
        <v>3</v>
      </c>
      <c r="DT12" s="17">
        <v>0</v>
      </c>
      <c r="DU12" s="17">
        <v>3.3</v>
      </c>
      <c r="DV12" s="17">
        <v>10.3</v>
      </c>
      <c r="DW12" s="17">
        <v>1.8</v>
      </c>
      <c r="DX12" s="17"/>
      <c r="DY12" s="17">
        <v>10.199999999999999</v>
      </c>
      <c r="DZ12" s="17">
        <v>5.2</v>
      </c>
      <c r="EA12" s="17">
        <v>6.6</v>
      </c>
      <c r="EB12" s="17">
        <v>8.8000000000000007</v>
      </c>
      <c r="EC12" s="17">
        <v>19.7</v>
      </c>
      <c r="ED12" s="17">
        <v>28.9</v>
      </c>
      <c r="EE12" s="17">
        <v>18.2</v>
      </c>
      <c r="EF12" s="17">
        <v>0</v>
      </c>
      <c r="EG12" s="17">
        <v>71.8</v>
      </c>
      <c r="EH12" s="17">
        <v>63.5</v>
      </c>
      <c r="EI12" s="17">
        <v>10.1</v>
      </c>
      <c r="EJ12" s="17">
        <v>4.8</v>
      </c>
      <c r="EK12" s="17">
        <v>10.8</v>
      </c>
      <c r="EL12" s="17">
        <v>3.1</v>
      </c>
      <c r="EM12" s="17">
        <v>7.8</v>
      </c>
      <c r="EN12" s="17">
        <v>8</v>
      </c>
      <c r="EO12" s="17">
        <v>8.4</v>
      </c>
      <c r="EP12" s="17">
        <v>8.8000000000000007</v>
      </c>
      <c r="EQ12" s="17">
        <v>7.9</v>
      </c>
      <c r="ER12" s="17">
        <v>0</v>
      </c>
      <c r="ES12" s="17">
        <v>0</v>
      </c>
      <c r="ET12" s="17">
        <v>0</v>
      </c>
      <c r="EU12" s="17">
        <v>0.6</v>
      </c>
      <c r="EV12" s="17">
        <v>125.1</v>
      </c>
      <c r="EW12" s="17">
        <v>151.5</v>
      </c>
      <c r="EX12" s="17">
        <v>0</v>
      </c>
      <c r="EY12" s="17">
        <v>0</v>
      </c>
      <c r="EZ12" s="17">
        <v>10</v>
      </c>
      <c r="FA12" s="17">
        <v>19.8</v>
      </c>
      <c r="FB12" s="17">
        <v>9.3000000000000007</v>
      </c>
      <c r="FC12" s="17">
        <v>43.12</v>
      </c>
      <c r="FD12" s="17">
        <v>16.440000000000001</v>
      </c>
      <c r="FE12" s="17"/>
      <c r="FF12" s="17"/>
      <c r="FG12" s="17">
        <v>16.8</v>
      </c>
      <c r="FH12" s="17"/>
      <c r="FI12" s="17">
        <v>6.2</v>
      </c>
      <c r="FJ12" s="17">
        <v>6181.56</v>
      </c>
      <c r="FK12" s="15"/>
      <c r="FL12" s="17">
        <v>24.2</v>
      </c>
      <c r="FM12" s="17">
        <v>8.01</v>
      </c>
      <c r="FN12" s="17"/>
      <c r="FO12" s="17">
        <v>13.2</v>
      </c>
      <c r="FP12" s="17">
        <v>26.932079999999999</v>
      </c>
      <c r="FQ12" s="17">
        <v>18.899999999999999</v>
      </c>
      <c r="FR12" s="17">
        <v>11.6</v>
      </c>
      <c r="FS12" s="17">
        <v>16</v>
      </c>
      <c r="FT12" s="17">
        <v>118.84208</v>
      </c>
    </row>
    <row r="13" spans="1:176" ht="24" customHeight="1" x14ac:dyDescent="0.25">
      <c r="A13" s="16" t="s">
        <v>42</v>
      </c>
      <c r="B13" s="16" t="s">
        <v>808</v>
      </c>
      <c r="C13" s="17">
        <v>145.1</v>
      </c>
      <c r="D13" s="17">
        <v>596.20000000000005</v>
      </c>
      <c r="E13" s="17">
        <v>198.6</v>
      </c>
      <c r="F13" s="17"/>
      <c r="G13" s="17"/>
      <c r="H13" s="17">
        <v>90</v>
      </c>
      <c r="I13" s="17">
        <v>112.3</v>
      </c>
      <c r="J13" s="17"/>
      <c r="K13" s="17"/>
      <c r="L13" s="17">
        <v>0</v>
      </c>
      <c r="M13" s="17">
        <v>105.3</v>
      </c>
      <c r="N13" s="17">
        <v>106.1</v>
      </c>
      <c r="O13" s="17">
        <v>131.30000000000001</v>
      </c>
      <c r="P13" s="17"/>
      <c r="Q13" s="17"/>
      <c r="R13" s="17">
        <v>519.29999999999995</v>
      </c>
      <c r="S13" s="17">
        <v>4.7</v>
      </c>
      <c r="T13" s="17"/>
      <c r="U13" s="17"/>
      <c r="V13" s="17"/>
      <c r="W13" s="17"/>
      <c r="X13" s="17">
        <v>164.5</v>
      </c>
      <c r="Y13" s="17">
        <v>7.2</v>
      </c>
      <c r="Z13" s="17">
        <v>5.4</v>
      </c>
      <c r="AA13" s="17">
        <v>0</v>
      </c>
      <c r="AB13" s="17">
        <v>6.8</v>
      </c>
      <c r="AC13" s="17">
        <v>11.5</v>
      </c>
      <c r="AD13" s="17">
        <v>59.6</v>
      </c>
      <c r="AE13" s="17"/>
      <c r="AF13" s="17"/>
      <c r="AG13" s="17"/>
      <c r="AH13" s="17"/>
      <c r="AI13" s="17">
        <v>80.099999999999994</v>
      </c>
      <c r="AJ13" s="17">
        <v>97.9</v>
      </c>
      <c r="AK13" s="17"/>
      <c r="AL13" s="17"/>
      <c r="AM13" s="17"/>
      <c r="AN13" s="17">
        <v>6.5</v>
      </c>
      <c r="AO13" s="17">
        <v>366.8</v>
      </c>
      <c r="AP13" s="17">
        <v>50.5</v>
      </c>
      <c r="AQ13" s="17">
        <v>73</v>
      </c>
      <c r="AR13" s="17">
        <v>27.2</v>
      </c>
      <c r="AS13" s="17">
        <v>18.7</v>
      </c>
      <c r="AT13" s="17">
        <v>19.8</v>
      </c>
      <c r="AU13" s="17">
        <v>87.5</v>
      </c>
      <c r="AV13" s="17"/>
      <c r="AW13" s="17">
        <v>0</v>
      </c>
      <c r="AX13" s="17">
        <v>0</v>
      </c>
      <c r="AY13" s="17">
        <v>106.6</v>
      </c>
      <c r="AZ13" s="17">
        <v>7.8</v>
      </c>
      <c r="BA13" s="17">
        <v>2.4</v>
      </c>
      <c r="BB13" s="17">
        <v>30.8</v>
      </c>
      <c r="BC13" s="17">
        <v>43.4</v>
      </c>
      <c r="BD13" s="17">
        <v>0</v>
      </c>
      <c r="BE13" s="17">
        <v>17.600000000000001</v>
      </c>
      <c r="BF13" s="17">
        <v>102.4</v>
      </c>
      <c r="BG13" s="17"/>
      <c r="BH13" s="17"/>
      <c r="BI13" s="17"/>
      <c r="BJ13" s="17"/>
      <c r="BK13" s="17"/>
      <c r="BL13" s="17"/>
      <c r="BM13" s="17"/>
      <c r="BN13" s="17"/>
      <c r="BO13" s="17"/>
      <c r="BP13" s="17">
        <v>83.7</v>
      </c>
      <c r="BQ13" s="17">
        <v>144.80000000000001</v>
      </c>
      <c r="BR13" s="17">
        <v>144.9</v>
      </c>
      <c r="BS13" s="17">
        <v>144.30000000000001</v>
      </c>
      <c r="BT13" s="17">
        <v>224.5</v>
      </c>
      <c r="BU13" s="17"/>
      <c r="BV13" s="17"/>
      <c r="BW13" s="17"/>
      <c r="BX13" s="17"/>
      <c r="BY13" s="17"/>
      <c r="BZ13" s="17"/>
      <c r="CA13" s="17"/>
      <c r="CB13" s="17"/>
      <c r="CC13" s="17">
        <v>3.8</v>
      </c>
      <c r="CD13" s="17">
        <v>63.4</v>
      </c>
      <c r="CE13" s="17">
        <v>105.5</v>
      </c>
      <c r="CF13" s="17">
        <v>62.9</v>
      </c>
      <c r="CG13" s="17">
        <v>70.900000000000006</v>
      </c>
      <c r="CH13" s="17">
        <v>30.1</v>
      </c>
      <c r="CI13" s="17"/>
      <c r="CJ13" s="17"/>
      <c r="CK13" s="17"/>
      <c r="CL13" s="17">
        <v>102.4</v>
      </c>
      <c r="CM13" s="17">
        <v>101.9</v>
      </c>
      <c r="CN13" s="17">
        <v>121.6</v>
      </c>
      <c r="CO13" s="17">
        <v>0</v>
      </c>
      <c r="CP13" s="17"/>
      <c r="CQ13" s="17"/>
      <c r="CR13" s="17"/>
      <c r="CS13" s="17"/>
      <c r="CT13" s="17">
        <v>140.80000000000001</v>
      </c>
      <c r="CU13" s="17">
        <v>79.2</v>
      </c>
      <c r="CV13" s="17">
        <v>0</v>
      </c>
      <c r="CW13" s="17">
        <v>78.599999999999994</v>
      </c>
      <c r="CX13" s="17">
        <v>0</v>
      </c>
      <c r="CY13" s="17">
        <v>12</v>
      </c>
      <c r="CZ13" s="17">
        <v>0</v>
      </c>
      <c r="DA13" s="17">
        <v>11.6</v>
      </c>
      <c r="DB13" s="17">
        <v>9.9</v>
      </c>
      <c r="DC13" s="17">
        <v>5.5</v>
      </c>
      <c r="DD13" s="17">
        <v>0.6</v>
      </c>
      <c r="DE13" s="17"/>
      <c r="DF13" s="17">
        <v>4.0999999999999996</v>
      </c>
      <c r="DG13" s="17">
        <v>20.3</v>
      </c>
      <c r="DH13" s="17">
        <v>18.899999999999999</v>
      </c>
      <c r="DI13" s="17">
        <v>12.2</v>
      </c>
      <c r="DJ13" s="17">
        <v>3.6</v>
      </c>
      <c r="DK13" s="17">
        <v>18.5</v>
      </c>
      <c r="DL13" s="17">
        <v>0</v>
      </c>
      <c r="DM13" s="17">
        <v>0</v>
      </c>
      <c r="DN13" s="17">
        <v>27.5</v>
      </c>
      <c r="DO13" s="17">
        <v>81</v>
      </c>
      <c r="DP13" s="17">
        <v>4.5</v>
      </c>
      <c r="DQ13" s="17">
        <v>1</v>
      </c>
      <c r="DR13" s="17">
        <v>2.2000000000000002</v>
      </c>
      <c r="DS13" s="17">
        <v>3</v>
      </c>
      <c r="DT13" s="17">
        <v>0</v>
      </c>
      <c r="DU13" s="17">
        <v>3.3</v>
      </c>
      <c r="DV13" s="17">
        <v>10.3</v>
      </c>
      <c r="DW13" s="17">
        <v>1.7</v>
      </c>
      <c r="DX13" s="17"/>
      <c r="DY13" s="17">
        <v>10</v>
      </c>
      <c r="DZ13" s="17">
        <v>5.0999999999999996</v>
      </c>
      <c r="EA13" s="17">
        <v>6.5</v>
      </c>
      <c r="EB13" s="17">
        <v>8.3000000000000007</v>
      </c>
      <c r="EC13" s="17">
        <v>19.7</v>
      </c>
      <c r="ED13" s="17">
        <v>28</v>
      </c>
      <c r="EE13" s="17">
        <v>14.6</v>
      </c>
      <c r="EF13" s="17">
        <v>0</v>
      </c>
      <c r="EG13" s="17">
        <v>70.900000000000006</v>
      </c>
      <c r="EH13" s="17">
        <v>63.6</v>
      </c>
      <c r="EI13" s="17">
        <v>11.1</v>
      </c>
      <c r="EJ13" s="17">
        <v>4.9000000000000004</v>
      </c>
      <c r="EK13" s="17">
        <v>10.8</v>
      </c>
      <c r="EL13" s="17">
        <v>3.1</v>
      </c>
      <c r="EM13" s="17">
        <v>8</v>
      </c>
      <c r="EN13" s="17">
        <v>8</v>
      </c>
      <c r="EO13" s="17">
        <v>8.4</v>
      </c>
      <c r="EP13" s="17">
        <v>8.4</v>
      </c>
      <c r="EQ13" s="17">
        <v>9.8000000000000007</v>
      </c>
      <c r="ER13" s="17">
        <v>0</v>
      </c>
      <c r="ES13" s="17">
        <v>0</v>
      </c>
      <c r="ET13" s="17">
        <v>0</v>
      </c>
      <c r="EU13" s="17">
        <v>0.6</v>
      </c>
      <c r="EV13" s="17">
        <v>124.3</v>
      </c>
      <c r="EW13" s="17">
        <v>148</v>
      </c>
      <c r="EX13" s="17">
        <v>0</v>
      </c>
      <c r="EY13" s="17">
        <v>0</v>
      </c>
      <c r="EZ13" s="17">
        <v>9.9</v>
      </c>
      <c r="FA13" s="17">
        <v>19.8</v>
      </c>
      <c r="FB13" s="17">
        <v>9.6</v>
      </c>
      <c r="FC13" s="17">
        <v>43.08</v>
      </c>
      <c r="FD13" s="17">
        <v>16.36</v>
      </c>
      <c r="FE13" s="17"/>
      <c r="FF13" s="17"/>
      <c r="FG13" s="17">
        <v>17</v>
      </c>
      <c r="FH13" s="17"/>
      <c r="FI13" s="17">
        <v>7.3</v>
      </c>
      <c r="FJ13" s="17">
        <v>6053.04</v>
      </c>
      <c r="FK13" s="15"/>
      <c r="FL13" s="17">
        <v>24.2</v>
      </c>
      <c r="FM13" s="17">
        <v>4.57</v>
      </c>
      <c r="FN13" s="17"/>
      <c r="FO13" s="17">
        <v>13.2</v>
      </c>
      <c r="FP13" s="17">
        <v>27.006979999999999</v>
      </c>
      <c r="FQ13" s="17">
        <v>18.899999999999999</v>
      </c>
      <c r="FR13" s="17">
        <v>11.5</v>
      </c>
      <c r="FS13" s="17">
        <v>15.8</v>
      </c>
      <c r="FT13" s="17">
        <v>115.17698</v>
      </c>
    </row>
    <row r="14" spans="1:176" ht="24" customHeight="1" x14ac:dyDescent="0.25">
      <c r="A14" s="16" t="s">
        <v>42</v>
      </c>
      <c r="B14" s="16" t="s">
        <v>809</v>
      </c>
      <c r="C14" s="17">
        <v>139.30000000000001</v>
      </c>
      <c r="D14" s="17">
        <v>599</v>
      </c>
      <c r="E14" s="17">
        <v>200.1</v>
      </c>
      <c r="F14" s="17"/>
      <c r="G14" s="17"/>
      <c r="H14" s="17">
        <v>31.8</v>
      </c>
      <c r="I14" s="17">
        <v>111.3</v>
      </c>
      <c r="J14" s="17"/>
      <c r="K14" s="17"/>
      <c r="L14" s="17">
        <v>0</v>
      </c>
      <c r="M14" s="17">
        <v>106.8</v>
      </c>
      <c r="N14" s="17">
        <v>106.7</v>
      </c>
      <c r="O14" s="17">
        <v>132.9</v>
      </c>
      <c r="P14" s="17"/>
      <c r="Q14" s="17"/>
      <c r="R14" s="17">
        <v>502.1</v>
      </c>
      <c r="S14" s="17">
        <v>4.7</v>
      </c>
      <c r="T14" s="17"/>
      <c r="U14" s="17"/>
      <c r="V14" s="17"/>
      <c r="W14" s="17"/>
      <c r="X14" s="17">
        <v>165</v>
      </c>
      <c r="Y14" s="17">
        <v>7.2</v>
      </c>
      <c r="Z14" s="17">
        <v>5.4</v>
      </c>
      <c r="AA14" s="17">
        <v>0</v>
      </c>
      <c r="AB14" s="17">
        <v>6.9</v>
      </c>
      <c r="AC14" s="17">
        <v>10.5</v>
      </c>
      <c r="AD14" s="17">
        <v>60.4</v>
      </c>
      <c r="AE14" s="17"/>
      <c r="AF14" s="17"/>
      <c r="AG14" s="17"/>
      <c r="AH14" s="17"/>
      <c r="AI14" s="17">
        <v>80.099999999999994</v>
      </c>
      <c r="AJ14" s="17">
        <v>128</v>
      </c>
      <c r="AK14" s="17"/>
      <c r="AL14" s="17"/>
      <c r="AM14" s="17"/>
      <c r="AN14" s="17">
        <v>6.5</v>
      </c>
      <c r="AO14" s="17">
        <v>183.1</v>
      </c>
      <c r="AP14" s="17">
        <v>49.2</v>
      </c>
      <c r="AQ14" s="17">
        <v>73.099999999999994</v>
      </c>
      <c r="AR14" s="17">
        <v>26.3</v>
      </c>
      <c r="AS14" s="17">
        <v>18.8</v>
      </c>
      <c r="AT14" s="17">
        <v>19.8</v>
      </c>
      <c r="AU14" s="17">
        <v>85.3</v>
      </c>
      <c r="AV14" s="17"/>
      <c r="AW14" s="17">
        <v>0</v>
      </c>
      <c r="AX14" s="17">
        <v>0</v>
      </c>
      <c r="AY14" s="17">
        <v>106.5</v>
      </c>
      <c r="AZ14" s="17">
        <v>7.3</v>
      </c>
      <c r="BA14" s="17">
        <v>2.4</v>
      </c>
      <c r="BB14" s="17">
        <v>34.200000000000003</v>
      </c>
      <c r="BC14" s="17">
        <v>43.6</v>
      </c>
      <c r="BD14" s="17">
        <v>0</v>
      </c>
      <c r="BE14" s="17">
        <v>17.3</v>
      </c>
      <c r="BF14" s="17">
        <v>141.1</v>
      </c>
      <c r="BG14" s="17"/>
      <c r="BH14" s="17"/>
      <c r="BI14" s="17"/>
      <c r="BJ14" s="17"/>
      <c r="BK14" s="17"/>
      <c r="BL14" s="17"/>
      <c r="BM14" s="17"/>
      <c r="BN14" s="17"/>
      <c r="BO14" s="17"/>
      <c r="BP14" s="17">
        <v>84</v>
      </c>
      <c r="BQ14" s="17">
        <v>176</v>
      </c>
      <c r="BR14" s="17">
        <v>173.6</v>
      </c>
      <c r="BS14" s="17">
        <v>173.3</v>
      </c>
      <c r="BT14" s="17">
        <v>253.8</v>
      </c>
      <c r="BU14" s="17"/>
      <c r="BV14" s="17"/>
      <c r="BW14" s="17"/>
      <c r="BX14" s="17"/>
      <c r="BY14" s="17"/>
      <c r="BZ14" s="17"/>
      <c r="CA14" s="17"/>
      <c r="CB14" s="17"/>
      <c r="CC14" s="17">
        <v>3.8</v>
      </c>
      <c r="CD14" s="17">
        <v>89.4</v>
      </c>
      <c r="CE14" s="17">
        <v>108.1</v>
      </c>
      <c r="CF14" s="17">
        <v>63</v>
      </c>
      <c r="CG14" s="17">
        <v>71</v>
      </c>
      <c r="CH14" s="17">
        <v>30</v>
      </c>
      <c r="CI14" s="17"/>
      <c r="CJ14" s="17"/>
      <c r="CK14" s="17"/>
      <c r="CL14" s="17">
        <v>102.8</v>
      </c>
      <c r="CM14" s="17">
        <v>102</v>
      </c>
      <c r="CN14" s="17">
        <v>122.8</v>
      </c>
      <c r="CO14" s="17">
        <v>0</v>
      </c>
      <c r="CP14" s="17"/>
      <c r="CQ14" s="17"/>
      <c r="CR14" s="17"/>
      <c r="CS14" s="17"/>
      <c r="CT14" s="17">
        <v>140.69999999999999</v>
      </c>
      <c r="CU14" s="17">
        <v>79.099999999999994</v>
      </c>
      <c r="CV14" s="17">
        <v>0</v>
      </c>
      <c r="CW14" s="17">
        <v>76.400000000000006</v>
      </c>
      <c r="CX14" s="17">
        <v>0</v>
      </c>
      <c r="CY14" s="17">
        <v>10.6</v>
      </c>
      <c r="CZ14" s="17">
        <v>0</v>
      </c>
      <c r="DA14" s="17">
        <v>0</v>
      </c>
      <c r="DB14" s="17">
        <v>9.9</v>
      </c>
      <c r="DC14" s="17">
        <v>4.0999999999999996</v>
      </c>
      <c r="DD14" s="17">
        <v>0.6</v>
      </c>
      <c r="DE14" s="17"/>
      <c r="DF14" s="17">
        <v>4.0999999999999996</v>
      </c>
      <c r="DG14" s="17">
        <v>20.2</v>
      </c>
      <c r="DH14" s="17">
        <v>18.899999999999999</v>
      </c>
      <c r="DI14" s="17">
        <v>12.1</v>
      </c>
      <c r="DJ14" s="17">
        <v>3.6</v>
      </c>
      <c r="DK14" s="17">
        <v>18.5</v>
      </c>
      <c r="DL14" s="17">
        <v>0</v>
      </c>
      <c r="DM14" s="17">
        <v>0</v>
      </c>
      <c r="DN14" s="17">
        <v>27.8</v>
      </c>
      <c r="DO14" s="17">
        <v>79.5</v>
      </c>
      <c r="DP14" s="17">
        <v>4.5</v>
      </c>
      <c r="DQ14" s="17">
        <v>1</v>
      </c>
      <c r="DR14" s="17">
        <v>2.2000000000000002</v>
      </c>
      <c r="DS14" s="17">
        <v>3</v>
      </c>
      <c r="DT14" s="17">
        <v>0</v>
      </c>
      <c r="DU14" s="17">
        <v>3.3</v>
      </c>
      <c r="DV14" s="17">
        <v>10.3</v>
      </c>
      <c r="DW14" s="17">
        <v>1.7</v>
      </c>
      <c r="DX14" s="17"/>
      <c r="DY14" s="17">
        <v>10.1</v>
      </c>
      <c r="DZ14" s="17">
        <v>5.0999999999999996</v>
      </c>
      <c r="EA14" s="17">
        <v>6.5</v>
      </c>
      <c r="EB14" s="17">
        <v>8.6</v>
      </c>
      <c r="EC14" s="17">
        <v>19.7</v>
      </c>
      <c r="ED14" s="17">
        <v>26.3</v>
      </c>
      <c r="EE14" s="17">
        <v>15.2</v>
      </c>
      <c r="EF14" s="17">
        <v>0</v>
      </c>
      <c r="EG14" s="17">
        <v>73.2</v>
      </c>
      <c r="EH14" s="17">
        <v>61.9</v>
      </c>
      <c r="EI14" s="17">
        <v>10.1</v>
      </c>
      <c r="EJ14" s="17">
        <v>5.4</v>
      </c>
      <c r="EK14" s="17">
        <v>10.8</v>
      </c>
      <c r="EL14" s="17">
        <v>3.1</v>
      </c>
      <c r="EM14" s="17">
        <v>8.4</v>
      </c>
      <c r="EN14" s="17">
        <v>8</v>
      </c>
      <c r="EO14" s="17">
        <v>8.4</v>
      </c>
      <c r="EP14" s="17">
        <v>8.4</v>
      </c>
      <c r="EQ14" s="17">
        <v>8.3000000000000007</v>
      </c>
      <c r="ER14" s="17">
        <v>0</v>
      </c>
      <c r="ES14" s="17">
        <v>0</v>
      </c>
      <c r="ET14" s="17">
        <v>0</v>
      </c>
      <c r="EU14" s="17">
        <v>0.6</v>
      </c>
      <c r="EV14" s="17">
        <v>129.5</v>
      </c>
      <c r="EW14" s="17">
        <v>156.1</v>
      </c>
      <c r="EX14" s="17">
        <v>0</v>
      </c>
      <c r="EY14" s="17">
        <v>0</v>
      </c>
      <c r="EZ14" s="17">
        <v>9.9</v>
      </c>
      <c r="FA14" s="17">
        <v>19.8</v>
      </c>
      <c r="FB14" s="17">
        <v>9.5</v>
      </c>
      <c r="FC14" s="17">
        <v>43.08</v>
      </c>
      <c r="FD14" s="17">
        <v>16.47</v>
      </c>
      <c r="FE14" s="17"/>
      <c r="FF14" s="17"/>
      <c r="FG14" s="17">
        <v>17.3</v>
      </c>
      <c r="FH14" s="17"/>
      <c r="FI14" s="17">
        <v>6.5</v>
      </c>
      <c r="FJ14" s="17">
        <v>6004.65</v>
      </c>
      <c r="FK14" s="15"/>
      <c r="FL14" s="17">
        <v>24.2</v>
      </c>
      <c r="FM14" s="17">
        <v>2.42</v>
      </c>
      <c r="FN14" s="17"/>
      <c r="FO14" s="17">
        <v>13.2</v>
      </c>
      <c r="FP14" s="17">
        <v>27.03998</v>
      </c>
      <c r="FQ14" s="17">
        <v>18.899999999999999</v>
      </c>
      <c r="FR14" s="17">
        <v>11.4</v>
      </c>
      <c r="FS14" s="17">
        <v>16</v>
      </c>
      <c r="FT14" s="17">
        <v>113.15998</v>
      </c>
    </row>
    <row r="15" spans="1:176" ht="24" customHeight="1" x14ac:dyDescent="0.25">
      <c r="A15" s="16" t="s">
        <v>42</v>
      </c>
      <c r="B15" s="16" t="s">
        <v>810</v>
      </c>
      <c r="C15" s="17">
        <v>138</v>
      </c>
      <c r="D15" s="17">
        <v>598.5</v>
      </c>
      <c r="E15" s="17">
        <v>199</v>
      </c>
      <c r="F15" s="17"/>
      <c r="G15" s="17"/>
      <c r="H15" s="17">
        <v>31</v>
      </c>
      <c r="I15" s="17">
        <v>111.5</v>
      </c>
      <c r="J15" s="17"/>
      <c r="K15" s="17"/>
      <c r="L15" s="17">
        <v>0</v>
      </c>
      <c r="M15" s="17">
        <v>106.5</v>
      </c>
      <c r="N15" s="17">
        <v>107.1</v>
      </c>
      <c r="O15" s="17">
        <v>131.1</v>
      </c>
      <c r="P15" s="17"/>
      <c r="Q15" s="17"/>
      <c r="R15" s="17">
        <v>441.4</v>
      </c>
      <c r="S15" s="17">
        <v>4.5999999999999996</v>
      </c>
      <c r="T15" s="17"/>
      <c r="U15" s="17"/>
      <c r="V15" s="17"/>
      <c r="W15" s="17"/>
      <c r="X15" s="17">
        <v>162</v>
      </c>
      <c r="Y15" s="17">
        <v>7.3</v>
      </c>
      <c r="Z15" s="17">
        <v>5.4</v>
      </c>
      <c r="AA15" s="17">
        <v>0</v>
      </c>
      <c r="AB15" s="17">
        <v>6.9</v>
      </c>
      <c r="AC15" s="17">
        <v>11.6</v>
      </c>
      <c r="AD15" s="17">
        <v>60.6</v>
      </c>
      <c r="AE15" s="17"/>
      <c r="AF15" s="17"/>
      <c r="AG15" s="17"/>
      <c r="AH15" s="17"/>
      <c r="AI15" s="17">
        <v>80</v>
      </c>
      <c r="AJ15" s="17">
        <v>114.8</v>
      </c>
      <c r="AK15" s="17"/>
      <c r="AL15" s="17"/>
      <c r="AM15" s="17"/>
      <c r="AN15" s="17">
        <v>6.5</v>
      </c>
      <c r="AO15" s="17">
        <v>180.1</v>
      </c>
      <c r="AP15" s="17">
        <v>49.9</v>
      </c>
      <c r="AQ15" s="17">
        <v>67.400000000000006</v>
      </c>
      <c r="AR15" s="17">
        <v>27</v>
      </c>
      <c r="AS15" s="17">
        <v>18.8</v>
      </c>
      <c r="AT15" s="17">
        <v>19.8</v>
      </c>
      <c r="AU15" s="17">
        <v>88</v>
      </c>
      <c r="AV15" s="17"/>
      <c r="AW15" s="17">
        <v>0</v>
      </c>
      <c r="AX15" s="17">
        <v>0</v>
      </c>
      <c r="AY15" s="17">
        <v>105.2</v>
      </c>
      <c r="AZ15" s="17">
        <v>5.4</v>
      </c>
      <c r="BA15" s="17">
        <v>2.4</v>
      </c>
      <c r="BB15" s="17">
        <v>29.8</v>
      </c>
      <c r="BC15" s="17">
        <v>44.3</v>
      </c>
      <c r="BD15" s="17">
        <v>0</v>
      </c>
      <c r="BE15" s="17">
        <v>17.100000000000001</v>
      </c>
      <c r="BF15" s="17">
        <v>88.4</v>
      </c>
      <c r="BG15" s="17"/>
      <c r="BH15" s="17"/>
      <c r="BI15" s="17"/>
      <c r="BJ15" s="17"/>
      <c r="BK15" s="17"/>
      <c r="BL15" s="17"/>
      <c r="BM15" s="17"/>
      <c r="BN15" s="17"/>
      <c r="BO15" s="17"/>
      <c r="BP15" s="17">
        <v>83.8</v>
      </c>
      <c r="BQ15" s="17">
        <v>175.6</v>
      </c>
      <c r="BR15" s="17">
        <v>173.8</v>
      </c>
      <c r="BS15" s="17">
        <v>200</v>
      </c>
      <c r="BT15" s="17">
        <v>274.8</v>
      </c>
      <c r="BU15" s="17"/>
      <c r="BV15" s="17"/>
      <c r="BW15" s="17"/>
      <c r="BX15" s="17"/>
      <c r="BY15" s="17"/>
      <c r="BZ15" s="17"/>
      <c r="CA15" s="17"/>
      <c r="CB15" s="17"/>
      <c r="CC15" s="17">
        <v>3.8</v>
      </c>
      <c r="CD15" s="17">
        <v>116.6</v>
      </c>
      <c r="CE15" s="17">
        <v>97.9</v>
      </c>
      <c r="CF15" s="17">
        <v>63</v>
      </c>
      <c r="CG15" s="17">
        <v>70.7</v>
      </c>
      <c r="CH15" s="17">
        <v>30</v>
      </c>
      <c r="CI15" s="17"/>
      <c r="CJ15" s="17"/>
      <c r="CK15" s="17"/>
      <c r="CL15" s="17">
        <v>102.5</v>
      </c>
      <c r="CM15" s="17">
        <v>101.2</v>
      </c>
      <c r="CN15" s="17">
        <v>122</v>
      </c>
      <c r="CO15" s="17">
        <v>0</v>
      </c>
      <c r="CP15" s="17"/>
      <c r="CQ15" s="17"/>
      <c r="CR15" s="17"/>
      <c r="CS15" s="17"/>
      <c r="CT15" s="17">
        <v>140.80000000000001</v>
      </c>
      <c r="CU15" s="17">
        <v>79.099999999999994</v>
      </c>
      <c r="CV15" s="17">
        <v>0</v>
      </c>
      <c r="CW15" s="17">
        <v>73.2</v>
      </c>
      <c r="CX15" s="17">
        <v>0</v>
      </c>
      <c r="CY15" s="17">
        <v>11</v>
      </c>
      <c r="CZ15" s="17">
        <v>0</v>
      </c>
      <c r="DA15" s="17">
        <v>0.4</v>
      </c>
      <c r="DB15" s="17">
        <v>9.9</v>
      </c>
      <c r="DC15" s="17">
        <v>2.5</v>
      </c>
      <c r="DD15" s="17">
        <v>0.6</v>
      </c>
      <c r="DE15" s="17"/>
      <c r="DF15" s="17">
        <v>4.0999999999999996</v>
      </c>
      <c r="DG15" s="17">
        <v>20.2</v>
      </c>
      <c r="DH15" s="17">
        <v>18.899999999999999</v>
      </c>
      <c r="DI15" s="17">
        <v>12.1</v>
      </c>
      <c r="DJ15" s="17">
        <v>3.5</v>
      </c>
      <c r="DK15" s="17">
        <v>18.5</v>
      </c>
      <c r="DL15" s="17">
        <v>0</v>
      </c>
      <c r="DM15" s="17">
        <v>0</v>
      </c>
      <c r="DN15" s="17">
        <v>31.4</v>
      </c>
      <c r="DO15" s="17">
        <v>84.9</v>
      </c>
      <c r="DP15" s="17">
        <v>4.5</v>
      </c>
      <c r="DQ15" s="17">
        <v>1</v>
      </c>
      <c r="DR15" s="17">
        <v>2.2000000000000002</v>
      </c>
      <c r="DS15" s="17">
        <v>3</v>
      </c>
      <c r="DT15" s="17">
        <v>0</v>
      </c>
      <c r="DU15" s="17">
        <v>3.3</v>
      </c>
      <c r="DV15" s="17">
        <v>10.3</v>
      </c>
      <c r="DW15" s="17">
        <v>1.7</v>
      </c>
      <c r="DX15" s="17"/>
      <c r="DY15" s="17">
        <v>10.1</v>
      </c>
      <c r="DZ15" s="17">
        <v>5.2</v>
      </c>
      <c r="EA15" s="17">
        <v>6.6</v>
      </c>
      <c r="EB15" s="17">
        <v>8.6</v>
      </c>
      <c r="EC15" s="17">
        <v>19.7</v>
      </c>
      <c r="ED15" s="17">
        <v>24.7</v>
      </c>
      <c r="EE15" s="17">
        <v>20.100000000000001</v>
      </c>
      <c r="EF15" s="17">
        <v>0</v>
      </c>
      <c r="EG15" s="17">
        <v>73.2</v>
      </c>
      <c r="EH15" s="17">
        <v>62</v>
      </c>
      <c r="EI15" s="17">
        <v>10</v>
      </c>
      <c r="EJ15" s="17">
        <v>5.6</v>
      </c>
      <c r="EK15" s="17">
        <v>10.8</v>
      </c>
      <c r="EL15" s="17">
        <v>3.1</v>
      </c>
      <c r="EM15" s="17">
        <v>8.3000000000000007</v>
      </c>
      <c r="EN15" s="17">
        <v>8</v>
      </c>
      <c r="EO15" s="17">
        <v>8.4</v>
      </c>
      <c r="EP15" s="17">
        <v>8.4</v>
      </c>
      <c r="EQ15" s="17">
        <v>11.2</v>
      </c>
      <c r="ER15" s="17">
        <v>0</v>
      </c>
      <c r="ES15" s="17">
        <v>0</v>
      </c>
      <c r="ET15" s="17">
        <v>0</v>
      </c>
      <c r="EU15" s="17">
        <v>0.6</v>
      </c>
      <c r="EV15" s="17">
        <v>125.5</v>
      </c>
      <c r="EW15" s="17">
        <v>143.6</v>
      </c>
      <c r="EX15" s="17">
        <v>0</v>
      </c>
      <c r="EY15" s="17">
        <v>0</v>
      </c>
      <c r="EZ15" s="17">
        <v>9.8000000000000007</v>
      </c>
      <c r="FA15" s="17">
        <v>19.8</v>
      </c>
      <c r="FB15" s="17">
        <v>9.5</v>
      </c>
      <c r="FC15" s="17">
        <v>42.71</v>
      </c>
      <c r="FD15" s="17">
        <v>16.48</v>
      </c>
      <c r="FE15" s="17"/>
      <c r="FF15" s="17"/>
      <c r="FG15" s="17">
        <v>17.100000000000001</v>
      </c>
      <c r="FH15" s="17"/>
      <c r="FI15" s="17">
        <v>6.7</v>
      </c>
      <c r="FJ15" s="17">
        <v>5915.99</v>
      </c>
      <c r="FK15" s="15"/>
      <c r="FL15" s="17">
        <v>24.2</v>
      </c>
      <c r="FM15" s="17">
        <v>0</v>
      </c>
      <c r="FN15" s="17"/>
      <c r="FO15" s="17">
        <v>13.2</v>
      </c>
      <c r="FP15" s="17">
        <v>27.078440000000001</v>
      </c>
      <c r="FQ15" s="17">
        <v>18.899999999999999</v>
      </c>
      <c r="FR15" s="17">
        <v>11.5</v>
      </c>
      <c r="FS15" s="17">
        <v>16.100000000000001</v>
      </c>
      <c r="FT15" s="17">
        <v>110.97844000000001</v>
      </c>
    </row>
    <row r="16" spans="1:176" ht="24" customHeight="1" x14ac:dyDescent="0.25">
      <c r="A16" s="16" t="s">
        <v>42</v>
      </c>
      <c r="B16" s="16" t="s">
        <v>811</v>
      </c>
      <c r="C16" s="17">
        <v>137.19999999999999</v>
      </c>
      <c r="D16" s="17">
        <v>599.4</v>
      </c>
      <c r="E16" s="17">
        <v>199.7</v>
      </c>
      <c r="F16" s="17"/>
      <c r="G16" s="17"/>
      <c r="H16" s="17">
        <v>30.2</v>
      </c>
      <c r="I16" s="17">
        <v>111.3</v>
      </c>
      <c r="J16" s="17"/>
      <c r="K16" s="17"/>
      <c r="L16" s="17">
        <v>0</v>
      </c>
      <c r="M16" s="17">
        <v>106.7</v>
      </c>
      <c r="N16" s="17">
        <v>105.8</v>
      </c>
      <c r="O16" s="17">
        <v>131.9</v>
      </c>
      <c r="P16" s="17"/>
      <c r="Q16" s="17"/>
      <c r="R16" s="17">
        <v>445.1</v>
      </c>
      <c r="S16" s="17">
        <v>4.5999999999999996</v>
      </c>
      <c r="T16" s="17"/>
      <c r="U16" s="17"/>
      <c r="V16" s="17"/>
      <c r="W16" s="17"/>
      <c r="X16" s="17">
        <v>163.5</v>
      </c>
      <c r="Y16" s="17">
        <v>7.4</v>
      </c>
      <c r="Z16" s="17">
        <v>5.5</v>
      </c>
      <c r="AA16" s="17">
        <v>0</v>
      </c>
      <c r="AB16" s="17">
        <v>6.8</v>
      </c>
      <c r="AC16" s="17">
        <v>11.2</v>
      </c>
      <c r="AD16" s="17">
        <v>60.1</v>
      </c>
      <c r="AE16" s="17"/>
      <c r="AF16" s="17"/>
      <c r="AG16" s="17"/>
      <c r="AH16" s="17"/>
      <c r="AI16" s="17">
        <v>80.3</v>
      </c>
      <c r="AJ16" s="17">
        <v>111.1</v>
      </c>
      <c r="AK16" s="17"/>
      <c r="AL16" s="17"/>
      <c r="AM16" s="17"/>
      <c r="AN16" s="17">
        <v>6.5</v>
      </c>
      <c r="AO16" s="17">
        <v>198</v>
      </c>
      <c r="AP16" s="17">
        <v>50</v>
      </c>
      <c r="AQ16" s="17">
        <v>48.2</v>
      </c>
      <c r="AR16" s="17">
        <v>27.3</v>
      </c>
      <c r="AS16" s="17">
        <v>18.8</v>
      </c>
      <c r="AT16" s="17">
        <v>19.8</v>
      </c>
      <c r="AU16" s="17">
        <v>89.2</v>
      </c>
      <c r="AV16" s="17"/>
      <c r="AW16" s="17">
        <v>0</v>
      </c>
      <c r="AX16" s="17">
        <v>0</v>
      </c>
      <c r="AY16" s="17">
        <v>105.7</v>
      </c>
      <c r="AZ16" s="17">
        <v>5.5</v>
      </c>
      <c r="BA16" s="17">
        <v>2.4</v>
      </c>
      <c r="BB16" s="17">
        <v>33.700000000000003</v>
      </c>
      <c r="BC16" s="17">
        <v>43.1</v>
      </c>
      <c r="BD16" s="17">
        <v>0</v>
      </c>
      <c r="BE16" s="17">
        <v>17.2</v>
      </c>
      <c r="BF16" s="17">
        <v>114.3</v>
      </c>
      <c r="BG16" s="17"/>
      <c r="BH16" s="17"/>
      <c r="BI16" s="17"/>
      <c r="BJ16" s="17"/>
      <c r="BK16" s="17"/>
      <c r="BL16" s="17"/>
      <c r="BM16" s="17"/>
      <c r="BN16" s="17"/>
      <c r="BO16" s="17"/>
      <c r="BP16" s="17">
        <v>83.7</v>
      </c>
      <c r="BQ16" s="17">
        <v>176.2</v>
      </c>
      <c r="BR16" s="17">
        <v>174</v>
      </c>
      <c r="BS16" s="17">
        <v>200</v>
      </c>
      <c r="BT16" s="17">
        <v>274.2</v>
      </c>
      <c r="BU16" s="17"/>
      <c r="BV16" s="17"/>
      <c r="BW16" s="17"/>
      <c r="BX16" s="17"/>
      <c r="BY16" s="17"/>
      <c r="BZ16" s="17"/>
      <c r="CA16" s="17"/>
      <c r="CB16" s="17"/>
      <c r="CC16" s="17">
        <v>3.8</v>
      </c>
      <c r="CD16" s="17">
        <v>92.5</v>
      </c>
      <c r="CE16" s="17">
        <v>98.6</v>
      </c>
      <c r="CF16" s="17">
        <v>63</v>
      </c>
      <c r="CG16" s="17">
        <v>70.900000000000006</v>
      </c>
      <c r="CH16" s="17">
        <v>30.1</v>
      </c>
      <c r="CI16" s="17"/>
      <c r="CJ16" s="17"/>
      <c r="CK16" s="17"/>
      <c r="CL16" s="17">
        <v>103.8</v>
      </c>
      <c r="CM16" s="17">
        <v>101.4</v>
      </c>
      <c r="CN16" s="17">
        <v>122.4</v>
      </c>
      <c r="CO16" s="17">
        <v>0</v>
      </c>
      <c r="CP16" s="17"/>
      <c r="CQ16" s="17"/>
      <c r="CR16" s="17"/>
      <c r="CS16" s="17"/>
      <c r="CT16" s="17">
        <v>140.80000000000001</v>
      </c>
      <c r="CU16" s="17">
        <v>79.2</v>
      </c>
      <c r="CV16" s="17">
        <v>0</v>
      </c>
      <c r="CW16" s="17">
        <v>66.8</v>
      </c>
      <c r="CX16" s="17">
        <v>0</v>
      </c>
      <c r="CY16" s="17">
        <v>10.9</v>
      </c>
      <c r="CZ16" s="17">
        <v>0</v>
      </c>
      <c r="DA16" s="17">
        <v>6.9</v>
      </c>
      <c r="DB16" s="17">
        <v>9.9</v>
      </c>
      <c r="DC16" s="17">
        <v>2.7</v>
      </c>
      <c r="DD16" s="17">
        <v>0.6</v>
      </c>
      <c r="DE16" s="17"/>
      <c r="DF16" s="17">
        <v>4.0999999999999996</v>
      </c>
      <c r="DG16" s="17">
        <v>20.399999999999999</v>
      </c>
      <c r="DH16" s="17">
        <v>18.899999999999999</v>
      </c>
      <c r="DI16" s="17">
        <v>12.2</v>
      </c>
      <c r="DJ16" s="17">
        <v>3.6</v>
      </c>
      <c r="DK16" s="17">
        <v>18.5</v>
      </c>
      <c r="DL16" s="17">
        <v>0</v>
      </c>
      <c r="DM16" s="17">
        <v>0</v>
      </c>
      <c r="DN16" s="17">
        <v>22.9</v>
      </c>
      <c r="DO16" s="17">
        <v>73.5</v>
      </c>
      <c r="DP16" s="17">
        <v>4.5</v>
      </c>
      <c r="DQ16" s="17">
        <v>1</v>
      </c>
      <c r="DR16" s="17">
        <v>2.2000000000000002</v>
      </c>
      <c r="DS16" s="17">
        <v>3</v>
      </c>
      <c r="DT16" s="17">
        <v>0</v>
      </c>
      <c r="DU16" s="17">
        <v>3.3</v>
      </c>
      <c r="DV16" s="17">
        <v>10.3</v>
      </c>
      <c r="DW16" s="17">
        <v>1.7</v>
      </c>
      <c r="DX16" s="17"/>
      <c r="DY16" s="17">
        <v>10</v>
      </c>
      <c r="DZ16" s="17">
        <v>5.0999999999999996</v>
      </c>
      <c r="EA16" s="17">
        <v>6.7</v>
      </c>
      <c r="EB16" s="17">
        <v>8.6999999999999993</v>
      </c>
      <c r="EC16" s="17">
        <v>19.7</v>
      </c>
      <c r="ED16" s="17">
        <v>23.1</v>
      </c>
      <c r="EE16" s="17">
        <v>21.5</v>
      </c>
      <c r="EF16" s="17">
        <v>0</v>
      </c>
      <c r="EG16" s="17">
        <v>62.6</v>
      </c>
      <c r="EH16" s="17">
        <v>60.2</v>
      </c>
      <c r="EI16" s="17">
        <v>9.9</v>
      </c>
      <c r="EJ16" s="17">
        <v>6.6</v>
      </c>
      <c r="EK16" s="17">
        <v>10.8</v>
      </c>
      <c r="EL16" s="17">
        <v>3.1</v>
      </c>
      <c r="EM16" s="17">
        <v>8.1</v>
      </c>
      <c r="EN16" s="17">
        <v>8</v>
      </c>
      <c r="EO16" s="17">
        <v>8.4</v>
      </c>
      <c r="EP16" s="17">
        <v>8.4</v>
      </c>
      <c r="EQ16" s="17">
        <v>9.5</v>
      </c>
      <c r="ER16" s="17">
        <v>0</v>
      </c>
      <c r="ES16" s="17">
        <v>0</v>
      </c>
      <c r="ET16" s="17">
        <v>0</v>
      </c>
      <c r="EU16" s="17">
        <v>0.6</v>
      </c>
      <c r="EV16" s="17">
        <v>121.5</v>
      </c>
      <c r="EW16" s="17">
        <v>149.1</v>
      </c>
      <c r="EX16" s="17">
        <v>0</v>
      </c>
      <c r="EY16" s="17">
        <v>0</v>
      </c>
      <c r="EZ16" s="17">
        <v>9.9</v>
      </c>
      <c r="FA16" s="17">
        <v>19.8</v>
      </c>
      <c r="FB16" s="17">
        <v>8.9</v>
      </c>
      <c r="FC16" s="17">
        <v>42.35</v>
      </c>
      <c r="FD16" s="17">
        <v>16.39</v>
      </c>
      <c r="FE16" s="17"/>
      <c r="FF16" s="17"/>
      <c r="FG16" s="17">
        <v>17.7</v>
      </c>
      <c r="FH16" s="17"/>
      <c r="FI16" s="17">
        <v>6.6</v>
      </c>
      <c r="FJ16" s="17">
        <v>5893.24</v>
      </c>
      <c r="FK16" s="15"/>
      <c r="FL16" s="17">
        <v>24.3</v>
      </c>
      <c r="FM16" s="17">
        <v>0</v>
      </c>
      <c r="FN16" s="17"/>
      <c r="FO16" s="17">
        <v>13.2</v>
      </c>
      <c r="FP16" s="17">
        <v>27.032360000000001</v>
      </c>
      <c r="FQ16" s="17">
        <v>18.899999999999999</v>
      </c>
      <c r="FR16" s="17">
        <v>11.6</v>
      </c>
      <c r="FS16" s="17">
        <v>15.9</v>
      </c>
      <c r="FT16" s="17">
        <v>110.93236</v>
      </c>
    </row>
    <row r="17" spans="1:176" ht="24" customHeight="1" x14ac:dyDescent="0.25">
      <c r="A17" s="16" t="s">
        <v>42</v>
      </c>
      <c r="B17" s="16" t="s">
        <v>812</v>
      </c>
      <c r="C17" s="17">
        <v>139.80000000000001</v>
      </c>
      <c r="D17" s="17">
        <v>598.6</v>
      </c>
      <c r="E17" s="17">
        <v>199.5</v>
      </c>
      <c r="F17" s="17"/>
      <c r="G17" s="17"/>
      <c r="H17" s="17">
        <v>32.299999999999997</v>
      </c>
      <c r="I17" s="17">
        <v>112.1</v>
      </c>
      <c r="J17" s="17"/>
      <c r="K17" s="17"/>
      <c r="L17" s="17">
        <v>0</v>
      </c>
      <c r="M17" s="17">
        <v>106.4</v>
      </c>
      <c r="N17" s="17">
        <v>105.9</v>
      </c>
      <c r="O17" s="17">
        <v>132.80000000000001</v>
      </c>
      <c r="P17" s="17"/>
      <c r="Q17" s="17"/>
      <c r="R17" s="17">
        <v>460</v>
      </c>
      <c r="S17" s="17">
        <v>4.5999999999999996</v>
      </c>
      <c r="T17" s="17"/>
      <c r="U17" s="17"/>
      <c r="V17" s="17"/>
      <c r="W17" s="17"/>
      <c r="X17" s="17">
        <v>162.4</v>
      </c>
      <c r="Y17" s="17">
        <v>7.3</v>
      </c>
      <c r="Z17" s="17">
        <v>5.4</v>
      </c>
      <c r="AA17" s="17">
        <v>0</v>
      </c>
      <c r="AB17" s="17">
        <v>6.8</v>
      </c>
      <c r="AC17" s="17">
        <v>11.2</v>
      </c>
      <c r="AD17" s="17">
        <v>60.8</v>
      </c>
      <c r="AE17" s="17"/>
      <c r="AF17" s="17"/>
      <c r="AG17" s="17"/>
      <c r="AH17" s="17"/>
      <c r="AI17" s="17">
        <v>80</v>
      </c>
      <c r="AJ17" s="17">
        <v>51.1</v>
      </c>
      <c r="AK17" s="17"/>
      <c r="AL17" s="17"/>
      <c r="AM17" s="17"/>
      <c r="AN17" s="17">
        <v>6.5</v>
      </c>
      <c r="AO17" s="17">
        <v>227.7</v>
      </c>
      <c r="AP17" s="17">
        <v>51.1</v>
      </c>
      <c r="AQ17" s="17">
        <v>46.6</v>
      </c>
      <c r="AR17" s="17">
        <v>27.5</v>
      </c>
      <c r="AS17" s="17">
        <v>18.600000000000001</v>
      </c>
      <c r="AT17" s="17">
        <v>19.8</v>
      </c>
      <c r="AU17" s="17">
        <v>84.1</v>
      </c>
      <c r="AV17" s="17"/>
      <c r="AW17" s="17">
        <v>0</v>
      </c>
      <c r="AX17" s="17">
        <v>0</v>
      </c>
      <c r="AY17" s="17">
        <v>106</v>
      </c>
      <c r="AZ17" s="17">
        <v>5.9</v>
      </c>
      <c r="BA17" s="17">
        <v>2.4</v>
      </c>
      <c r="BB17" s="17">
        <v>22</v>
      </c>
      <c r="BC17" s="17">
        <v>42.7</v>
      </c>
      <c r="BD17" s="17">
        <v>0</v>
      </c>
      <c r="BE17" s="17">
        <v>17.2</v>
      </c>
      <c r="BF17" s="17">
        <v>63.6</v>
      </c>
      <c r="BG17" s="17"/>
      <c r="BH17" s="17"/>
      <c r="BI17" s="17"/>
      <c r="BJ17" s="17"/>
      <c r="BK17" s="17"/>
      <c r="BL17" s="17"/>
      <c r="BM17" s="17"/>
      <c r="BN17" s="17"/>
      <c r="BO17" s="17"/>
      <c r="BP17" s="17">
        <v>84</v>
      </c>
      <c r="BQ17" s="17">
        <v>176.4</v>
      </c>
      <c r="BR17" s="17">
        <v>175.3</v>
      </c>
      <c r="BS17" s="17">
        <v>200</v>
      </c>
      <c r="BT17" s="17">
        <v>274.39999999999998</v>
      </c>
      <c r="BU17" s="17"/>
      <c r="BV17" s="17"/>
      <c r="BW17" s="17"/>
      <c r="BX17" s="17"/>
      <c r="BY17" s="17"/>
      <c r="BZ17" s="17"/>
      <c r="CA17" s="17"/>
      <c r="CB17" s="17"/>
      <c r="CC17" s="17">
        <v>3.8</v>
      </c>
      <c r="CD17" s="17">
        <v>74.5</v>
      </c>
      <c r="CE17" s="17">
        <v>91</v>
      </c>
      <c r="CF17" s="17">
        <v>64</v>
      </c>
      <c r="CG17" s="17">
        <v>70.900000000000006</v>
      </c>
      <c r="CH17" s="17">
        <v>30</v>
      </c>
      <c r="CI17" s="17"/>
      <c r="CJ17" s="17"/>
      <c r="CK17" s="17"/>
      <c r="CL17" s="17">
        <v>103.1</v>
      </c>
      <c r="CM17" s="17">
        <v>102</v>
      </c>
      <c r="CN17" s="17">
        <v>122.7</v>
      </c>
      <c r="CO17" s="17">
        <v>0</v>
      </c>
      <c r="CP17" s="17"/>
      <c r="CQ17" s="17"/>
      <c r="CR17" s="17"/>
      <c r="CS17" s="17"/>
      <c r="CT17" s="17">
        <v>140.80000000000001</v>
      </c>
      <c r="CU17" s="17">
        <v>79.099999999999994</v>
      </c>
      <c r="CV17" s="17">
        <v>0</v>
      </c>
      <c r="CW17" s="17">
        <v>43.4</v>
      </c>
      <c r="CX17" s="17">
        <v>0</v>
      </c>
      <c r="CY17" s="17">
        <v>9.4</v>
      </c>
      <c r="CZ17" s="17">
        <v>0</v>
      </c>
      <c r="DA17" s="17">
        <v>16.899999999999999</v>
      </c>
      <c r="DB17" s="17">
        <v>9.9</v>
      </c>
      <c r="DC17" s="17">
        <v>2.8</v>
      </c>
      <c r="DD17" s="17">
        <v>0.6</v>
      </c>
      <c r="DE17" s="17"/>
      <c r="DF17" s="17">
        <v>4.0999999999999996</v>
      </c>
      <c r="DG17" s="17">
        <v>20.3</v>
      </c>
      <c r="DH17" s="17">
        <v>18.899999999999999</v>
      </c>
      <c r="DI17" s="17">
        <v>12.1</v>
      </c>
      <c r="DJ17" s="17">
        <v>3.5</v>
      </c>
      <c r="DK17" s="17">
        <v>18.5</v>
      </c>
      <c r="DL17" s="17">
        <v>0</v>
      </c>
      <c r="DM17" s="17">
        <v>0</v>
      </c>
      <c r="DN17" s="17">
        <v>20.2</v>
      </c>
      <c r="DO17" s="17">
        <v>46.3</v>
      </c>
      <c r="DP17" s="17">
        <v>4.5</v>
      </c>
      <c r="DQ17" s="17">
        <v>1</v>
      </c>
      <c r="DR17" s="17">
        <v>2.2000000000000002</v>
      </c>
      <c r="DS17" s="17">
        <v>3</v>
      </c>
      <c r="DT17" s="17">
        <v>0</v>
      </c>
      <c r="DU17" s="17">
        <v>3.3</v>
      </c>
      <c r="DV17" s="17">
        <v>10.3</v>
      </c>
      <c r="DW17" s="17">
        <v>1.7</v>
      </c>
      <c r="DX17" s="17"/>
      <c r="DY17" s="17">
        <v>10.1</v>
      </c>
      <c r="DZ17" s="17">
        <v>5.0999999999999996</v>
      </c>
      <c r="EA17" s="17">
        <v>6.8</v>
      </c>
      <c r="EB17" s="17">
        <v>8.9</v>
      </c>
      <c r="EC17" s="17">
        <v>19.600000000000001</v>
      </c>
      <c r="ED17" s="17">
        <v>19.600000000000001</v>
      </c>
      <c r="EE17" s="17">
        <v>21.5</v>
      </c>
      <c r="EF17" s="17">
        <v>0</v>
      </c>
      <c r="EG17" s="17">
        <v>66.400000000000006</v>
      </c>
      <c r="EH17" s="17">
        <v>61</v>
      </c>
      <c r="EI17" s="17">
        <v>6.4</v>
      </c>
      <c r="EJ17" s="17">
        <v>5</v>
      </c>
      <c r="EK17" s="17">
        <v>10.8</v>
      </c>
      <c r="EL17" s="17">
        <v>3.1</v>
      </c>
      <c r="EM17" s="17">
        <v>8</v>
      </c>
      <c r="EN17" s="17">
        <v>8</v>
      </c>
      <c r="EO17" s="17">
        <v>8.4</v>
      </c>
      <c r="EP17" s="17">
        <v>8.4</v>
      </c>
      <c r="EQ17" s="17">
        <v>10</v>
      </c>
      <c r="ER17" s="17">
        <v>0</v>
      </c>
      <c r="ES17" s="17">
        <v>0</v>
      </c>
      <c r="ET17" s="17">
        <v>0</v>
      </c>
      <c r="EU17" s="17">
        <v>0.6</v>
      </c>
      <c r="EV17" s="17">
        <v>115.6</v>
      </c>
      <c r="EW17" s="17">
        <v>127.6</v>
      </c>
      <c r="EX17" s="17">
        <v>0</v>
      </c>
      <c r="EY17" s="17">
        <v>0</v>
      </c>
      <c r="EZ17" s="17">
        <v>9.9</v>
      </c>
      <c r="FA17" s="17">
        <v>19.7</v>
      </c>
      <c r="FB17" s="17">
        <v>8.8000000000000007</v>
      </c>
      <c r="FC17" s="17">
        <v>42.47</v>
      </c>
      <c r="FD17" s="17">
        <v>16.21</v>
      </c>
      <c r="FE17" s="17"/>
      <c r="FF17" s="17"/>
      <c r="FG17" s="17">
        <v>17.5</v>
      </c>
      <c r="FH17" s="17"/>
      <c r="FI17" s="17">
        <v>7.1</v>
      </c>
      <c r="FJ17" s="17">
        <v>5716.18</v>
      </c>
      <c r="FK17" s="15"/>
      <c r="FL17" s="17">
        <v>24.3</v>
      </c>
      <c r="FM17" s="17">
        <v>0</v>
      </c>
      <c r="FN17" s="17"/>
      <c r="FO17" s="17">
        <v>13.2</v>
      </c>
      <c r="FP17" s="17">
        <v>26.950209999999998</v>
      </c>
      <c r="FQ17" s="17">
        <v>18.899999999999999</v>
      </c>
      <c r="FR17" s="17">
        <v>11.8</v>
      </c>
      <c r="FS17" s="17">
        <v>16.399999999999999</v>
      </c>
      <c r="FT17" s="17">
        <v>111.55021000000001</v>
      </c>
    </row>
    <row r="18" spans="1:176" ht="24" customHeight="1" x14ac:dyDescent="0.25">
      <c r="A18" s="18" t="s">
        <v>42</v>
      </c>
      <c r="B18" s="18" t="s">
        <v>813</v>
      </c>
      <c r="C18" s="19">
        <v>132.80000000000001</v>
      </c>
      <c r="D18" s="19">
        <v>594.1</v>
      </c>
      <c r="E18" s="19">
        <v>198.5</v>
      </c>
      <c r="F18" s="19"/>
      <c r="G18" s="19"/>
      <c r="H18" s="19">
        <v>30.6</v>
      </c>
      <c r="I18" s="19">
        <v>110.2</v>
      </c>
      <c r="J18" s="19"/>
      <c r="K18" s="19"/>
      <c r="L18" s="19">
        <v>0</v>
      </c>
      <c r="M18" s="19">
        <v>141.6</v>
      </c>
      <c r="N18" s="19">
        <v>142.19999999999999</v>
      </c>
      <c r="O18" s="19">
        <v>143.69999999999999</v>
      </c>
      <c r="P18" s="19"/>
      <c r="Q18" s="19"/>
      <c r="R18" s="19">
        <v>443.3</v>
      </c>
      <c r="S18" s="19">
        <v>4.5</v>
      </c>
      <c r="T18" s="19"/>
      <c r="U18" s="19"/>
      <c r="V18" s="19"/>
      <c r="W18" s="19"/>
      <c r="X18" s="19">
        <v>160.5</v>
      </c>
      <c r="Y18" s="19">
        <v>6.6</v>
      </c>
      <c r="Z18" s="19">
        <v>5.3</v>
      </c>
      <c r="AA18" s="19">
        <v>0</v>
      </c>
      <c r="AB18" s="19">
        <v>6.8</v>
      </c>
      <c r="AC18" s="19">
        <v>11.2</v>
      </c>
      <c r="AD18" s="19">
        <v>60</v>
      </c>
      <c r="AE18" s="19"/>
      <c r="AF18" s="19"/>
      <c r="AG18" s="19"/>
      <c r="AH18" s="19"/>
      <c r="AI18" s="19">
        <v>78.099999999999994</v>
      </c>
      <c r="AJ18" s="19">
        <v>125.2</v>
      </c>
      <c r="AK18" s="19"/>
      <c r="AL18" s="19"/>
      <c r="AM18" s="19"/>
      <c r="AN18" s="19">
        <v>6.5</v>
      </c>
      <c r="AO18" s="19">
        <v>224.1</v>
      </c>
      <c r="AP18" s="19">
        <v>50.4</v>
      </c>
      <c r="AQ18" s="19">
        <v>0</v>
      </c>
      <c r="AR18" s="19">
        <v>26.4</v>
      </c>
      <c r="AS18" s="19">
        <v>18.8</v>
      </c>
      <c r="AT18" s="19">
        <v>19.8</v>
      </c>
      <c r="AU18" s="19">
        <v>86.5</v>
      </c>
      <c r="AV18" s="19"/>
      <c r="AW18" s="19">
        <v>0</v>
      </c>
      <c r="AX18" s="19">
        <v>0</v>
      </c>
      <c r="AY18" s="19">
        <v>105.9</v>
      </c>
      <c r="AZ18" s="19">
        <v>5.8</v>
      </c>
      <c r="BA18" s="19">
        <v>2.4</v>
      </c>
      <c r="BB18" s="19">
        <v>22.9</v>
      </c>
      <c r="BC18" s="19">
        <v>43.9</v>
      </c>
      <c r="BD18" s="19">
        <v>0</v>
      </c>
      <c r="BE18" s="19">
        <v>17.3</v>
      </c>
      <c r="BF18" s="19">
        <v>63.6</v>
      </c>
      <c r="BG18" s="19"/>
      <c r="BH18" s="19"/>
      <c r="BI18" s="19"/>
      <c r="BJ18" s="19"/>
      <c r="BK18" s="19"/>
      <c r="BL18" s="19"/>
      <c r="BM18" s="19"/>
      <c r="BN18" s="19"/>
      <c r="BO18" s="19"/>
      <c r="BP18" s="19">
        <v>82.9</v>
      </c>
      <c r="BQ18" s="19">
        <v>177</v>
      </c>
      <c r="BR18" s="19">
        <v>175.4</v>
      </c>
      <c r="BS18" s="19">
        <v>200</v>
      </c>
      <c r="BT18" s="19">
        <v>274.10000000000002</v>
      </c>
      <c r="BU18" s="19"/>
      <c r="BV18" s="19"/>
      <c r="BW18" s="19"/>
      <c r="BX18" s="19"/>
      <c r="BY18" s="19"/>
      <c r="BZ18" s="19"/>
      <c r="CA18" s="19"/>
      <c r="CB18" s="19"/>
      <c r="CC18" s="19">
        <v>3.8</v>
      </c>
      <c r="CD18" s="19">
        <v>77.5</v>
      </c>
      <c r="CE18" s="19">
        <v>89.8</v>
      </c>
      <c r="CF18" s="19">
        <v>62.4</v>
      </c>
      <c r="CG18" s="19">
        <v>69.8</v>
      </c>
      <c r="CH18" s="19">
        <v>29.3</v>
      </c>
      <c r="CI18" s="19"/>
      <c r="CJ18" s="19"/>
      <c r="CK18" s="19"/>
      <c r="CL18" s="19">
        <v>102.6</v>
      </c>
      <c r="CM18" s="19">
        <v>102.3</v>
      </c>
      <c r="CN18" s="19">
        <v>122.8</v>
      </c>
      <c r="CO18" s="19">
        <v>0</v>
      </c>
      <c r="CP18" s="19"/>
      <c r="CQ18" s="19"/>
      <c r="CR18" s="19"/>
      <c r="CS18" s="19"/>
      <c r="CT18" s="19">
        <v>140.69999999999999</v>
      </c>
      <c r="CU18" s="19">
        <v>79.2</v>
      </c>
      <c r="CV18" s="19">
        <v>0</v>
      </c>
      <c r="CW18" s="19">
        <v>54.6</v>
      </c>
      <c r="CX18" s="19">
        <v>0</v>
      </c>
      <c r="CY18" s="19">
        <v>10</v>
      </c>
      <c r="CZ18" s="19">
        <v>0</v>
      </c>
      <c r="DA18" s="19">
        <v>16.2</v>
      </c>
      <c r="DB18" s="19">
        <v>10</v>
      </c>
      <c r="DC18" s="19">
        <v>2.8</v>
      </c>
      <c r="DD18" s="19">
        <v>0.6</v>
      </c>
      <c r="DE18" s="19"/>
      <c r="DF18" s="19">
        <v>4</v>
      </c>
      <c r="DG18" s="19">
        <v>19.8</v>
      </c>
      <c r="DH18" s="19">
        <v>18.899999999999999</v>
      </c>
      <c r="DI18" s="19">
        <v>12.1</v>
      </c>
      <c r="DJ18" s="19">
        <v>3.5</v>
      </c>
      <c r="DK18" s="19">
        <v>18.5</v>
      </c>
      <c r="DL18" s="19">
        <v>0</v>
      </c>
      <c r="DM18" s="19">
        <v>0</v>
      </c>
      <c r="DN18" s="19">
        <v>19.5</v>
      </c>
      <c r="DO18" s="19">
        <v>59.9</v>
      </c>
      <c r="DP18" s="19">
        <v>4.5</v>
      </c>
      <c r="DQ18" s="19">
        <v>1</v>
      </c>
      <c r="DR18" s="19">
        <v>2.2000000000000002</v>
      </c>
      <c r="DS18" s="19">
        <v>3</v>
      </c>
      <c r="DT18" s="19">
        <v>0</v>
      </c>
      <c r="DU18" s="19">
        <v>3.3</v>
      </c>
      <c r="DV18" s="19">
        <v>10.3</v>
      </c>
      <c r="DW18" s="19">
        <v>1.7</v>
      </c>
      <c r="DX18" s="19"/>
      <c r="DY18" s="19">
        <v>10.1</v>
      </c>
      <c r="DZ18" s="19">
        <v>5.0999999999999996</v>
      </c>
      <c r="EA18" s="19">
        <v>6.5</v>
      </c>
      <c r="EB18" s="19">
        <v>8.6</v>
      </c>
      <c r="EC18" s="19">
        <v>19.7</v>
      </c>
      <c r="ED18" s="19">
        <v>20.2</v>
      </c>
      <c r="EE18" s="19">
        <v>17</v>
      </c>
      <c r="EF18" s="19">
        <v>0</v>
      </c>
      <c r="EG18" s="19">
        <v>65.3</v>
      </c>
      <c r="EH18" s="19">
        <v>64.099999999999994</v>
      </c>
      <c r="EI18" s="19">
        <v>11.8</v>
      </c>
      <c r="EJ18" s="19">
        <v>5.9</v>
      </c>
      <c r="EK18" s="19">
        <v>10.8</v>
      </c>
      <c r="EL18" s="19">
        <v>3.1</v>
      </c>
      <c r="EM18" s="19">
        <v>8</v>
      </c>
      <c r="EN18" s="19">
        <v>8.1999999999999993</v>
      </c>
      <c r="EO18" s="19">
        <v>8.6</v>
      </c>
      <c r="EP18" s="19">
        <v>8.4</v>
      </c>
      <c r="EQ18" s="19">
        <v>7.1</v>
      </c>
      <c r="ER18" s="19">
        <v>0</v>
      </c>
      <c r="ES18" s="19">
        <v>0</v>
      </c>
      <c r="ET18" s="19">
        <v>0</v>
      </c>
      <c r="EU18" s="19">
        <v>0.6</v>
      </c>
      <c r="EV18" s="19">
        <v>94.4</v>
      </c>
      <c r="EW18" s="19">
        <v>108.8</v>
      </c>
      <c r="EX18" s="19">
        <v>0</v>
      </c>
      <c r="EY18" s="19">
        <v>0</v>
      </c>
      <c r="EZ18" s="19">
        <v>10</v>
      </c>
      <c r="FA18" s="19">
        <v>19.8</v>
      </c>
      <c r="FB18" s="19">
        <v>9.1</v>
      </c>
      <c r="FC18" s="19">
        <v>42.71</v>
      </c>
      <c r="FD18" s="19">
        <v>16.309999999999999</v>
      </c>
      <c r="FE18" s="19"/>
      <c r="FF18" s="19"/>
      <c r="FG18" s="19">
        <v>17</v>
      </c>
      <c r="FH18" s="19"/>
      <c r="FI18" s="19">
        <v>7.2</v>
      </c>
      <c r="FJ18" s="19">
        <v>5769.92</v>
      </c>
      <c r="FK18" s="15"/>
      <c r="FL18" s="19">
        <v>24.3</v>
      </c>
      <c r="FM18" s="19">
        <v>0</v>
      </c>
      <c r="FN18" s="19"/>
      <c r="FO18" s="19">
        <v>13.2</v>
      </c>
      <c r="FP18" s="19">
        <v>26.981020000000001</v>
      </c>
      <c r="FQ18" s="19">
        <v>18.899999999999999</v>
      </c>
      <c r="FR18" s="19">
        <v>11.6</v>
      </c>
      <c r="FS18" s="19">
        <v>16.2</v>
      </c>
      <c r="FT18" s="19">
        <v>111.18102</v>
      </c>
    </row>
    <row r="19" spans="1:176" ht="24" customHeight="1" x14ac:dyDescent="0.25">
      <c r="A19" s="13" t="s">
        <v>42</v>
      </c>
      <c r="B19" s="13" t="s">
        <v>814</v>
      </c>
      <c r="C19" s="14">
        <v>101.3</v>
      </c>
      <c r="D19" s="14">
        <v>601</v>
      </c>
      <c r="E19" s="14">
        <v>200.1</v>
      </c>
      <c r="F19" s="14"/>
      <c r="G19" s="14"/>
      <c r="H19" s="14">
        <v>31.8</v>
      </c>
      <c r="I19" s="14">
        <v>113.1</v>
      </c>
      <c r="J19" s="14"/>
      <c r="K19" s="14"/>
      <c r="L19" s="14">
        <v>0</v>
      </c>
      <c r="M19" s="14">
        <v>207</v>
      </c>
      <c r="N19" s="14">
        <v>207.1</v>
      </c>
      <c r="O19" s="14">
        <v>196.1</v>
      </c>
      <c r="P19" s="14"/>
      <c r="Q19" s="14"/>
      <c r="R19" s="14">
        <v>360.1</v>
      </c>
      <c r="S19" s="14">
        <v>4.7</v>
      </c>
      <c r="T19" s="14"/>
      <c r="U19" s="14"/>
      <c r="V19" s="14"/>
      <c r="W19" s="14"/>
      <c r="X19" s="14">
        <v>164.2</v>
      </c>
      <c r="Y19" s="14">
        <v>7.4</v>
      </c>
      <c r="Z19" s="14">
        <v>5.4</v>
      </c>
      <c r="AA19" s="14">
        <v>0</v>
      </c>
      <c r="AB19" s="14">
        <v>6.8</v>
      </c>
      <c r="AC19" s="14">
        <v>11.2</v>
      </c>
      <c r="AD19" s="14">
        <v>61.1</v>
      </c>
      <c r="AE19" s="14"/>
      <c r="AF19" s="14"/>
      <c r="AG19" s="14"/>
      <c r="AH19" s="14"/>
      <c r="AI19" s="14">
        <v>80.3</v>
      </c>
      <c r="AJ19" s="14">
        <v>123.9</v>
      </c>
      <c r="AK19" s="14"/>
      <c r="AL19" s="14"/>
      <c r="AM19" s="14"/>
      <c r="AN19" s="14">
        <v>6.5</v>
      </c>
      <c r="AO19" s="14">
        <v>146.5</v>
      </c>
      <c r="AP19" s="14">
        <v>50.6</v>
      </c>
      <c r="AQ19" s="14">
        <v>0</v>
      </c>
      <c r="AR19" s="14">
        <v>26.7</v>
      </c>
      <c r="AS19" s="14">
        <v>18.8</v>
      </c>
      <c r="AT19" s="14">
        <v>19.8</v>
      </c>
      <c r="AU19" s="14">
        <v>89.5</v>
      </c>
      <c r="AV19" s="14"/>
      <c r="AW19" s="14">
        <v>0</v>
      </c>
      <c r="AX19" s="14">
        <v>0</v>
      </c>
      <c r="AY19" s="14">
        <v>103.6</v>
      </c>
      <c r="AZ19" s="14">
        <v>5.9</v>
      </c>
      <c r="BA19" s="14">
        <v>2.4</v>
      </c>
      <c r="BB19" s="14">
        <v>15.7</v>
      </c>
      <c r="BC19" s="14">
        <v>42.2</v>
      </c>
      <c r="BD19" s="14">
        <v>0</v>
      </c>
      <c r="BE19" s="14">
        <v>17</v>
      </c>
      <c r="BF19" s="14">
        <v>75.3</v>
      </c>
      <c r="BG19" s="14"/>
      <c r="BH19" s="14"/>
      <c r="BI19" s="14"/>
      <c r="BJ19" s="14"/>
      <c r="BK19" s="14"/>
      <c r="BL19" s="14"/>
      <c r="BM19" s="14"/>
      <c r="BN19" s="14"/>
      <c r="BO19" s="14"/>
      <c r="BP19" s="14">
        <v>84.3</v>
      </c>
      <c r="BQ19" s="14">
        <v>176.5</v>
      </c>
      <c r="BR19" s="14">
        <v>174.9</v>
      </c>
      <c r="BS19" s="14">
        <v>200</v>
      </c>
      <c r="BT19" s="14">
        <v>274.5</v>
      </c>
      <c r="BU19" s="14"/>
      <c r="BV19" s="14"/>
      <c r="BW19" s="14"/>
      <c r="BX19" s="14"/>
      <c r="BY19" s="14"/>
      <c r="BZ19" s="14"/>
      <c r="CA19" s="14"/>
      <c r="CB19" s="14"/>
      <c r="CC19" s="14">
        <v>3.8</v>
      </c>
      <c r="CD19" s="14">
        <v>74.099999999999994</v>
      </c>
      <c r="CE19" s="14">
        <v>101.8</v>
      </c>
      <c r="CF19" s="14">
        <v>64.3</v>
      </c>
      <c r="CG19" s="14">
        <v>70.900000000000006</v>
      </c>
      <c r="CH19" s="14">
        <v>30.1</v>
      </c>
      <c r="CI19" s="14"/>
      <c r="CJ19" s="14"/>
      <c r="CK19" s="14"/>
      <c r="CL19" s="14">
        <v>102.4</v>
      </c>
      <c r="CM19" s="14">
        <v>101.8</v>
      </c>
      <c r="CN19" s="14">
        <v>122.4</v>
      </c>
      <c r="CO19" s="14">
        <v>0</v>
      </c>
      <c r="CP19" s="14"/>
      <c r="CQ19" s="14"/>
      <c r="CR19" s="14"/>
      <c r="CS19" s="14"/>
      <c r="CT19" s="14">
        <v>140.80000000000001</v>
      </c>
      <c r="CU19" s="14">
        <v>79.3</v>
      </c>
      <c r="CV19" s="14">
        <v>0</v>
      </c>
      <c r="CW19" s="14">
        <v>66.400000000000006</v>
      </c>
      <c r="CX19" s="14">
        <v>0</v>
      </c>
      <c r="CY19" s="14">
        <v>11.4</v>
      </c>
      <c r="CZ19" s="14">
        <v>0</v>
      </c>
      <c r="DA19" s="14">
        <v>15.8</v>
      </c>
      <c r="DB19" s="14">
        <v>9.9</v>
      </c>
      <c r="DC19" s="14">
        <v>2.9</v>
      </c>
      <c r="DD19" s="14">
        <v>0.6</v>
      </c>
      <c r="DE19" s="14"/>
      <c r="DF19" s="14">
        <v>4</v>
      </c>
      <c r="DG19" s="14">
        <v>20.2</v>
      </c>
      <c r="DH19" s="14">
        <v>18.899999999999999</v>
      </c>
      <c r="DI19" s="14">
        <v>12.1</v>
      </c>
      <c r="DJ19" s="14">
        <v>3.5</v>
      </c>
      <c r="DK19" s="14">
        <v>18.5</v>
      </c>
      <c r="DL19" s="14">
        <v>0</v>
      </c>
      <c r="DM19" s="14">
        <v>0</v>
      </c>
      <c r="DN19" s="14">
        <v>25.4</v>
      </c>
      <c r="DO19" s="14">
        <v>61.3</v>
      </c>
      <c r="DP19" s="14">
        <v>4.5</v>
      </c>
      <c r="DQ19" s="14">
        <v>1</v>
      </c>
      <c r="DR19" s="14">
        <v>2.2000000000000002</v>
      </c>
      <c r="DS19" s="14">
        <v>3</v>
      </c>
      <c r="DT19" s="14">
        <v>0</v>
      </c>
      <c r="DU19" s="14">
        <v>3.3</v>
      </c>
      <c r="DV19" s="14">
        <v>10.3</v>
      </c>
      <c r="DW19" s="14">
        <v>1.7</v>
      </c>
      <c r="DX19" s="14"/>
      <c r="DY19" s="14">
        <v>10.1</v>
      </c>
      <c r="DZ19" s="14">
        <v>5.0999999999999996</v>
      </c>
      <c r="EA19" s="14">
        <v>6.6</v>
      </c>
      <c r="EB19" s="14">
        <v>8.9</v>
      </c>
      <c r="EC19" s="14">
        <v>19.7</v>
      </c>
      <c r="ED19" s="14">
        <v>22</v>
      </c>
      <c r="EE19" s="14">
        <v>15.2</v>
      </c>
      <c r="EF19" s="14">
        <v>0</v>
      </c>
      <c r="EG19" s="14">
        <v>56.9</v>
      </c>
      <c r="EH19" s="14">
        <v>59.8</v>
      </c>
      <c r="EI19" s="14">
        <v>9</v>
      </c>
      <c r="EJ19" s="14">
        <v>4.5</v>
      </c>
      <c r="EK19" s="14">
        <v>10.8</v>
      </c>
      <c r="EL19" s="14">
        <v>3.1</v>
      </c>
      <c r="EM19" s="14">
        <v>8.1</v>
      </c>
      <c r="EN19" s="14">
        <v>8.1999999999999993</v>
      </c>
      <c r="EO19" s="14">
        <v>8.8000000000000007</v>
      </c>
      <c r="EP19" s="14">
        <v>8.6</v>
      </c>
      <c r="EQ19" s="14">
        <v>8.1</v>
      </c>
      <c r="ER19" s="14">
        <v>0</v>
      </c>
      <c r="ES19" s="14">
        <v>0</v>
      </c>
      <c r="ET19" s="14">
        <v>0</v>
      </c>
      <c r="EU19" s="14">
        <v>0.6</v>
      </c>
      <c r="EV19" s="14">
        <v>69.900000000000006</v>
      </c>
      <c r="EW19" s="14">
        <v>74.099999999999994</v>
      </c>
      <c r="EX19" s="14">
        <v>0</v>
      </c>
      <c r="EY19" s="14">
        <v>0</v>
      </c>
      <c r="EZ19" s="14">
        <v>10</v>
      </c>
      <c r="FA19" s="14">
        <v>19.8</v>
      </c>
      <c r="FB19" s="14">
        <v>9.3000000000000007</v>
      </c>
      <c r="FC19" s="14">
        <v>43.19</v>
      </c>
      <c r="FD19" s="14">
        <v>16.57</v>
      </c>
      <c r="FE19" s="14"/>
      <c r="FF19" s="14"/>
      <c r="FG19" s="14">
        <v>17</v>
      </c>
      <c r="FH19" s="14"/>
      <c r="FI19" s="14">
        <v>6.9</v>
      </c>
      <c r="FJ19" s="14">
        <v>5742.76</v>
      </c>
      <c r="FK19" s="15"/>
      <c r="FL19" s="14">
        <v>24.3</v>
      </c>
      <c r="FM19" s="14">
        <v>0</v>
      </c>
      <c r="FN19" s="14"/>
      <c r="FO19" s="14">
        <v>13.2</v>
      </c>
      <c r="FP19" s="14">
        <v>27.081859999999999</v>
      </c>
      <c r="FQ19" s="14">
        <v>18.899999999999999</v>
      </c>
      <c r="FR19" s="14">
        <v>11.7</v>
      </c>
      <c r="FS19" s="14">
        <v>16.3</v>
      </c>
      <c r="FT19" s="14">
        <v>111.48186</v>
      </c>
    </row>
    <row r="20" spans="1:176" ht="24" customHeight="1" x14ac:dyDescent="0.25">
      <c r="A20" s="16" t="s">
        <v>42</v>
      </c>
      <c r="B20" s="16" t="s">
        <v>815</v>
      </c>
      <c r="C20" s="17">
        <v>94.1</v>
      </c>
      <c r="D20" s="17">
        <v>594.5</v>
      </c>
      <c r="E20" s="17">
        <v>197.4</v>
      </c>
      <c r="F20" s="17"/>
      <c r="G20" s="17"/>
      <c r="H20" s="17">
        <v>29.5</v>
      </c>
      <c r="I20" s="17">
        <v>110.3</v>
      </c>
      <c r="J20" s="17"/>
      <c r="K20" s="17"/>
      <c r="L20" s="17">
        <v>0</v>
      </c>
      <c r="M20" s="17">
        <v>207.5</v>
      </c>
      <c r="N20" s="17">
        <v>206.6</v>
      </c>
      <c r="O20" s="17">
        <v>197.5</v>
      </c>
      <c r="P20" s="17"/>
      <c r="Q20" s="17"/>
      <c r="R20" s="17">
        <v>341.5</v>
      </c>
      <c r="S20" s="17">
        <v>4.5</v>
      </c>
      <c r="T20" s="17"/>
      <c r="U20" s="17"/>
      <c r="V20" s="17"/>
      <c r="W20" s="17"/>
      <c r="X20" s="17">
        <v>156.30000000000001</v>
      </c>
      <c r="Y20" s="17">
        <v>6.7</v>
      </c>
      <c r="Z20" s="17">
        <v>5.3</v>
      </c>
      <c r="AA20" s="17">
        <v>0</v>
      </c>
      <c r="AB20" s="17">
        <v>6.8</v>
      </c>
      <c r="AC20" s="17">
        <v>11.3</v>
      </c>
      <c r="AD20" s="17">
        <v>59.7</v>
      </c>
      <c r="AE20" s="17"/>
      <c r="AF20" s="17"/>
      <c r="AG20" s="17"/>
      <c r="AH20" s="17"/>
      <c r="AI20" s="17">
        <v>79.099999999999994</v>
      </c>
      <c r="AJ20" s="17">
        <v>116.8</v>
      </c>
      <c r="AK20" s="17"/>
      <c r="AL20" s="17"/>
      <c r="AM20" s="17"/>
      <c r="AN20" s="17">
        <v>6.5</v>
      </c>
      <c r="AO20" s="17">
        <v>146</v>
      </c>
      <c r="AP20" s="17">
        <v>50</v>
      </c>
      <c r="AQ20" s="17">
        <v>0</v>
      </c>
      <c r="AR20" s="17">
        <v>26.2</v>
      </c>
      <c r="AS20" s="17">
        <v>18.8</v>
      </c>
      <c r="AT20" s="17">
        <v>19.8</v>
      </c>
      <c r="AU20" s="17">
        <v>87.8</v>
      </c>
      <c r="AV20" s="17"/>
      <c r="AW20" s="17">
        <v>0</v>
      </c>
      <c r="AX20" s="17">
        <v>0</v>
      </c>
      <c r="AY20" s="17">
        <v>105.8</v>
      </c>
      <c r="AZ20" s="17">
        <v>6.9</v>
      </c>
      <c r="BA20" s="17">
        <v>2.4</v>
      </c>
      <c r="BB20" s="17">
        <v>24.6</v>
      </c>
      <c r="BC20" s="17">
        <v>43.4</v>
      </c>
      <c r="BD20" s="17">
        <v>0</v>
      </c>
      <c r="BE20" s="17">
        <v>17.7</v>
      </c>
      <c r="BF20" s="17">
        <v>111.1</v>
      </c>
      <c r="BG20" s="17"/>
      <c r="BH20" s="17"/>
      <c r="BI20" s="17"/>
      <c r="BJ20" s="17"/>
      <c r="BK20" s="17"/>
      <c r="BL20" s="17"/>
      <c r="BM20" s="17"/>
      <c r="BN20" s="17"/>
      <c r="BO20" s="17"/>
      <c r="BP20" s="17">
        <v>83</v>
      </c>
      <c r="BQ20" s="17">
        <v>176.4</v>
      </c>
      <c r="BR20" s="17">
        <v>174.6</v>
      </c>
      <c r="BS20" s="17">
        <v>200</v>
      </c>
      <c r="BT20" s="17">
        <v>274.60000000000002</v>
      </c>
      <c r="BU20" s="17"/>
      <c r="BV20" s="17"/>
      <c r="BW20" s="17"/>
      <c r="BX20" s="17"/>
      <c r="BY20" s="17"/>
      <c r="BZ20" s="17"/>
      <c r="CA20" s="17"/>
      <c r="CB20" s="17"/>
      <c r="CC20" s="17">
        <v>3.8</v>
      </c>
      <c r="CD20" s="17">
        <v>74.599999999999994</v>
      </c>
      <c r="CE20" s="17">
        <v>93</v>
      </c>
      <c r="CF20" s="17">
        <v>63.1</v>
      </c>
      <c r="CG20" s="17">
        <v>70.3</v>
      </c>
      <c r="CH20" s="17">
        <v>29.6</v>
      </c>
      <c r="CI20" s="17"/>
      <c r="CJ20" s="17"/>
      <c r="CK20" s="17"/>
      <c r="CL20" s="17">
        <v>102.6</v>
      </c>
      <c r="CM20" s="17">
        <v>101.3</v>
      </c>
      <c r="CN20" s="17">
        <v>122.2</v>
      </c>
      <c r="CO20" s="17">
        <v>0</v>
      </c>
      <c r="CP20" s="17"/>
      <c r="CQ20" s="17"/>
      <c r="CR20" s="17"/>
      <c r="CS20" s="17"/>
      <c r="CT20" s="17">
        <v>140.80000000000001</v>
      </c>
      <c r="CU20" s="17">
        <v>79.2</v>
      </c>
      <c r="CV20" s="17">
        <v>0</v>
      </c>
      <c r="CW20" s="17">
        <v>67</v>
      </c>
      <c r="CX20" s="17">
        <v>0</v>
      </c>
      <c r="CY20" s="17">
        <v>10.4</v>
      </c>
      <c r="CZ20" s="17">
        <v>0</v>
      </c>
      <c r="DA20" s="17">
        <v>16</v>
      </c>
      <c r="DB20" s="17">
        <v>9.9</v>
      </c>
      <c r="DC20" s="17">
        <v>2.7</v>
      </c>
      <c r="DD20" s="17">
        <v>0.6</v>
      </c>
      <c r="DE20" s="17"/>
      <c r="DF20" s="17">
        <v>4</v>
      </c>
      <c r="DG20" s="17">
        <v>20</v>
      </c>
      <c r="DH20" s="17">
        <v>18.899999999999999</v>
      </c>
      <c r="DI20" s="17">
        <v>12.1</v>
      </c>
      <c r="DJ20" s="17">
        <v>3.5</v>
      </c>
      <c r="DK20" s="17">
        <v>18.5</v>
      </c>
      <c r="DL20" s="17">
        <v>0</v>
      </c>
      <c r="DM20" s="17">
        <v>0</v>
      </c>
      <c r="DN20" s="17">
        <v>21.8</v>
      </c>
      <c r="DO20" s="17">
        <v>67.8</v>
      </c>
      <c r="DP20" s="17">
        <v>4.5</v>
      </c>
      <c r="DQ20" s="17">
        <v>1</v>
      </c>
      <c r="DR20" s="17">
        <v>2.2000000000000002</v>
      </c>
      <c r="DS20" s="17">
        <v>3</v>
      </c>
      <c r="DT20" s="17">
        <v>0</v>
      </c>
      <c r="DU20" s="17">
        <v>3.3</v>
      </c>
      <c r="DV20" s="17">
        <v>10.3</v>
      </c>
      <c r="DW20" s="17">
        <v>1.7</v>
      </c>
      <c r="DX20" s="17"/>
      <c r="DY20" s="17">
        <v>10.6</v>
      </c>
      <c r="DZ20" s="17">
        <v>5.0999999999999996</v>
      </c>
      <c r="EA20" s="17">
        <v>6.4</v>
      </c>
      <c r="EB20" s="17">
        <v>9.1999999999999993</v>
      </c>
      <c r="EC20" s="17">
        <v>19.7</v>
      </c>
      <c r="ED20" s="17">
        <v>26.5</v>
      </c>
      <c r="EE20" s="17">
        <v>12.5</v>
      </c>
      <c r="EF20" s="17">
        <v>0</v>
      </c>
      <c r="EG20" s="17">
        <v>68.2</v>
      </c>
      <c r="EH20" s="17">
        <v>60.7</v>
      </c>
      <c r="EI20" s="17">
        <v>10.3</v>
      </c>
      <c r="EJ20" s="17">
        <v>5.3</v>
      </c>
      <c r="EK20" s="17">
        <v>10.8</v>
      </c>
      <c r="EL20" s="17">
        <v>3.1</v>
      </c>
      <c r="EM20" s="17">
        <v>8.6</v>
      </c>
      <c r="EN20" s="17">
        <v>8.1999999999999993</v>
      </c>
      <c r="EO20" s="17">
        <v>8.8000000000000007</v>
      </c>
      <c r="EP20" s="17">
        <v>8.6</v>
      </c>
      <c r="EQ20" s="17">
        <v>9.6999999999999993</v>
      </c>
      <c r="ER20" s="17">
        <v>0</v>
      </c>
      <c r="ES20" s="17">
        <v>0</v>
      </c>
      <c r="ET20" s="17">
        <v>0</v>
      </c>
      <c r="EU20" s="17">
        <v>0.6</v>
      </c>
      <c r="EV20" s="17">
        <v>54.1</v>
      </c>
      <c r="EW20" s="17">
        <v>58</v>
      </c>
      <c r="EX20" s="17">
        <v>0</v>
      </c>
      <c r="EY20" s="17">
        <v>0</v>
      </c>
      <c r="EZ20" s="17">
        <v>9.8000000000000007</v>
      </c>
      <c r="FA20" s="17">
        <v>19.8</v>
      </c>
      <c r="FB20" s="17">
        <v>8.9</v>
      </c>
      <c r="FC20" s="17">
        <v>42.87</v>
      </c>
      <c r="FD20" s="17">
        <v>16.3</v>
      </c>
      <c r="FE20" s="17"/>
      <c r="FF20" s="17"/>
      <c r="FG20" s="17">
        <v>16.8</v>
      </c>
      <c r="FH20" s="17"/>
      <c r="FI20" s="17">
        <v>7.2</v>
      </c>
      <c r="FJ20" s="17">
        <v>5707.37</v>
      </c>
      <c r="FK20" s="15"/>
      <c r="FL20" s="17">
        <v>24.3</v>
      </c>
      <c r="FM20" s="17">
        <v>0</v>
      </c>
      <c r="FN20" s="17"/>
      <c r="FO20" s="17">
        <v>13.2</v>
      </c>
      <c r="FP20" s="17">
        <v>27.06861</v>
      </c>
      <c r="FQ20" s="17">
        <v>18.899999999999999</v>
      </c>
      <c r="FR20" s="17">
        <v>11.7</v>
      </c>
      <c r="FS20" s="17">
        <v>16.2</v>
      </c>
      <c r="FT20" s="17">
        <v>111.36861</v>
      </c>
    </row>
    <row r="21" spans="1:176" ht="24" customHeight="1" x14ac:dyDescent="0.25">
      <c r="A21" s="16" t="s">
        <v>42</v>
      </c>
      <c r="B21" s="16" t="s">
        <v>816</v>
      </c>
      <c r="C21" s="17">
        <v>96.4</v>
      </c>
      <c r="D21" s="17">
        <v>598.1</v>
      </c>
      <c r="E21" s="17">
        <v>198.7</v>
      </c>
      <c r="F21" s="17"/>
      <c r="G21" s="17"/>
      <c r="H21" s="17">
        <v>30.8</v>
      </c>
      <c r="I21" s="17">
        <v>115.8</v>
      </c>
      <c r="J21" s="17"/>
      <c r="K21" s="17"/>
      <c r="L21" s="17">
        <v>0</v>
      </c>
      <c r="M21" s="17">
        <v>206.7</v>
      </c>
      <c r="N21" s="17">
        <v>206.8</v>
      </c>
      <c r="O21" s="17">
        <v>198</v>
      </c>
      <c r="P21" s="17"/>
      <c r="Q21" s="17"/>
      <c r="R21" s="17">
        <v>352.4</v>
      </c>
      <c r="S21" s="17">
        <v>4.7</v>
      </c>
      <c r="T21" s="17"/>
      <c r="U21" s="17"/>
      <c r="V21" s="17"/>
      <c r="W21" s="17"/>
      <c r="X21" s="17">
        <v>157.19999999999999</v>
      </c>
      <c r="Y21" s="17">
        <v>6.9</v>
      </c>
      <c r="Z21" s="17">
        <v>5.3</v>
      </c>
      <c r="AA21" s="17">
        <v>0</v>
      </c>
      <c r="AB21" s="17">
        <v>6.8</v>
      </c>
      <c r="AC21" s="17">
        <v>11.4</v>
      </c>
      <c r="AD21" s="17">
        <v>60.4</v>
      </c>
      <c r="AE21" s="17"/>
      <c r="AF21" s="17"/>
      <c r="AG21" s="17"/>
      <c r="AH21" s="17"/>
      <c r="AI21" s="17">
        <v>69.7</v>
      </c>
      <c r="AJ21" s="17">
        <v>98.6</v>
      </c>
      <c r="AK21" s="17"/>
      <c r="AL21" s="17"/>
      <c r="AM21" s="17"/>
      <c r="AN21" s="17">
        <v>6.5</v>
      </c>
      <c r="AO21" s="17">
        <v>147.30000000000001</v>
      </c>
      <c r="AP21" s="17">
        <v>50.5</v>
      </c>
      <c r="AQ21" s="17">
        <v>0</v>
      </c>
      <c r="AR21" s="17">
        <v>26.6</v>
      </c>
      <c r="AS21" s="17">
        <v>18.8</v>
      </c>
      <c r="AT21" s="17">
        <v>19.8</v>
      </c>
      <c r="AU21" s="17">
        <v>88.7</v>
      </c>
      <c r="AV21" s="17"/>
      <c r="AW21" s="17">
        <v>0</v>
      </c>
      <c r="AX21" s="17">
        <v>0</v>
      </c>
      <c r="AY21" s="17">
        <v>104.5</v>
      </c>
      <c r="AZ21" s="17">
        <v>8.4</v>
      </c>
      <c r="BA21" s="17">
        <v>2.4</v>
      </c>
      <c r="BB21" s="17">
        <v>17.100000000000001</v>
      </c>
      <c r="BC21" s="17">
        <v>42.8</v>
      </c>
      <c r="BD21" s="17">
        <v>0</v>
      </c>
      <c r="BE21" s="17">
        <v>0</v>
      </c>
      <c r="BF21" s="17">
        <v>86.7</v>
      </c>
      <c r="BG21" s="17"/>
      <c r="BH21" s="17"/>
      <c r="BI21" s="17"/>
      <c r="BJ21" s="17"/>
      <c r="BK21" s="17"/>
      <c r="BL21" s="17"/>
      <c r="BM21" s="17"/>
      <c r="BN21" s="17"/>
      <c r="BO21" s="17"/>
      <c r="BP21" s="17">
        <v>83.8</v>
      </c>
      <c r="BQ21" s="17">
        <v>176.2</v>
      </c>
      <c r="BR21" s="17">
        <v>174.5</v>
      </c>
      <c r="BS21" s="17">
        <v>200</v>
      </c>
      <c r="BT21" s="17">
        <v>274.7</v>
      </c>
      <c r="BU21" s="17"/>
      <c r="BV21" s="17"/>
      <c r="BW21" s="17"/>
      <c r="BX21" s="17"/>
      <c r="BY21" s="17"/>
      <c r="BZ21" s="17"/>
      <c r="CA21" s="17"/>
      <c r="CB21" s="17"/>
      <c r="CC21" s="17">
        <v>3.8</v>
      </c>
      <c r="CD21" s="17">
        <v>80.599999999999994</v>
      </c>
      <c r="CE21" s="17">
        <v>98.3</v>
      </c>
      <c r="CF21" s="17">
        <v>63.8</v>
      </c>
      <c r="CG21" s="17">
        <v>70.8</v>
      </c>
      <c r="CH21" s="17">
        <v>30</v>
      </c>
      <c r="CI21" s="17"/>
      <c r="CJ21" s="17"/>
      <c r="CK21" s="17"/>
      <c r="CL21" s="17">
        <v>102.5</v>
      </c>
      <c r="CM21" s="17">
        <v>102.1</v>
      </c>
      <c r="CN21" s="17">
        <v>122.7</v>
      </c>
      <c r="CO21" s="17">
        <v>0</v>
      </c>
      <c r="CP21" s="17"/>
      <c r="CQ21" s="17"/>
      <c r="CR21" s="17"/>
      <c r="CS21" s="17"/>
      <c r="CT21" s="17">
        <v>140.80000000000001</v>
      </c>
      <c r="CU21" s="17">
        <v>79.3</v>
      </c>
      <c r="CV21" s="17">
        <v>0</v>
      </c>
      <c r="CW21" s="17">
        <v>64.599999999999994</v>
      </c>
      <c r="CX21" s="17">
        <v>0</v>
      </c>
      <c r="CY21" s="17">
        <v>8.4</v>
      </c>
      <c r="CZ21" s="17">
        <v>0</v>
      </c>
      <c r="DA21" s="17">
        <v>16</v>
      </c>
      <c r="DB21" s="17">
        <v>10</v>
      </c>
      <c r="DC21" s="17">
        <v>2.7</v>
      </c>
      <c r="DD21" s="17">
        <v>0.6</v>
      </c>
      <c r="DE21" s="17"/>
      <c r="DF21" s="17">
        <v>3.9</v>
      </c>
      <c r="DG21" s="17">
        <v>20.100000000000001</v>
      </c>
      <c r="DH21" s="17">
        <v>18.899999999999999</v>
      </c>
      <c r="DI21" s="17">
        <v>12.1</v>
      </c>
      <c r="DJ21" s="17">
        <v>3.4</v>
      </c>
      <c r="DK21" s="17">
        <v>18.5</v>
      </c>
      <c r="DL21" s="17">
        <v>0</v>
      </c>
      <c r="DM21" s="17">
        <v>0</v>
      </c>
      <c r="DN21" s="17">
        <v>25.9</v>
      </c>
      <c r="DO21" s="17">
        <v>69.599999999999994</v>
      </c>
      <c r="DP21" s="17">
        <v>4.5</v>
      </c>
      <c r="DQ21" s="17">
        <v>1</v>
      </c>
      <c r="DR21" s="17">
        <v>2.2000000000000002</v>
      </c>
      <c r="DS21" s="17">
        <v>3</v>
      </c>
      <c r="DT21" s="17">
        <v>0</v>
      </c>
      <c r="DU21" s="17">
        <v>3.3</v>
      </c>
      <c r="DV21" s="17">
        <v>10.3</v>
      </c>
      <c r="DW21" s="17">
        <v>1.6</v>
      </c>
      <c r="DX21" s="17"/>
      <c r="DY21" s="17">
        <v>10.9</v>
      </c>
      <c r="DZ21" s="17">
        <v>5.0999999999999996</v>
      </c>
      <c r="EA21" s="17">
        <v>6.4</v>
      </c>
      <c r="EB21" s="17">
        <v>9.1999999999999993</v>
      </c>
      <c r="EC21" s="17">
        <v>19.7</v>
      </c>
      <c r="ED21" s="17">
        <v>27.8</v>
      </c>
      <c r="EE21" s="17">
        <v>12.3</v>
      </c>
      <c r="EF21" s="17">
        <v>0</v>
      </c>
      <c r="EG21" s="17">
        <v>68.8</v>
      </c>
      <c r="EH21" s="17">
        <v>59.9</v>
      </c>
      <c r="EI21" s="17">
        <v>9.9</v>
      </c>
      <c r="EJ21" s="17">
        <v>3.2</v>
      </c>
      <c r="EK21" s="17">
        <v>10.8</v>
      </c>
      <c r="EL21" s="17">
        <v>3.1</v>
      </c>
      <c r="EM21" s="17">
        <v>8.6</v>
      </c>
      <c r="EN21" s="17">
        <v>8.4</v>
      </c>
      <c r="EO21" s="17">
        <v>8.8000000000000007</v>
      </c>
      <c r="EP21" s="17">
        <v>8.8000000000000007</v>
      </c>
      <c r="EQ21" s="17">
        <v>8.4</v>
      </c>
      <c r="ER21" s="17">
        <v>0</v>
      </c>
      <c r="ES21" s="17">
        <v>0</v>
      </c>
      <c r="ET21" s="17">
        <v>0</v>
      </c>
      <c r="EU21" s="17">
        <v>0.6</v>
      </c>
      <c r="EV21" s="17">
        <v>45.8</v>
      </c>
      <c r="EW21" s="17">
        <v>52.4</v>
      </c>
      <c r="EX21" s="17">
        <v>0</v>
      </c>
      <c r="EY21" s="17">
        <v>0</v>
      </c>
      <c r="EZ21" s="17">
        <v>9.9</v>
      </c>
      <c r="FA21" s="17">
        <v>19.8</v>
      </c>
      <c r="FB21" s="17">
        <v>8.8000000000000007</v>
      </c>
      <c r="FC21" s="17">
        <v>42.69</v>
      </c>
      <c r="FD21" s="17">
        <v>16.37</v>
      </c>
      <c r="FE21" s="17"/>
      <c r="FF21" s="17"/>
      <c r="FG21" s="17">
        <v>17</v>
      </c>
      <c r="FH21" s="17"/>
      <c r="FI21" s="17">
        <v>5.7</v>
      </c>
      <c r="FJ21" s="17">
        <v>5658.46</v>
      </c>
      <c r="FK21" s="15"/>
      <c r="FL21" s="17">
        <v>24.3</v>
      </c>
      <c r="FM21" s="17">
        <v>0</v>
      </c>
      <c r="FN21" s="17"/>
      <c r="FO21" s="17">
        <v>13.2</v>
      </c>
      <c r="FP21" s="17">
        <v>27.109359999999999</v>
      </c>
      <c r="FQ21" s="17">
        <v>18.899999999999999</v>
      </c>
      <c r="FR21" s="17">
        <v>11.8</v>
      </c>
      <c r="FS21" s="17">
        <v>16.399999999999999</v>
      </c>
      <c r="FT21" s="17">
        <v>111.70936</v>
      </c>
    </row>
    <row r="22" spans="1:176" ht="24" customHeight="1" x14ac:dyDescent="0.25">
      <c r="A22" s="16" t="s">
        <v>42</v>
      </c>
      <c r="B22" s="16" t="s">
        <v>817</v>
      </c>
      <c r="C22" s="17">
        <v>104</v>
      </c>
      <c r="D22" s="17">
        <v>598</v>
      </c>
      <c r="E22" s="17">
        <v>199.2</v>
      </c>
      <c r="F22" s="17"/>
      <c r="G22" s="17"/>
      <c r="H22" s="17">
        <v>31.1</v>
      </c>
      <c r="I22" s="17">
        <v>114.7</v>
      </c>
      <c r="J22" s="17"/>
      <c r="K22" s="17"/>
      <c r="L22" s="17">
        <v>0</v>
      </c>
      <c r="M22" s="17">
        <v>205.6</v>
      </c>
      <c r="N22" s="17">
        <v>207.5</v>
      </c>
      <c r="O22" s="17">
        <v>197.2</v>
      </c>
      <c r="P22" s="17"/>
      <c r="Q22" s="17"/>
      <c r="R22" s="17">
        <v>381.6</v>
      </c>
      <c r="S22" s="17">
        <v>4.7</v>
      </c>
      <c r="T22" s="17"/>
      <c r="U22" s="17"/>
      <c r="V22" s="17"/>
      <c r="W22" s="17"/>
      <c r="X22" s="17">
        <v>162.9</v>
      </c>
      <c r="Y22" s="17">
        <v>7.3</v>
      </c>
      <c r="Z22" s="17">
        <v>5.4</v>
      </c>
      <c r="AA22" s="17">
        <v>0</v>
      </c>
      <c r="AB22" s="17">
        <v>6.8</v>
      </c>
      <c r="AC22" s="17">
        <v>11.1</v>
      </c>
      <c r="AD22" s="17">
        <v>60.2</v>
      </c>
      <c r="AE22" s="17"/>
      <c r="AF22" s="17"/>
      <c r="AG22" s="17"/>
      <c r="AH22" s="17"/>
      <c r="AI22" s="17">
        <v>70.3</v>
      </c>
      <c r="AJ22" s="17">
        <v>125.3</v>
      </c>
      <c r="AK22" s="17"/>
      <c r="AL22" s="17"/>
      <c r="AM22" s="17"/>
      <c r="AN22" s="17">
        <v>6.5</v>
      </c>
      <c r="AO22" s="17">
        <v>147</v>
      </c>
      <c r="AP22" s="17">
        <v>51</v>
      </c>
      <c r="AQ22" s="17">
        <v>0</v>
      </c>
      <c r="AR22" s="17">
        <v>27.1</v>
      </c>
      <c r="AS22" s="17">
        <v>18.8</v>
      </c>
      <c r="AT22" s="17">
        <v>19.8</v>
      </c>
      <c r="AU22" s="17">
        <v>89.6</v>
      </c>
      <c r="AV22" s="17"/>
      <c r="AW22" s="17">
        <v>0</v>
      </c>
      <c r="AX22" s="17">
        <v>0</v>
      </c>
      <c r="AY22" s="17">
        <v>105.3</v>
      </c>
      <c r="AZ22" s="17">
        <v>8.5</v>
      </c>
      <c r="BA22" s="17">
        <v>2.4</v>
      </c>
      <c r="BB22" s="17">
        <v>12.4</v>
      </c>
      <c r="BC22" s="17">
        <v>43.4</v>
      </c>
      <c r="BD22" s="17">
        <v>0</v>
      </c>
      <c r="BE22" s="17">
        <v>0</v>
      </c>
      <c r="BF22" s="17">
        <v>90</v>
      </c>
      <c r="BG22" s="17"/>
      <c r="BH22" s="17"/>
      <c r="BI22" s="17"/>
      <c r="BJ22" s="17"/>
      <c r="BK22" s="17"/>
      <c r="BL22" s="17"/>
      <c r="BM22" s="17"/>
      <c r="BN22" s="17"/>
      <c r="BO22" s="17"/>
      <c r="BP22" s="17">
        <v>83.9</v>
      </c>
      <c r="BQ22" s="17">
        <v>175.1</v>
      </c>
      <c r="BR22" s="17">
        <v>173.9</v>
      </c>
      <c r="BS22" s="17">
        <v>200</v>
      </c>
      <c r="BT22" s="17">
        <v>275.2</v>
      </c>
      <c r="BU22" s="17"/>
      <c r="BV22" s="17"/>
      <c r="BW22" s="17"/>
      <c r="BX22" s="17"/>
      <c r="BY22" s="17"/>
      <c r="BZ22" s="17"/>
      <c r="CA22" s="17"/>
      <c r="CB22" s="17"/>
      <c r="CC22" s="17">
        <v>3.8</v>
      </c>
      <c r="CD22" s="17">
        <v>107.6</v>
      </c>
      <c r="CE22" s="17">
        <v>101</v>
      </c>
      <c r="CF22" s="17">
        <v>64.099999999999994</v>
      </c>
      <c r="CG22" s="17">
        <v>70.8</v>
      </c>
      <c r="CH22" s="17">
        <v>30.3</v>
      </c>
      <c r="CI22" s="17"/>
      <c r="CJ22" s="17"/>
      <c r="CK22" s="17"/>
      <c r="CL22" s="17">
        <v>102.4</v>
      </c>
      <c r="CM22" s="17">
        <v>101.8</v>
      </c>
      <c r="CN22" s="17">
        <v>121.3</v>
      </c>
      <c r="CO22" s="17">
        <v>0</v>
      </c>
      <c r="CP22" s="17"/>
      <c r="CQ22" s="17"/>
      <c r="CR22" s="17"/>
      <c r="CS22" s="17"/>
      <c r="CT22" s="17">
        <v>140.80000000000001</v>
      </c>
      <c r="CU22" s="17">
        <v>79.2</v>
      </c>
      <c r="CV22" s="17">
        <v>0</v>
      </c>
      <c r="CW22" s="17">
        <v>94.7</v>
      </c>
      <c r="CX22" s="17">
        <v>0</v>
      </c>
      <c r="CY22" s="17">
        <v>7.2</v>
      </c>
      <c r="CZ22" s="17">
        <v>0</v>
      </c>
      <c r="DA22" s="17">
        <v>15.9</v>
      </c>
      <c r="DB22" s="17">
        <v>9.9</v>
      </c>
      <c r="DC22" s="17">
        <v>2.7</v>
      </c>
      <c r="DD22" s="17">
        <v>0.6</v>
      </c>
      <c r="DE22" s="17"/>
      <c r="DF22" s="17">
        <v>4.3</v>
      </c>
      <c r="DG22" s="17">
        <v>20.3</v>
      </c>
      <c r="DH22" s="17">
        <v>19.2</v>
      </c>
      <c r="DI22" s="17">
        <v>12.1</v>
      </c>
      <c r="DJ22" s="17">
        <v>3.4</v>
      </c>
      <c r="DK22" s="17">
        <v>18.5</v>
      </c>
      <c r="DL22" s="17">
        <v>0.1</v>
      </c>
      <c r="DM22" s="17">
        <v>0</v>
      </c>
      <c r="DN22" s="17">
        <v>25.7</v>
      </c>
      <c r="DO22" s="17">
        <v>73.3</v>
      </c>
      <c r="DP22" s="17">
        <v>4.5</v>
      </c>
      <c r="DQ22" s="17">
        <v>1</v>
      </c>
      <c r="DR22" s="17">
        <v>2.2000000000000002</v>
      </c>
      <c r="DS22" s="17">
        <v>3</v>
      </c>
      <c r="DT22" s="17">
        <v>0</v>
      </c>
      <c r="DU22" s="17">
        <v>3.3</v>
      </c>
      <c r="DV22" s="17">
        <v>10.3</v>
      </c>
      <c r="DW22" s="17">
        <v>1.7</v>
      </c>
      <c r="DX22" s="17"/>
      <c r="DY22" s="17">
        <v>10.8</v>
      </c>
      <c r="DZ22" s="17">
        <v>4.9000000000000004</v>
      </c>
      <c r="EA22" s="17">
        <v>6.7</v>
      </c>
      <c r="EB22" s="17">
        <v>9.5</v>
      </c>
      <c r="EC22" s="17">
        <v>19.7</v>
      </c>
      <c r="ED22" s="17">
        <v>24.2</v>
      </c>
      <c r="EE22" s="17">
        <v>10.6</v>
      </c>
      <c r="EF22" s="17">
        <v>0</v>
      </c>
      <c r="EG22" s="17">
        <v>60</v>
      </c>
      <c r="EH22" s="17">
        <v>59.2</v>
      </c>
      <c r="EI22" s="17">
        <v>6.5</v>
      </c>
      <c r="EJ22" s="17">
        <v>5.0999999999999996</v>
      </c>
      <c r="EK22" s="17">
        <v>10.8</v>
      </c>
      <c r="EL22" s="17">
        <v>3.1</v>
      </c>
      <c r="EM22" s="17">
        <v>8</v>
      </c>
      <c r="EN22" s="17">
        <v>8.4</v>
      </c>
      <c r="EO22" s="17">
        <v>8.8000000000000007</v>
      </c>
      <c r="EP22" s="17">
        <v>8.8000000000000007</v>
      </c>
      <c r="EQ22" s="17">
        <v>6.8</v>
      </c>
      <c r="ER22" s="17">
        <v>0</v>
      </c>
      <c r="ES22" s="17">
        <v>0</v>
      </c>
      <c r="ET22" s="17">
        <v>0</v>
      </c>
      <c r="EU22" s="17">
        <v>0.6</v>
      </c>
      <c r="EV22" s="17">
        <v>41</v>
      </c>
      <c r="EW22" s="17">
        <v>54</v>
      </c>
      <c r="EX22" s="17">
        <v>0</v>
      </c>
      <c r="EY22" s="17">
        <v>0</v>
      </c>
      <c r="EZ22" s="17">
        <v>9.9</v>
      </c>
      <c r="FA22" s="17">
        <v>19.8</v>
      </c>
      <c r="FB22" s="17">
        <v>9.1</v>
      </c>
      <c r="FC22" s="17">
        <v>42.71</v>
      </c>
      <c r="FD22" s="17">
        <v>16.399999999999999</v>
      </c>
      <c r="FE22" s="17"/>
      <c r="FF22" s="17"/>
      <c r="FG22" s="17">
        <v>16.2</v>
      </c>
      <c r="FH22" s="17"/>
      <c r="FI22" s="17">
        <v>5.3</v>
      </c>
      <c r="FJ22" s="17">
        <v>5766.71</v>
      </c>
      <c r="FK22" s="15"/>
      <c r="FL22" s="17">
        <v>24.3</v>
      </c>
      <c r="FM22" s="17">
        <v>0</v>
      </c>
      <c r="FN22" s="17"/>
      <c r="FO22" s="17">
        <v>13.2</v>
      </c>
      <c r="FP22" s="17">
        <v>27.165980000000001</v>
      </c>
      <c r="FQ22" s="17">
        <v>18.899999999999999</v>
      </c>
      <c r="FR22" s="17">
        <v>11.6</v>
      </c>
      <c r="FS22" s="17">
        <v>16</v>
      </c>
      <c r="FT22" s="17">
        <v>111.16598</v>
      </c>
    </row>
    <row r="23" spans="1:176" ht="24" customHeight="1" x14ac:dyDescent="0.25">
      <c r="A23" s="16" t="s">
        <v>42</v>
      </c>
      <c r="B23" s="16" t="s">
        <v>818</v>
      </c>
      <c r="C23" s="17">
        <v>100.4</v>
      </c>
      <c r="D23" s="17">
        <v>595.9</v>
      </c>
      <c r="E23" s="17">
        <v>198.5</v>
      </c>
      <c r="F23" s="17"/>
      <c r="G23" s="17"/>
      <c r="H23" s="17">
        <v>30.6</v>
      </c>
      <c r="I23" s="17">
        <v>113.4</v>
      </c>
      <c r="J23" s="17"/>
      <c r="K23" s="17"/>
      <c r="L23" s="17">
        <v>0</v>
      </c>
      <c r="M23" s="17">
        <v>205.9</v>
      </c>
      <c r="N23" s="17">
        <v>205.7</v>
      </c>
      <c r="O23" s="17">
        <v>197.5</v>
      </c>
      <c r="P23" s="17"/>
      <c r="Q23" s="17"/>
      <c r="R23" s="17">
        <v>342.8</v>
      </c>
      <c r="S23" s="17">
        <v>4.5999999999999996</v>
      </c>
      <c r="T23" s="17"/>
      <c r="U23" s="17"/>
      <c r="V23" s="17"/>
      <c r="W23" s="17"/>
      <c r="X23" s="17">
        <v>165.4</v>
      </c>
      <c r="Y23" s="17">
        <v>7.1</v>
      </c>
      <c r="Z23" s="17">
        <v>5.3</v>
      </c>
      <c r="AA23" s="17">
        <v>0</v>
      </c>
      <c r="AB23" s="17">
        <v>6.8</v>
      </c>
      <c r="AC23" s="17">
        <v>10.6</v>
      </c>
      <c r="AD23" s="17">
        <v>60.3</v>
      </c>
      <c r="AE23" s="17"/>
      <c r="AF23" s="17"/>
      <c r="AG23" s="17"/>
      <c r="AH23" s="17"/>
      <c r="AI23" s="17">
        <v>69.599999999999994</v>
      </c>
      <c r="AJ23" s="17">
        <v>124.9</v>
      </c>
      <c r="AK23" s="17"/>
      <c r="AL23" s="17"/>
      <c r="AM23" s="17"/>
      <c r="AN23" s="17">
        <v>6.5</v>
      </c>
      <c r="AO23" s="17">
        <v>145.1</v>
      </c>
      <c r="AP23" s="17">
        <v>51</v>
      </c>
      <c r="AQ23" s="17">
        <v>0</v>
      </c>
      <c r="AR23" s="17">
        <v>27.6</v>
      </c>
      <c r="AS23" s="17">
        <v>18.8</v>
      </c>
      <c r="AT23" s="17">
        <v>19.8</v>
      </c>
      <c r="AU23" s="17">
        <v>83.5</v>
      </c>
      <c r="AV23" s="17"/>
      <c r="AW23" s="17">
        <v>0</v>
      </c>
      <c r="AX23" s="17">
        <v>0</v>
      </c>
      <c r="AY23" s="17">
        <v>107.2</v>
      </c>
      <c r="AZ23" s="17">
        <v>8.5</v>
      </c>
      <c r="BA23" s="17">
        <v>2.4</v>
      </c>
      <c r="BB23" s="17">
        <v>22.8</v>
      </c>
      <c r="BC23" s="17">
        <v>42.5</v>
      </c>
      <c r="BD23" s="17">
        <v>0</v>
      </c>
      <c r="BE23" s="17">
        <v>0</v>
      </c>
      <c r="BF23" s="17">
        <v>114.6</v>
      </c>
      <c r="BG23" s="17"/>
      <c r="BH23" s="17"/>
      <c r="BI23" s="17"/>
      <c r="BJ23" s="17"/>
      <c r="BK23" s="17"/>
      <c r="BL23" s="17"/>
      <c r="BM23" s="17"/>
      <c r="BN23" s="17"/>
      <c r="BO23" s="17"/>
      <c r="BP23" s="17">
        <v>83.7</v>
      </c>
      <c r="BQ23" s="17">
        <v>175.4</v>
      </c>
      <c r="BR23" s="17">
        <v>173.6</v>
      </c>
      <c r="BS23" s="17">
        <v>200</v>
      </c>
      <c r="BT23" s="17">
        <v>274.60000000000002</v>
      </c>
      <c r="BU23" s="17"/>
      <c r="BV23" s="17"/>
      <c r="BW23" s="17"/>
      <c r="BX23" s="17"/>
      <c r="BY23" s="17"/>
      <c r="BZ23" s="17"/>
      <c r="CA23" s="17"/>
      <c r="CB23" s="17"/>
      <c r="CC23" s="17">
        <v>3.8</v>
      </c>
      <c r="CD23" s="17">
        <v>73.099999999999994</v>
      </c>
      <c r="CE23" s="17">
        <v>103.8</v>
      </c>
      <c r="CF23" s="17">
        <v>63.8</v>
      </c>
      <c r="CG23" s="17">
        <v>66.8</v>
      </c>
      <c r="CH23" s="17">
        <v>30</v>
      </c>
      <c r="CI23" s="17"/>
      <c r="CJ23" s="17"/>
      <c r="CK23" s="17"/>
      <c r="CL23" s="17">
        <v>102.8</v>
      </c>
      <c r="CM23" s="17">
        <v>100.6</v>
      </c>
      <c r="CN23" s="17">
        <v>121.9</v>
      </c>
      <c r="CO23" s="17">
        <v>0</v>
      </c>
      <c r="CP23" s="17"/>
      <c r="CQ23" s="17"/>
      <c r="CR23" s="17"/>
      <c r="CS23" s="17"/>
      <c r="CT23" s="17">
        <v>140.80000000000001</v>
      </c>
      <c r="CU23" s="17">
        <v>79.2</v>
      </c>
      <c r="CV23" s="17">
        <v>0</v>
      </c>
      <c r="CW23" s="17">
        <v>78.900000000000006</v>
      </c>
      <c r="CX23" s="17">
        <v>1.8</v>
      </c>
      <c r="CY23" s="17">
        <v>6.5</v>
      </c>
      <c r="CZ23" s="17">
        <v>0</v>
      </c>
      <c r="DA23" s="17">
        <v>16</v>
      </c>
      <c r="DB23" s="17">
        <v>10</v>
      </c>
      <c r="DC23" s="17">
        <v>2.7</v>
      </c>
      <c r="DD23" s="17">
        <v>0.6</v>
      </c>
      <c r="DE23" s="17"/>
      <c r="DF23" s="17">
        <v>4.4000000000000004</v>
      </c>
      <c r="DG23" s="17">
        <v>20.100000000000001</v>
      </c>
      <c r="DH23" s="17">
        <v>20</v>
      </c>
      <c r="DI23" s="17">
        <v>12.1</v>
      </c>
      <c r="DJ23" s="17">
        <v>3.5</v>
      </c>
      <c r="DK23" s="17">
        <v>18.5</v>
      </c>
      <c r="DL23" s="17">
        <v>3.1</v>
      </c>
      <c r="DM23" s="17">
        <v>3.5</v>
      </c>
      <c r="DN23" s="17">
        <v>25</v>
      </c>
      <c r="DO23" s="17">
        <v>71.099999999999994</v>
      </c>
      <c r="DP23" s="17">
        <v>4.5</v>
      </c>
      <c r="DQ23" s="17">
        <v>1</v>
      </c>
      <c r="DR23" s="17">
        <v>2.2000000000000002</v>
      </c>
      <c r="DS23" s="17">
        <v>3</v>
      </c>
      <c r="DT23" s="17">
        <v>0.2</v>
      </c>
      <c r="DU23" s="17">
        <v>3.3</v>
      </c>
      <c r="DV23" s="17">
        <v>10.3</v>
      </c>
      <c r="DW23" s="17">
        <v>1.6</v>
      </c>
      <c r="DX23" s="17"/>
      <c r="DY23" s="17">
        <v>10.7</v>
      </c>
      <c r="DZ23" s="17">
        <v>4.9000000000000004</v>
      </c>
      <c r="EA23" s="17">
        <v>6.6</v>
      </c>
      <c r="EB23" s="17">
        <v>9.5</v>
      </c>
      <c r="EC23" s="17">
        <v>19.7</v>
      </c>
      <c r="ED23" s="17">
        <v>19.399999999999999</v>
      </c>
      <c r="EE23" s="17">
        <v>11.1</v>
      </c>
      <c r="EF23" s="17">
        <v>0.3</v>
      </c>
      <c r="EG23" s="17">
        <v>52.7</v>
      </c>
      <c r="EH23" s="17">
        <v>58</v>
      </c>
      <c r="EI23" s="17">
        <v>8.4</v>
      </c>
      <c r="EJ23" s="17">
        <v>5</v>
      </c>
      <c r="EK23" s="17">
        <v>10.8</v>
      </c>
      <c r="EL23" s="17">
        <v>3.1</v>
      </c>
      <c r="EM23" s="17">
        <v>8.3000000000000007</v>
      </c>
      <c r="EN23" s="17">
        <v>8.4</v>
      </c>
      <c r="EO23" s="17">
        <v>8.8000000000000007</v>
      </c>
      <c r="EP23" s="17">
        <v>8.8000000000000007</v>
      </c>
      <c r="EQ23" s="17">
        <v>6</v>
      </c>
      <c r="ER23" s="17">
        <v>3.8</v>
      </c>
      <c r="ES23" s="17">
        <v>0</v>
      </c>
      <c r="ET23" s="17">
        <v>3.6</v>
      </c>
      <c r="EU23" s="17">
        <v>0.6</v>
      </c>
      <c r="EV23" s="17">
        <v>40.9</v>
      </c>
      <c r="EW23" s="17">
        <v>49.8</v>
      </c>
      <c r="EX23" s="17">
        <v>2.6</v>
      </c>
      <c r="EY23" s="17">
        <v>0</v>
      </c>
      <c r="EZ23" s="17">
        <v>10</v>
      </c>
      <c r="FA23" s="17">
        <v>19.8</v>
      </c>
      <c r="FB23" s="17">
        <v>9.4</v>
      </c>
      <c r="FC23" s="17">
        <v>42.68</v>
      </c>
      <c r="FD23" s="17">
        <v>16.82</v>
      </c>
      <c r="FE23" s="17"/>
      <c r="FF23" s="17"/>
      <c r="FG23" s="17">
        <v>16.8</v>
      </c>
      <c r="FH23" s="17"/>
      <c r="FI23" s="17">
        <v>6.8</v>
      </c>
      <c r="FJ23" s="17">
        <v>5697.5</v>
      </c>
      <c r="FK23" s="15"/>
      <c r="FL23" s="17">
        <v>24.3</v>
      </c>
      <c r="FM23" s="17">
        <v>0</v>
      </c>
      <c r="FN23" s="17"/>
      <c r="FO23" s="17">
        <v>13.2</v>
      </c>
      <c r="FP23" s="17">
        <v>27.25508</v>
      </c>
      <c r="FQ23" s="17">
        <v>18.899999999999999</v>
      </c>
      <c r="FR23" s="17">
        <v>11.5</v>
      </c>
      <c r="FS23" s="17">
        <v>16.2</v>
      </c>
      <c r="FT23" s="17">
        <v>111.35508</v>
      </c>
    </row>
    <row r="24" spans="1:176" ht="24" customHeight="1" x14ac:dyDescent="0.25">
      <c r="A24" s="16" t="s">
        <v>42</v>
      </c>
      <c r="B24" s="16" t="s">
        <v>819</v>
      </c>
      <c r="C24" s="17">
        <v>60.1</v>
      </c>
      <c r="D24" s="17">
        <v>600.70000000000005</v>
      </c>
      <c r="E24" s="17">
        <v>197.1</v>
      </c>
      <c r="F24" s="17"/>
      <c r="G24" s="17"/>
      <c r="H24" s="17">
        <v>31.3</v>
      </c>
      <c r="I24" s="17">
        <v>114.4</v>
      </c>
      <c r="J24" s="17"/>
      <c r="K24" s="17"/>
      <c r="L24" s="17">
        <v>0</v>
      </c>
      <c r="M24" s="17">
        <v>206.9</v>
      </c>
      <c r="N24" s="17">
        <v>208</v>
      </c>
      <c r="O24" s="17">
        <v>198.8</v>
      </c>
      <c r="P24" s="17"/>
      <c r="Q24" s="17"/>
      <c r="R24" s="17">
        <v>222</v>
      </c>
      <c r="S24" s="17">
        <v>4.7</v>
      </c>
      <c r="T24" s="17"/>
      <c r="U24" s="17"/>
      <c r="V24" s="17"/>
      <c r="W24" s="17"/>
      <c r="X24" s="17">
        <v>169.9</v>
      </c>
      <c r="Y24" s="17">
        <v>7.6</v>
      </c>
      <c r="Z24" s="17">
        <v>5.7</v>
      </c>
      <c r="AA24" s="17">
        <v>0</v>
      </c>
      <c r="AB24" s="17">
        <v>6.9</v>
      </c>
      <c r="AC24" s="17">
        <v>10.3</v>
      </c>
      <c r="AD24" s="17">
        <v>60.6</v>
      </c>
      <c r="AE24" s="17"/>
      <c r="AF24" s="17"/>
      <c r="AG24" s="17"/>
      <c r="AH24" s="17"/>
      <c r="AI24" s="17">
        <v>70.599999999999994</v>
      </c>
      <c r="AJ24" s="17">
        <v>54.2</v>
      </c>
      <c r="AK24" s="17"/>
      <c r="AL24" s="17"/>
      <c r="AM24" s="17"/>
      <c r="AN24" s="17">
        <v>6.5</v>
      </c>
      <c r="AO24" s="17">
        <v>147.80000000000001</v>
      </c>
      <c r="AP24" s="17">
        <v>51.8</v>
      </c>
      <c r="AQ24" s="17">
        <v>0</v>
      </c>
      <c r="AR24" s="17">
        <v>27.1</v>
      </c>
      <c r="AS24" s="17">
        <v>18.600000000000001</v>
      </c>
      <c r="AT24" s="17">
        <v>19.8</v>
      </c>
      <c r="AU24" s="17">
        <v>92.4</v>
      </c>
      <c r="AV24" s="17"/>
      <c r="AW24" s="17">
        <v>0</v>
      </c>
      <c r="AX24" s="17">
        <v>0</v>
      </c>
      <c r="AY24" s="17">
        <v>89.9</v>
      </c>
      <c r="AZ24" s="17">
        <v>8.5</v>
      </c>
      <c r="BA24" s="17">
        <v>2.4</v>
      </c>
      <c r="BB24" s="17">
        <v>21.2</v>
      </c>
      <c r="BC24" s="17">
        <v>43.6</v>
      </c>
      <c r="BD24" s="17">
        <v>0</v>
      </c>
      <c r="BE24" s="17">
        <v>0</v>
      </c>
      <c r="BF24" s="17">
        <v>51.5</v>
      </c>
      <c r="BG24" s="17"/>
      <c r="BH24" s="17"/>
      <c r="BI24" s="17"/>
      <c r="BJ24" s="17"/>
      <c r="BK24" s="17"/>
      <c r="BL24" s="17"/>
      <c r="BM24" s="17"/>
      <c r="BN24" s="17"/>
      <c r="BO24" s="17"/>
      <c r="BP24" s="17">
        <v>41.5</v>
      </c>
      <c r="BQ24" s="17">
        <v>175.4</v>
      </c>
      <c r="BR24" s="17">
        <v>173.9</v>
      </c>
      <c r="BS24" s="17">
        <v>200</v>
      </c>
      <c r="BT24" s="17">
        <v>275.10000000000002</v>
      </c>
      <c r="BU24" s="17"/>
      <c r="BV24" s="17"/>
      <c r="BW24" s="17"/>
      <c r="BX24" s="17"/>
      <c r="BY24" s="17"/>
      <c r="BZ24" s="17"/>
      <c r="CA24" s="17"/>
      <c r="CB24" s="17"/>
      <c r="CC24" s="17">
        <v>3.8</v>
      </c>
      <c r="CD24" s="17">
        <v>52.3</v>
      </c>
      <c r="CE24" s="17">
        <v>107.5</v>
      </c>
      <c r="CF24" s="17">
        <v>64.2</v>
      </c>
      <c r="CG24" s="17">
        <v>66.900000000000006</v>
      </c>
      <c r="CH24" s="17">
        <v>30.2</v>
      </c>
      <c r="CI24" s="17"/>
      <c r="CJ24" s="17"/>
      <c r="CK24" s="17"/>
      <c r="CL24" s="17">
        <v>103</v>
      </c>
      <c r="CM24" s="17">
        <v>101</v>
      </c>
      <c r="CN24" s="17">
        <v>122.5</v>
      </c>
      <c r="CO24" s="17">
        <v>0</v>
      </c>
      <c r="CP24" s="17"/>
      <c r="CQ24" s="17"/>
      <c r="CR24" s="17"/>
      <c r="CS24" s="17"/>
      <c r="CT24" s="17">
        <v>140.80000000000001</v>
      </c>
      <c r="CU24" s="17">
        <v>79.3</v>
      </c>
      <c r="CV24" s="17">
        <v>0</v>
      </c>
      <c r="CW24" s="17">
        <v>82.6</v>
      </c>
      <c r="CX24" s="17">
        <v>20.100000000000001</v>
      </c>
      <c r="CY24" s="17">
        <v>10.7</v>
      </c>
      <c r="CZ24" s="17">
        <v>0</v>
      </c>
      <c r="DA24" s="17">
        <v>16.2</v>
      </c>
      <c r="DB24" s="17">
        <v>9.9</v>
      </c>
      <c r="DC24" s="17">
        <v>2.6</v>
      </c>
      <c r="DD24" s="17">
        <v>0.6</v>
      </c>
      <c r="DE24" s="17"/>
      <c r="DF24" s="17">
        <v>4.3</v>
      </c>
      <c r="DG24" s="17">
        <v>20.399999999999999</v>
      </c>
      <c r="DH24" s="17">
        <v>20</v>
      </c>
      <c r="DI24" s="17">
        <v>12.1</v>
      </c>
      <c r="DJ24" s="17">
        <v>3.6</v>
      </c>
      <c r="DK24" s="17">
        <v>18.5</v>
      </c>
      <c r="DL24" s="17">
        <v>9.5</v>
      </c>
      <c r="DM24" s="17">
        <v>10.6</v>
      </c>
      <c r="DN24" s="17">
        <v>24.4</v>
      </c>
      <c r="DO24" s="17">
        <v>69.2</v>
      </c>
      <c r="DP24" s="17">
        <v>4.5</v>
      </c>
      <c r="DQ24" s="17">
        <v>1</v>
      </c>
      <c r="DR24" s="17">
        <v>2.2000000000000002</v>
      </c>
      <c r="DS24" s="17">
        <v>3</v>
      </c>
      <c r="DT24" s="17">
        <v>0.8</v>
      </c>
      <c r="DU24" s="17">
        <v>3.3</v>
      </c>
      <c r="DV24" s="17">
        <v>10.3</v>
      </c>
      <c r="DW24" s="17">
        <v>1.6</v>
      </c>
      <c r="DX24" s="17"/>
      <c r="DY24" s="17">
        <v>10.7</v>
      </c>
      <c r="DZ24" s="17">
        <v>4.8</v>
      </c>
      <c r="EA24" s="17">
        <v>6.7</v>
      </c>
      <c r="EB24" s="17">
        <v>9.6</v>
      </c>
      <c r="EC24" s="17">
        <v>19.5</v>
      </c>
      <c r="ED24" s="17">
        <v>23.4</v>
      </c>
      <c r="EE24" s="17">
        <v>6</v>
      </c>
      <c r="EF24" s="17">
        <v>6.7</v>
      </c>
      <c r="EG24" s="17">
        <v>62.2</v>
      </c>
      <c r="EH24" s="17">
        <v>62.1</v>
      </c>
      <c r="EI24" s="17">
        <v>7.3</v>
      </c>
      <c r="EJ24" s="17">
        <v>4.4000000000000004</v>
      </c>
      <c r="EK24" s="17">
        <v>10.8</v>
      </c>
      <c r="EL24" s="17">
        <v>3.1</v>
      </c>
      <c r="EM24" s="17">
        <v>8.6</v>
      </c>
      <c r="EN24" s="17">
        <v>8.1999999999999993</v>
      </c>
      <c r="EO24" s="17">
        <v>8.8000000000000007</v>
      </c>
      <c r="EP24" s="17">
        <v>8.8000000000000007</v>
      </c>
      <c r="EQ24" s="17">
        <v>8.5</v>
      </c>
      <c r="ER24" s="17">
        <v>57.7</v>
      </c>
      <c r="ES24" s="17">
        <v>2.1</v>
      </c>
      <c r="ET24" s="17">
        <v>35.1</v>
      </c>
      <c r="EU24" s="17">
        <v>0.6</v>
      </c>
      <c r="EV24" s="17">
        <v>38.5</v>
      </c>
      <c r="EW24" s="17">
        <v>47.4</v>
      </c>
      <c r="EX24" s="17">
        <v>27.5</v>
      </c>
      <c r="EY24" s="17">
        <v>2.1</v>
      </c>
      <c r="EZ24" s="17">
        <v>10</v>
      </c>
      <c r="FA24" s="17">
        <v>19.600000000000001</v>
      </c>
      <c r="FB24" s="17">
        <v>8.1999999999999993</v>
      </c>
      <c r="FC24" s="17">
        <v>42.46</v>
      </c>
      <c r="FD24" s="17">
        <v>16.46</v>
      </c>
      <c r="FE24" s="17"/>
      <c r="FF24" s="17"/>
      <c r="FG24" s="17">
        <v>17.2</v>
      </c>
      <c r="FH24" s="17"/>
      <c r="FI24" s="17">
        <v>6.9</v>
      </c>
      <c r="FJ24" s="17">
        <v>5522.32</v>
      </c>
      <c r="FK24" s="15"/>
      <c r="FL24" s="17">
        <v>24.3</v>
      </c>
      <c r="FM24" s="17">
        <v>0</v>
      </c>
      <c r="FN24" s="17"/>
      <c r="FO24" s="17">
        <v>13.2</v>
      </c>
      <c r="FP24" s="17">
        <v>27.235309999999998</v>
      </c>
      <c r="FQ24" s="17">
        <v>18.899999999999999</v>
      </c>
      <c r="FR24" s="17">
        <v>11.6</v>
      </c>
      <c r="FS24" s="17">
        <v>16</v>
      </c>
      <c r="FT24" s="17">
        <v>111.23531</v>
      </c>
    </row>
    <row r="25" spans="1:176" ht="24" customHeight="1" x14ac:dyDescent="0.25">
      <c r="A25" s="16" t="s">
        <v>42</v>
      </c>
      <c r="B25" s="16" t="s">
        <v>820</v>
      </c>
      <c r="C25" s="17">
        <v>56.3</v>
      </c>
      <c r="D25" s="17">
        <v>593</v>
      </c>
      <c r="E25" s="17">
        <v>197.5</v>
      </c>
      <c r="F25" s="17"/>
      <c r="G25" s="17"/>
      <c r="H25" s="17">
        <v>83.3</v>
      </c>
      <c r="I25" s="17">
        <v>111.8</v>
      </c>
      <c r="J25" s="17"/>
      <c r="K25" s="17"/>
      <c r="L25" s="17">
        <v>0</v>
      </c>
      <c r="M25" s="17">
        <v>206.6</v>
      </c>
      <c r="N25" s="17">
        <v>206.8</v>
      </c>
      <c r="O25" s="17">
        <v>198.5</v>
      </c>
      <c r="P25" s="17"/>
      <c r="Q25" s="17"/>
      <c r="R25" s="17">
        <v>138.6</v>
      </c>
      <c r="S25" s="17">
        <v>4.5</v>
      </c>
      <c r="T25" s="17"/>
      <c r="U25" s="17"/>
      <c r="V25" s="17"/>
      <c r="W25" s="17"/>
      <c r="X25" s="17">
        <v>164.2</v>
      </c>
      <c r="Y25" s="17">
        <v>7.2</v>
      </c>
      <c r="Z25" s="17">
        <v>5.5</v>
      </c>
      <c r="AA25" s="17">
        <v>0</v>
      </c>
      <c r="AB25" s="17">
        <v>6.8</v>
      </c>
      <c r="AC25" s="17">
        <v>10.3</v>
      </c>
      <c r="AD25" s="17">
        <v>59.8</v>
      </c>
      <c r="AE25" s="17"/>
      <c r="AF25" s="17"/>
      <c r="AG25" s="17"/>
      <c r="AH25" s="17"/>
      <c r="AI25" s="17">
        <v>69.2</v>
      </c>
      <c r="AJ25" s="17">
        <v>51.6</v>
      </c>
      <c r="AK25" s="17"/>
      <c r="AL25" s="17"/>
      <c r="AM25" s="17"/>
      <c r="AN25" s="17">
        <v>6.5</v>
      </c>
      <c r="AO25" s="17">
        <v>147.19999999999999</v>
      </c>
      <c r="AP25" s="17">
        <v>50.4</v>
      </c>
      <c r="AQ25" s="17">
        <v>0</v>
      </c>
      <c r="AR25" s="17">
        <v>30.4</v>
      </c>
      <c r="AS25" s="17">
        <v>18.5</v>
      </c>
      <c r="AT25" s="17">
        <v>19.8</v>
      </c>
      <c r="AU25" s="17">
        <v>89.6</v>
      </c>
      <c r="AV25" s="17"/>
      <c r="AW25" s="17">
        <v>0</v>
      </c>
      <c r="AX25" s="17">
        <v>0</v>
      </c>
      <c r="AY25" s="17">
        <v>70.900000000000006</v>
      </c>
      <c r="AZ25" s="17">
        <v>8.4</v>
      </c>
      <c r="BA25" s="17">
        <v>2.4</v>
      </c>
      <c r="BB25" s="17">
        <v>18.600000000000001</v>
      </c>
      <c r="BC25" s="17">
        <v>43.3</v>
      </c>
      <c r="BD25" s="17">
        <v>0</v>
      </c>
      <c r="BE25" s="17">
        <v>0</v>
      </c>
      <c r="BF25" s="17">
        <v>41.7</v>
      </c>
      <c r="BG25" s="17"/>
      <c r="BH25" s="17"/>
      <c r="BI25" s="17"/>
      <c r="BJ25" s="17"/>
      <c r="BK25" s="17"/>
      <c r="BL25" s="17"/>
      <c r="BM25" s="17"/>
      <c r="BN25" s="17"/>
      <c r="BO25" s="17"/>
      <c r="BP25" s="17">
        <v>41.6</v>
      </c>
      <c r="BQ25" s="17">
        <v>176.8</v>
      </c>
      <c r="BR25" s="17">
        <v>175</v>
      </c>
      <c r="BS25" s="17">
        <v>200</v>
      </c>
      <c r="BT25" s="17">
        <v>274.7</v>
      </c>
      <c r="BU25" s="17"/>
      <c r="BV25" s="17"/>
      <c r="BW25" s="17"/>
      <c r="BX25" s="17"/>
      <c r="BY25" s="17"/>
      <c r="BZ25" s="17"/>
      <c r="CA25" s="17"/>
      <c r="CB25" s="17"/>
      <c r="CC25" s="17">
        <v>3.8</v>
      </c>
      <c r="CD25" s="17">
        <v>39.4</v>
      </c>
      <c r="CE25" s="17">
        <v>101.9</v>
      </c>
      <c r="CF25" s="17">
        <v>63.3</v>
      </c>
      <c r="CG25" s="17">
        <v>66.5</v>
      </c>
      <c r="CH25" s="17">
        <v>29.6</v>
      </c>
      <c r="CI25" s="17"/>
      <c r="CJ25" s="17"/>
      <c r="CK25" s="17"/>
      <c r="CL25" s="17">
        <v>103</v>
      </c>
      <c r="CM25" s="17">
        <v>102.7</v>
      </c>
      <c r="CN25" s="17">
        <v>123</v>
      </c>
      <c r="CO25" s="17">
        <v>0</v>
      </c>
      <c r="CP25" s="17"/>
      <c r="CQ25" s="17"/>
      <c r="CR25" s="17"/>
      <c r="CS25" s="17"/>
      <c r="CT25" s="17">
        <v>140.80000000000001</v>
      </c>
      <c r="CU25" s="17">
        <v>79.2</v>
      </c>
      <c r="CV25" s="17">
        <v>0</v>
      </c>
      <c r="CW25" s="17">
        <v>82.4</v>
      </c>
      <c r="CX25" s="17">
        <v>44.2</v>
      </c>
      <c r="CY25" s="17">
        <v>11.3</v>
      </c>
      <c r="CZ25" s="17">
        <v>0</v>
      </c>
      <c r="DA25" s="17">
        <v>16.2</v>
      </c>
      <c r="DB25" s="17">
        <v>9.8000000000000007</v>
      </c>
      <c r="DC25" s="17">
        <v>2.7</v>
      </c>
      <c r="DD25" s="17">
        <v>0.6</v>
      </c>
      <c r="DE25" s="17"/>
      <c r="DF25" s="17">
        <v>4.3</v>
      </c>
      <c r="DG25" s="17">
        <v>20.3</v>
      </c>
      <c r="DH25" s="17">
        <v>19.899999999999999</v>
      </c>
      <c r="DI25" s="17">
        <v>12.1</v>
      </c>
      <c r="DJ25" s="17">
        <v>3.6</v>
      </c>
      <c r="DK25" s="17">
        <v>18.5</v>
      </c>
      <c r="DL25" s="17">
        <v>12.1</v>
      </c>
      <c r="DM25" s="17">
        <v>14.1</v>
      </c>
      <c r="DN25" s="17">
        <v>23.7</v>
      </c>
      <c r="DO25" s="17">
        <v>66.7</v>
      </c>
      <c r="DP25" s="17">
        <v>4.5</v>
      </c>
      <c r="DQ25" s="17">
        <v>1</v>
      </c>
      <c r="DR25" s="17">
        <v>2.2000000000000002</v>
      </c>
      <c r="DS25" s="17">
        <v>3</v>
      </c>
      <c r="DT25" s="17">
        <v>1.2</v>
      </c>
      <c r="DU25" s="17">
        <v>3.3</v>
      </c>
      <c r="DV25" s="17">
        <v>10.3</v>
      </c>
      <c r="DW25" s="17">
        <v>1.7</v>
      </c>
      <c r="DX25" s="17"/>
      <c r="DY25" s="17">
        <v>10.7</v>
      </c>
      <c r="DZ25" s="17">
        <v>4.7</v>
      </c>
      <c r="EA25" s="17">
        <v>6.5</v>
      </c>
      <c r="EB25" s="17">
        <v>8.6</v>
      </c>
      <c r="EC25" s="17">
        <v>19.600000000000001</v>
      </c>
      <c r="ED25" s="17">
        <v>21.6</v>
      </c>
      <c r="EE25" s="17">
        <v>5.3</v>
      </c>
      <c r="EF25" s="17">
        <v>16.5</v>
      </c>
      <c r="EG25" s="17">
        <v>50.2</v>
      </c>
      <c r="EH25" s="17">
        <v>47.8</v>
      </c>
      <c r="EI25" s="17">
        <v>9.4</v>
      </c>
      <c r="EJ25" s="17">
        <v>4.5</v>
      </c>
      <c r="EK25" s="17">
        <v>10.8</v>
      </c>
      <c r="EL25" s="17">
        <v>3.1</v>
      </c>
      <c r="EM25" s="17">
        <v>8.6</v>
      </c>
      <c r="EN25" s="17">
        <v>8</v>
      </c>
      <c r="EO25" s="17">
        <v>8.8000000000000007</v>
      </c>
      <c r="EP25" s="17">
        <v>8.8000000000000007</v>
      </c>
      <c r="EQ25" s="17">
        <v>10.199999999999999</v>
      </c>
      <c r="ER25" s="17">
        <v>140.19999999999999</v>
      </c>
      <c r="ES25" s="17">
        <v>4.7</v>
      </c>
      <c r="ET25" s="17">
        <v>79.099999999999994</v>
      </c>
      <c r="EU25" s="17">
        <v>0.6</v>
      </c>
      <c r="EV25" s="17">
        <v>38.1</v>
      </c>
      <c r="EW25" s="17">
        <v>40.200000000000003</v>
      </c>
      <c r="EX25" s="17">
        <v>61.5</v>
      </c>
      <c r="EY25" s="17">
        <v>4.7</v>
      </c>
      <c r="EZ25" s="17">
        <v>9.9</v>
      </c>
      <c r="FA25" s="17">
        <v>19.600000000000001</v>
      </c>
      <c r="FB25" s="17">
        <v>9.3000000000000007</v>
      </c>
      <c r="FC25" s="17">
        <v>42.87</v>
      </c>
      <c r="FD25" s="17">
        <v>16.39</v>
      </c>
      <c r="FE25" s="17"/>
      <c r="FF25" s="17"/>
      <c r="FG25" s="17">
        <v>17.7</v>
      </c>
      <c r="FH25" s="17"/>
      <c r="FI25" s="17">
        <v>7</v>
      </c>
      <c r="FJ25" s="17">
        <v>5585.76</v>
      </c>
      <c r="FK25" s="15"/>
      <c r="FL25" s="17">
        <v>24.3</v>
      </c>
      <c r="FM25" s="17">
        <v>0</v>
      </c>
      <c r="FN25" s="17"/>
      <c r="FO25" s="17">
        <v>13.2</v>
      </c>
      <c r="FP25" s="17">
        <v>27.284300000000002</v>
      </c>
      <c r="FQ25" s="17">
        <v>18.899999999999999</v>
      </c>
      <c r="FR25" s="17">
        <v>11.6</v>
      </c>
      <c r="FS25" s="17">
        <v>16.100000000000001</v>
      </c>
      <c r="FT25" s="17">
        <v>111.3843</v>
      </c>
    </row>
    <row r="26" spans="1:176" ht="24" customHeight="1" x14ac:dyDescent="0.25">
      <c r="A26" s="18" t="s">
        <v>42</v>
      </c>
      <c r="B26" s="18" t="s">
        <v>821</v>
      </c>
      <c r="C26" s="19">
        <v>60</v>
      </c>
      <c r="D26" s="19">
        <v>602.5</v>
      </c>
      <c r="E26" s="19">
        <v>200.3</v>
      </c>
      <c r="F26" s="19"/>
      <c r="G26" s="19"/>
      <c r="H26" s="19">
        <v>90.4</v>
      </c>
      <c r="I26" s="19">
        <v>114.6</v>
      </c>
      <c r="J26" s="19"/>
      <c r="K26" s="19"/>
      <c r="L26" s="19">
        <v>0</v>
      </c>
      <c r="M26" s="19">
        <v>164.6</v>
      </c>
      <c r="N26" s="19">
        <v>164.6</v>
      </c>
      <c r="O26" s="19">
        <v>169.7</v>
      </c>
      <c r="P26" s="19"/>
      <c r="Q26" s="19"/>
      <c r="R26" s="19">
        <v>92.5</v>
      </c>
      <c r="S26" s="19">
        <v>4.7</v>
      </c>
      <c r="T26" s="19"/>
      <c r="U26" s="19"/>
      <c r="V26" s="19"/>
      <c r="W26" s="19"/>
      <c r="X26" s="19">
        <v>165.3</v>
      </c>
      <c r="Y26" s="19">
        <v>7.9</v>
      </c>
      <c r="Z26" s="19">
        <v>5.4</v>
      </c>
      <c r="AA26" s="19">
        <v>0</v>
      </c>
      <c r="AB26" s="19">
        <v>6.8</v>
      </c>
      <c r="AC26" s="19">
        <v>7.7</v>
      </c>
      <c r="AD26" s="19">
        <v>59.8</v>
      </c>
      <c r="AE26" s="19"/>
      <c r="AF26" s="19"/>
      <c r="AG26" s="19"/>
      <c r="AH26" s="19"/>
      <c r="AI26" s="19">
        <v>70.2</v>
      </c>
      <c r="AJ26" s="19">
        <v>135.5</v>
      </c>
      <c r="AK26" s="19"/>
      <c r="AL26" s="19"/>
      <c r="AM26" s="19"/>
      <c r="AN26" s="19">
        <v>6.5</v>
      </c>
      <c r="AO26" s="19">
        <v>0</v>
      </c>
      <c r="AP26" s="19">
        <v>52</v>
      </c>
      <c r="AQ26" s="19">
        <v>0</v>
      </c>
      <c r="AR26" s="19">
        <v>27.8</v>
      </c>
      <c r="AS26" s="19">
        <v>18.8</v>
      </c>
      <c r="AT26" s="19">
        <v>19.8</v>
      </c>
      <c r="AU26" s="19">
        <v>91.1</v>
      </c>
      <c r="AV26" s="19"/>
      <c r="AW26" s="19">
        <v>0</v>
      </c>
      <c r="AX26" s="19">
        <v>0</v>
      </c>
      <c r="AY26" s="19">
        <v>72.7</v>
      </c>
      <c r="AZ26" s="19">
        <v>8.1999999999999993</v>
      </c>
      <c r="BA26" s="19">
        <v>2.4</v>
      </c>
      <c r="BB26" s="19">
        <v>25.6</v>
      </c>
      <c r="BC26" s="19">
        <v>44</v>
      </c>
      <c r="BD26" s="19">
        <v>0</v>
      </c>
      <c r="BE26" s="19">
        <v>0</v>
      </c>
      <c r="BF26" s="19">
        <v>134.1</v>
      </c>
      <c r="BG26" s="19"/>
      <c r="BH26" s="19"/>
      <c r="BI26" s="19"/>
      <c r="BJ26" s="19"/>
      <c r="BK26" s="19"/>
      <c r="BL26" s="19"/>
      <c r="BM26" s="19"/>
      <c r="BN26" s="19"/>
      <c r="BO26" s="19"/>
      <c r="BP26" s="19">
        <v>41</v>
      </c>
      <c r="BQ26" s="19">
        <v>175.4</v>
      </c>
      <c r="BR26" s="19">
        <v>173.6</v>
      </c>
      <c r="BS26" s="19">
        <v>200</v>
      </c>
      <c r="BT26" s="19">
        <v>273.3</v>
      </c>
      <c r="BU26" s="19"/>
      <c r="BV26" s="19"/>
      <c r="BW26" s="19"/>
      <c r="BX26" s="19"/>
      <c r="BY26" s="19"/>
      <c r="BZ26" s="19"/>
      <c r="CA26" s="19"/>
      <c r="CB26" s="19"/>
      <c r="CC26" s="19">
        <v>3.8</v>
      </c>
      <c r="CD26" s="19">
        <v>92.2</v>
      </c>
      <c r="CE26" s="19">
        <v>105.3</v>
      </c>
      <c r="CF26" s="19">
        <v>64.2</v>
      </c>
      <c r="CG26" s="19">
        <v>67.900000000000006</v>
      </c>
      <c r="CH26" s="19">
        <v>30.1</v>
      </c>
      <c r="CI26" s="19"/>
      <c r="CJ26" s="19"/>
      <c r="CK26" s="19"/>
      <c r="CL26" s="19">
        <v>102.2</v>
      </c>
      <c r="CM26" s="19">
        <v>102.2</v>
      </c>
      <c r="CN26" s="19">
        <v>121.6</v>
      </c>
      <c r="CO26" s="19">
        <v>0</v>
      </c>
      <c r="CP26" s="19"/>
      <c r="CQ26" s="19"/>
      <c r="CR26" s="19"/>
      <c r="CS26" s="19"/>
      <c r="CT26" s="19">
        <v>140.80000000000001</v>
      </c>
      <c r="CU26" s="19">
        <v>79.3</v>
      </c>
      <c r="CV26" s="19">
        <v>0.3</v>
      </c>
      <c r="CW26" s="19">
        <v>69.5</v>
      </c>
      <c r="CX26" s="19">
        <v>62.7</v>
      </c>
      <c r="CY26" s="19">
        <v>10.1</v>
      </c>
      <c r="CZ26" s="19">
        <v>0</v>
      </c>
      <c r="DA26" s="19">
        <v>16.2</v>
      </c>
      <c r="DB26" s="19">
        <v>9.9</v>
      </c>
      <c r="DC26" s="19">
        <v>5.5</v>
      </c>
      <c r="DD26" s="19">
        <v>0.6</v>
      </c>
      <c r="DE26" s="19"/>
      <c r="DF26" s="19">
        <v>4.2</v>
      </c>
      <c r="DG26" s="19">
        <v>20.3</v>
      </c>
      <c r="DH26" s="19">
        <v>20</v>
      </c>
      <c r="DI26" s="19">
        <v>12.1</v>
      </c>
      <c r="DJ26" s="19">
        <v>3.6</v>
      </c>
      <c r="DK26" s="19">
        <v>18.5</v>
      </c>
      <c r="DL26" s="19">
        <v>12.5</v>
      </c>
      <c r="DM26" s="19">
        <v>14.8</v>
      </c>
      <c r="DN26" s="19">
        <v>22.9</v>
      </c>
      <c r="DO26" s="19">
        <v>63.6</v>
      </c>
      <c r="DP26" s="19">
        <v>4.5</v>
      </c>
      <c r="DQ26" s="19">
        <v>1</v>
      </c>
      <c r="DR26" s="19">
        <v>2.2000000000000002</v>
      </c>
      <c r="DS26" s="19">
        <v>3</v>
      </c>
      <c r="DT26" s="19">
        <v>1.4</v>
      </c>
      <c r="DU26" s="19">
        <v>3.3</v>
      </c>
      <c r="DV26" s="19">
        <v>10.3</v>
      </c>
      <c r="DW26" s="19">
        <v>1.7</v>
      </c>
      <c r="DX26" s="19"/>
      <c r="DY26" s="19">
        <v>10.6</v>
      </c>
      <c r="DZ26" s="19">
        <v>4.5999999999999996</v>
      </c>
      <c r="EA26" s="19">
        <v>6.6</v>
      </c>
      <c r="EB26" s="19">
        <v>9.4</v>
      </c>
      <c r="EC26" s="19">
        <v>19.8</v>
      </c>
      <c r="ED26" s="19">
        <v>25.4</v>
      </c>
      <c r="EE26" s="19">
        <v>6.9</v>
      </c>
      <c r="EF26" s="19">
        <v>25.5</v>
      </c>
      <c r="EG26" s="19">
        <v>46.5</v>
      </c>
      <c r="EH26" s="19">
        <v>47.2</v>
      </c>
      <c r="EI26" s="19">
        <v>6.4</v>
      </c>
      <c r="EJ26" s="19">
        <v>3.7</v>
      </c>
      <c r="EK26" s="19">
        <v>10.8</v>
      </c>
      <c r="EL26" s="19">
        <v>3.1</v>
      </c>
      <c r="EM26" s="19">
        <v>8.6</v>
      </c>
      <c r="EN26" s="19">
        <v>8</v>
      </c>
      <c r="EO26" s="19">
        <v>8.8000000000000007</v>
      </c>
      <c r="EP26" s="19">
        <v>8.8000000000000007</v>
      </c>
      <c r="EQ26" s="19">
        <v>8.9</v>
      </c>
      <c r="ER26" s="19">
        <v>198.2</v>
      </c>
      <c r="ES26" s="19">
        <v>7.1</v>
      </c>
      <c r="ET26" s="19">
        <v>114.5</v>
      </c>
      <c r="EU26" s="19">
        <v>0.6</v>
      </c>
      <c r="EV26" s="19">
        <v>37.200000000000003</v>
      </c>
      <c r="EW26" s="19">
        <v>49.9</v>
      </c>
      <c r="EX26" s="19">
        <v>81.8</v>
      </c>
      <c r="EY26" s="19">
        <v>7.1</v>
      </c>
      <c r="EZ26" s="19">
        <v>9.8000000000000007</v>
      </c>
      <c r="FA26" s="19">
        <v>19.8</v>
      </c>
      <c r="FB26" s="19">
        <v>9.5</v>
      </c>
      <c r="FC26" s="19">
        <v>42.21</v>
      </c>
      <c r="FD26" s="19">
        <v>16.329999999999998</v>
      </c>
      <c r="FE26" s="19"/>
      <c r="FF26" s="19"/>
      <c r="FG26" s="19">
        <v>17.5</v>
      </c>
      <c r="FH26" s="19"/>
      <c r="FI26" s="19">
        <v>7.1</v>
      </c>
      <c r="FJ26" s="19">
        <v>5681.34</v>
      </c>
      <c r="FK26" s="15"/>
      <c r="FL26" s="19">
        <v>24.3</v>
      </c>
      <c r="FM26" s="19">
        <v>0</v>
      </c>
      <c r="FN26" s="19"/>
      <c r="FO26" s="19">
        <v>13.2</v>
      </c>
      <c r="FP26" s="19">
        <v>27.273689999999998</v>
      </c>
      <c r="FQ26" s="19">
        <v>18.899999999999999</v>
      </c>
      <c r="FR26" s="19">
        <v>11.6</v>
      </c>
      <c r="FS26" s="19">
        <v>16.2</v>
      </c>
      <c r="FT26" s="19">
        <v>111.47369</v>
      </c>
    </row>
    <row r="27" spans="1:176" ht="24" customHeight="1" x14ac:dyDescent="0.25">
      <c r="A27" s="13" t="s">
        <v>42</v>
      </c>
      <c r="B27" s="13" t="s">
        <v>822</v>
      </c>
      <c r="C27" s="14">
        <v>61.2</v>
      </c>
      <c r="D27" s="14">
        <v>602.20000000000005</v>
      </c>
      <c r="E27" s="14">
        <v>201.5</v>
      </c>
      <c r="F27" s="14"/>
      <c r="G27" s="14"/>
      <c r="H27" s="14">
        <v>83</v>
      </c>
      <c r="I27" s="14">
        <v>114.1</v>
      </c>
      <c r="J27" s="14"/>
      <c r="K27" s="14"/>
      <c r="L27" s="14">
        <v>0</v>
      </c>
      <c r="M27" s="14">
        <v>208.1</v>
      </c>
      <c r="N27" s="14">
        <v>208.7</v>
      </c>
      <c r="O27" s="14">
        <v>195.7</v>
      </c>
      <c r="P27" s="14"/>
      <c r="Q27" s="14"/>
      <c r="R27" s="14">
        <v>106.6</v>
      </c>
      <c r="S27" s="14">
        <v>4.7</v>
      </c>
      <c r="T27" s="14"/>
      <c r="U27" s="14"/>
      <c r="V27" s="14"/>
      <c r="W27" s="14"/>
      <c r="X27" s="14">
        <v>165.4</v>
      </c>
      <c r="Y27" s="14">
        <v>7.3</v>
      </c>
      <c r="Z27" s="14">
        <v>6</v>
      </c>
      <c r="AA27" s="14">
        <v>0</v>
      </c>
      <c r="AB27" s="14">
        <v>6.8</v>
      </c>
      <c r="AC27" s="14">
        <v>10.8</v>
      </c>
      <c r="AD27" s="14">
        <v>61.2</v>
      </c>
      <c r="AE27" s="14"/>
      <c r="AF27" s="14"/>
      <c r="AG27" s="14"/>
      <c r="AH27" s="14"/>
      <c r="AI27" s="14">
        <v>70.400000000000006</v>
      </c>
      <c r="AJ27" s="14">
        <v>135.9</v>
      </c>
      <c r="AK27" s="14"/>
      <c r="AL27" s="14"/>
      <c r="AM27" s="14"/>
      <c r="AN27" s="14">
        <v>6.5</v>
      </c>
      <c r="AO27" s="14">
        <v>0</v>
      </c>
      <c r="AP27" s="14">
        <v>51.1</v>
      </c>
      <c r="AQ27" s="14">
        <v>0</v>
      </c>
      <c r="AR27" s="14">
        <v>27.5</v>
      </c>
      <c r="AS27" s="14">
        <v>18.8</v>
      </c>
      <c r="AT27" s="14">
        <v>19.8</v>
      </c>
      <c r="AU27" s="14">
        <v>89.6</v>
      </c>
      <c r="AV27" s="14"/>
      <c r="AW27" s="14">
        <v>0</v>
      </c>
      <c r="AX27" s="14">
        <v>0</v>
      </c>
      <c r="AY27" s="14">
        <v>73.099999999999994</v>
      </c>
      <c r="AZ27" s="14">
        <v>8.1999999999999993</v>
      </c>
      <c r="BA27" s="14">
        <v>2.4</v>
      </c>
      <c r="BB27" s="14">
        <v>26.9</v>
      </c>
      <c r="BC27" s="14">
        <v>43.2</v>
      </c>
      <c r="BD27" s="14">
        <v>0</v>
      </c>
      <c r="BE27" s="14">
        <v>0</v>
      </c>
      <c r="BF27" s="14">
        <v>102.4</v>
      </c>
      <c r="BG27" s="14"/>
      <c r="BH27" s="14"/>
      <c r="BI27" s="14"/>
      <c r="BJ27" s="14"/>
      <c r="BK27" s="14"/>
      <c r="BL27" s="14"/>
      <c r="BM27" s="14"/>
      <c r="BN27" s="14"/>
      <c r="BO27" s="14"/>
      <c r="BP27" s="14">
        <v>40.200000000000003</v>
      </c>
      <c r="BQ27" s="14">
        <v>175.3</v>
      </c>
      <c r="BR27" s="14">
        <v>174.3</v>
      </c>
      <c r="BS27" s="14">
        <v>200</v>
      </c>
      <c r="BT27" s="14">
        <v>275.39999999999998</v>
      </c>
      <c r="BU27" s="14"/>
      <c r="BV27" s="14"/>
      <c r="BW27" s="14"/>
      <c r="BX27" s="14"/>
      <c r="BY27" s="14"/>
      <c r="BZ27" s="14"/>
      <c r="CA27" s="14"/>
      <c r="CB27" s="14"/>
      <c r="CC27" s="14">
        <v>3.8</v>
      </c>
      <c r="CD27" s="14">
        <v>103</v>
      </c>
      <c r="CE27" s="14">
        <v>112.3</v>
      </c>
      <c r="CF27" s="14">
        <v>64</v>
      </c>
      <c r="CG27" s="14">
        <v>67.900000000000006</v>
      </c>
      <c r="CH27" s="14">
        <v>30.2</v>
      </c>
      <c r="CI27" s="14"/>
      <c r="CJ27" s="14"/>
      <c r="CK27" s="14"/>
      <c r="CL27" s="14">
        <v>102.6</v>
      </c>
      <c r="CM27" s="14">
        <v>101.4</v>
      </c>
      <c r="CN27" s="14">
        <v>122.8</v>
      </c>
      <c r="CO27" s="14">
        <v>0</v>
      </c>
      <c r="CP27" s="14"/>
      <c r="CQ27" s="14"/>
      <c r="CR27" s="14"/>
      <c r="CS27" s="14"/>
      <c r="CT27" s="14">
        <v>140.9</v>
      </c>
      <c r="CU27" s="14">
        <v>79.2</v>
      </c>
      <c r="CV27" s="14">
        <v>0.7</v>
      </c>
      <c r="CW27" s="14">
        <v>71.8</v>
      </c>
      <c r="CX27" s="14">
        <v>64.099999999999994</v>
      </c>
      <c r="CY27" s="14">
        <v>10.199999999999999</v>
      </c>
      <c r="CZ27" s="14">
        <v>0</v>
      </c>
      <c r="DA27" s="14">
        <v>15.8</v>
      </c>
      <c r="DB27" s="14">
        <v>9.9</v>
      </c>
      <c r="DC27" s="14">
        <v>5.0999999999999996</v>
      </c>
      <c r="DD27" s="14">
        <v>0.6</v>
      </c>
      <c r="DE27" s="14"/>
      <c r="DF27" s="14">
        <v>4.2</v>
      </c>
      <c r="DG27" s="14">
        <v>20.399999999999999</v>
      </c>
      <c r="DH27" s="14">
        <v>20</v>
      </c>
      <c r="DI27" s="14">
        <v>12.1</v>
      </c>
      <c r="DJ27" s="14">
        <v>3.6</v>
      </c>
      <c r="DK27" s="14">
        <v>18.5</v>
      </c>
      <c r="DL27" s="14">
        <v>12.8</v>
      </c>
      <c r="DM27" s="14">
        <v>15.1</v>
      </c>
      <c r="DN27" s="14">
        <v>22.1</v>
      </c>
      <c r="DO27" s="14">
        <v>61.5</v>
      </c>
      <c r="DP27" s="14">
        <v>4.5</v>
      </c>
      <c r="DQ27" s="14">
        <v>1</v>
      </c>
      <c r="DR27" s="14">
        <v>2.2000000000000002</v>
      </c>
      <c r="DS27" s="14">
        <v>3</v>
      </c>
      <c r="DT27" s="14">
        <v>1.9</v>
      </c>
      <c r="DU27" s="14">
        <v>3.3</v>
      </c>
      <c r="DV27" s="14">
        <v>10.3</v>
      </c>
      <c r="DW27" s="14">
        <v>1.7</v>
      </c>
      <c r="DX27" s="14"/>
      <c r="DY27" s="14">
        <v>10.6</v>
      </c>
      <c r="DZ27" s="14">
        <v>4.8</v>
      </c>
      <c r="EA27" s="14">
        <v>6.7</v>
      </c>
      <c r="EB27" s="14">
        <v>9.4</v>
      </c>
      <c r="EC27" s="14">
        <v>19.7</v>
      </c>
      <c r="ED27" s="14">
        <v>28.2</v>
      </c>
      <c r="EE27" s="14">
        <v>6.5</v>
      </c>
      <c r="EF27" s="14">
        <v>29.2</v>
      </c>
      <c r="EG27" s="14">
        <v>58.6</v>
      </c>
      <c r="EH27" s="14">
        <v>49.9</v>
      </c>
      <c r="EI27" s="14">
        <v>9.8000000000000007</v>
      </c>
      <c r="EJ27" s="14">
        <v>5.0999999999999996</v>
      </c>
      <c r="EK27" s="14">
        <v>10.8</v>
      </c>
      <c r="EL27" s="14">
        <v>3.1</v>
      </c>
      <c r="EM27" s="14">
        <v>8.6</v>
      </c>
      <c r="EN27" s="14">
        <v>8</v>
      </c>
      <c r="EO27" s="14">
        <v>8.8000000000000007</v>
      </c>
      <c r="EP27" s="14">
        <v>8.8000000000000007</v>
      </c>
      <c r="EQ27" s="14">
        <v>11</v>
      </c>
      <c r="ER27" s="14">
        <v>206.2</v>
      </c>
      <c r="ES27" s="14">
        <v>9.1</v>
      </c>
      <c r="ET27" s="14">
        <v>117.7</v>
      </c>
      <c r="EU27" s="14">
        <v>0.6</v>
      </c>
      <c r="EV27" s="14">
        <v>38.9</v>
      </c>
      <c r="EW27" s="14">
        <v>59.1</v>
      </c>
      <c r="EX27" s="14">
        <v>84.9</v>
      </c>
      <c r="EY27" s="14">
        <v>9.1999999999999993</v>
      </c>
      <c r="EZ27" s="14">
        <v>10</v>
      </c>
      <c r="FA27" s="14">
        <v>19.8</v>
      </c>
      <c r="FB27" s="14">
        <v>9.1</v>
      </c>
      <c r="FC27" s="14">
        <v>43.25</v>
      </c>
      <c r="FD27" s="14">
        <v>14.81</v>
      </c>
      <c r="FE27" s="14"/>
      <c r="FF27" s="14"/>
      <c r="FG27" s="14">
        <v>17.5</v>
      </c>
      <c r="FH27" s="14"/>
      <c r="FI27" s="14">
        <v>7.5</v>
      </c>
      <c r="FJ27" s="14">
        <v>5854.06</v>
      </c>
      <c r="FK27" s="15"/>
      <c r="FL27" s="14">
        <v>24.3</v>
      </c>
      <c r="FM27" s="14">
        <v>0</v>
      </c>
      <c r="FN27" s="14"/>
      <c r="FO27" s="14">
        <v>13.2</v>
      </c>
      <c r="FP27" s="14">
        <v>27.224630000000001</v>
      </c>
      <c r="FQ27" s="14">
        <v>18.899999999999999</v>
      </c>
      <c r="FR27" s="14">
        <v>11.6</v>
      </c>
      <c r="FS27" s="14">
        <v>16</v>
      </c>
      <c r="FT27" s="14">
        <v>111.22463</v>
      </c>
    </row>
    <row r="28" spans="1:176" ht="24" customHeight="1" x14ac:dyDescent="0.25">
      <c r="A28" s="16" t="s">
        <v>42</v>
      </c>
      <c r="B28" s="16" t="s">
        <v>823</v>
      </c>
      <c r="C28" s="17">
        <v>54.6</v>
      </c>
      <c r="D28" s="17">
        <v>602.29999999999995</v>
      </c>
      <c r="E28" s="17">
        <v>201.3</v>
      </c>
      <c r="F28" s="17"/>
      <c r="G28" s="17"/>
      <c r="H28" s="17">
        <v>81</v>
      </c>
      <c r="I28" s="17">
        <v>112</v>
      </c>
      <c r="J28" s="17"/>
      <c r="K28" s="17"/>
      <c r="L28" s="17">
        <v>0</v>
      </c>
      <c r="M28" s="17">
        <v>208</v>
      </c>
      <c r="N28" s="17">
        <v>206.8</v>
      </c>
      <c r="O28" s="17">
        <v>198.3</v>
      </c>
      <c r="P28" s="17"/>
      <c r="Q28" s="17"/>
      <c r="R28" s="17">
        <v>120.4</v>
      </c>
      <c r="S28" s="17">
        <v>4.5999999999999996</v>
      </c>
      <c r="T28" s="17"/>
      <c r="U28" s="17"/>
      <c r="V28" s="17"/>
      <c r="W28" s="17"/>
      <c r="X28" s="17">
        <v>163.9</v>
      </c>
      <c r="Y28" s="17">
        <v>7.3</v>
      </c>
      <c r="Z28" s="17">
        <v>6.1</v>
      </c>
      <c r="AA28" s="17">
        <v>0</v>
      </c>
      <c r="AB28" s="17">
        <v>6.8</v>
      </c>
      <c r="AC28" s="17">
        <v>10.7</v>
      </c>
      <c r="AD28" s="17">
        <v>60.4</v>
      </c>
      <c r="AE28" s="17"/>
      <c r="AF28" s="17"/>
      <c r="AG28" s="17"/>
      <c r="AH28" s="17"/>
      <c r="AI28" s="17">
        <v>69.900000000000006</v>
      </c>
      <c r="AJ28" s="17">
        <v>121.4</v>
      </c>
      <c r="AK28" s="17"/>
      <c r="AL28" s="17"/>
      <c r="AM28" s="17"/>
      <c r="AN28" s="17">
        <v>6.5</v>
      </c>
      <c r="AO28" s="17">
        <v>0</v>
      </c>
      <c r="AP28" s="17">
        <v>51</v>
      </c>
      <c r="AQ28" s="17">
        <v>45.4</v>
      </c>
      <c r="AR28" s="17">
        <v>27.5</v>
      </c>
      <c r="AS28" s="17">
        <v>18.8</v>
      </c>
      <c r="AT28" s="17">
        <v>19.8</v>
      </c>
      <c r="AU28" s="17">
        <v>87.6</v>
      </c>
      <c r="AV28" s="17"/>
      <c r="AW28" s="17">
        <v>0</v>
      </c>
      <c r="AX28" s="17">
        <v>0</v>
      </c>
      <c r="AY28" s="17">
        <v>70.5</v>
      </c>
      <c r="AZ28" s="17">
        <v>8.1999999999999993</v>
      </c>
      <c r="BA28" s="17">
        <v>2.4</v>
      </c>
      <c r="BB28" s="17">
        <v>26.7</v>
      </c>
      <c r="BC28" s="17">
        <v>42.8</v>
      </c>
      <c r="BD28" s="17">
        <v>0</v>
      </c>
      <c r="BE28" s="17">
        <v>0</v>
      </c>
      <c r="BF28" s="17">
        <v>100.5</v>
      </c>
      <c r="BG28" s="17"/>
      <c r="BH28" s="17"/>
      <c r="BI28" s="17"/>
      <c r="BJ28" s="17"/>
      <c r="BK28" s="17"/>
      <c r="BL28" s="17"/>
      <c r="BM28" s="17"/>
      <c r="BN28" s="17"/>
      <c r="BO28" s="17"/>
      <c r="BP28" s="17">
        <v>49.6</v>
      </c>
      <c r="BQ28" s="17">
        <v>175</v>
      </c>
      <c r="BR28" s="17">
        <v>172.9</v>
      </c>
      <c r="BS28" s="17">
        <v>200</v>
      </c>
      <c r="BT28" s="17">
        <v>274.7</v>
      </c>
      <c r="BU28" s="17"/>
      <c r="BV28" s="17"/>
      <c r="BW28" s="17"/>
      <c r="BX28" s="17"/>
      <c r="BY28" s="17"/>
      <c r="BZ28" s="17"/>
      <c r="CA28" s="17"/>
      <c r="CB28" s="17"/>
      <c r="CC28" s="17">
        <v>3.8</v>
      </c>
      <c r="CD28" s="17">
        <v>89</v>
      </c>
      <c r="CE28" s="17">
        <v>114.2</v>
      </c>
      <c r="CF28" s="17">
        <v>62.8</v>
      </c>
      <c r="CG28" s="17">
        <v>69.599999999999994</v>
      </c>
      <c r="CH28" s="17">
        <v>30</v>
      </c>
      <c r="CI28" s="17"/>
      <c r="CJ28" s="17"/>
      <c r="CK28" s="17"/>
      <c r="CL28" s="17">
        <v>141.19999999999999</v>
      </c>
      <c r="CM28" s="17">
        <v>140.80000000000001</v>
      </c>
      <c r="CN28" s="17">
        <v>139.9</v>
      </c>
      <c r="CO28" s="17">
        <v>0</v>
      </c>
      <c r="CP28" s="17"/>
      <c r="CQ28" s="17"/>
      <c r="CR28" s="17"/>
      <c r="CS28" s="17"/>
      <c r="CT28" s="17">
        <v>140.80000000000001</v>
      </c>
      <c r="CU28" s="17">
        <v>79.2</v>
      </c>
      <c r="CV28" s="17">
        <v>0.8</v>
      </c>
      <c r="CW28" s="17">
        <v>71.7</v>
      </c>
      <c r="CX28" s="17">
        <v>65.3</v>
      </c>
      <c r="CY28" s="17">
        <v>11.9</v>
      </c>
      <c r="CZ28" s="17">
        <v>0.1</v>
      </c>
      <c r="DA28" s="17">
        <v>16</v>
      </c>
      <c r="DB28" s="17">
        <v>9.9</v>
      </c>
      <c r="DC28" s="17">
        <v>4.9000000000000004</v>
      </c>
      <c r="DD28" s="17">
        <v>0.6</v>
      </c>
      <c r="DE28" s="17"/>
      <c r="DF28" s="17">
        <v>4.2</v>
      </c>
      <c r="DG28" s="17">
        <v>20.100000000000001</v>
      </c>
      <c r="DH28" s="17">
        <v>20</v>
      </c>
      <c r="DI28" s="17">
        <v>12.1</v>
      </c>
      <c r="DJ28" s="17">
        <v>3.6</v>
      </c>
      <c r="DK28" s="17">
        <v>18.5</v>
      </c>
      <c r="DL28" s="17">
        <v>13.1</v>
      </c>
      <c r="DM28" s="17">
        <v>15.5</v>
      </c>
      <c r="DN28" s="17">
        <v>21.5</v>
      </c>
      <c r="DO28" s="17">
        <v>60.3</v>
      </c>
      <c r="DP28" s="17">
        <v>4.5</v>
      </c>
      <c r="DQ28" s="17">
        <v>1</v>
      </c>
      <c r="DR28" s="17">
        <v>2.2000000000000002</v>
      </c>
      <c r="DS28" s="17">
        <v>3</v>
      </c>
      <c r="DT28" s="17">
        <v>2.7</v>
      </c>
      <c r="DU28" s="17">
        <v>3.3</v>
      </c>
      <c r="DV28" s="17">
        <v>10.3</v>
      </c>
      <c r="DW28" s="17">
        <v>1.6</v>
      </c>
      <c r="DX28" s="17"/>
      <c r="DY28" s="17">
        <v>10.6</v>
      </c>
      <c r="DZ28" s="17">
        <v>4.7</v>
      </c>
      <c r="EA28" s="17">
        <v>6.7</v>
      </c>
      <c r="EB28" s="17">
        <v>9.5</v>
      </c>
      <c r="EC28" s="17">
        <v>19.7</v>
      </c>
      <c r="ED28" s="17">
        <v>28.8</v>
      </c>
      <c r="EE28" s="17">
        <v>9.5</v>
      </c>
      <c r="EF28" s="17">
        <v>29.6</v>
      </c>
      <c r="EG28" s="17">
        <v>61</v>
      </c>
      <c r="EH28" s="17">
        <v>0</v>
      </c>
      <c r="EI28" s="17">
        <v>5</v>
      </c>
      <c r="EJ28" s="17">
        <v>0</v>
      </c>
      <c r="EK28" s="17">
        <v>10.8</v>
      </c>
      <c r="EL28" s="17">
        <v>3.1</v>
      </c>
      <c r="EM28" s="17">
        <v>7.7</v>
      </c>
      <c r="EN28" s="17">
        <v>8</v>
      </c>
      <c r="EO28" s="17">
        <v>8.8000000000000007</v>
      </c>
      <c r="EP28" s="17">
        <v>8.8000000000000007</v>
      </c>
      <c r="EQ28" s="17">
        <v>12</v>
      </c>
      <c r="ER28" s="17">
        <v>209.6</v>
      </c>
      <c r="ES28" s="17">
        <v>11.1</v>
      </c>
      <c r="ET28" s="17">
        <v>115.6</v>
      </c>
      <c r="EU28" s="17">
        <v>0.6</v>
      </c>
      <c r="EV28" s="17">
        <v>54.3</v>
      </c>
      <c r="EW28" s="17">
        <v>55.9</v>
      </c>
      <c r="EX28" s="17">
        <v>86</v>
      </c>
      <c r="EY28" s="17">
        <v>11.1</v>
      </c>
      <c r="EZ28" s="17">
        <v>10</v>
      </c>
      <c r="FA28" s="17">
        <v>19.8</v>
      </c>
      <c r="FB28" s="17">
        <v>9</v>
      </c>
      <c r="FC28" s="17">
        <v>44.29</v>
      </c>
      <c r="FD28" s="17">
        <v>15.46</v>
      </c>
      <c r="FE28" s="17"/>
      <c r="FF28" s="17"/>
      <c r="FG28" s="17">
        <v>17.7</v>
      </c>
      <c r="FH28" s="17"/>
      <c r="FI28" s="17">
        <v>6.1</v>
      </c>
      <c r="FJ28" s="17">
        <v>5936.55</v>
      </c>
      <c r="FK28" s="15"/>
      <c r="FL28" s="17">
        <v>24.3</v>
      </c>
      <c r="FM28" s="17">
        <v>3.23</v>
      </c>
      <c r="FN28" s="17"/>
      <c r="FO28" s="17">
        <v>13.2</v>
      </c>
      <c r="FP28" s="17">
        <v>27.156020000000002</v>
      </c>
      <c r="FQ28" s="17">
        <v>18.899999999999999</v>
      </c>
      <c r="FR28" s="17">
        <v>11.6</v>
      </c>
      <c r="FS28" s="17">
        <v>16.2</v>
      </c>
      <c r="FT28" s="17">
        <v>114.58602</v>
      </c>
    </row>
    <row r="29" spans="1:176" ht="24" customHeight="1" x14ac:dyDescent="0.25">
      <c r="A29" s="16" t="s">
        <v>42</v>
      </c>
      <c r="B29" s="16" t="s">
        <v>824</v>
      </c>
      <c r="C29" s="17">
        <v>67.599999999999994</v>
      </c>
      <c r="D29" s="17">
        <v>603.70000000000005</v>
      </c>
      <c r="E29" s="17">
        <v>201.3</v>
      </c>
      <c r="F29" s="17"/>
      <c r="G29" s="17"/>
      <c r="H29" s="17">
        <v>82.4</v>
      </c>
      <c r="I29" s="17">
        <v>112.3</v>
      </c>
      <c r="J29" s="17"/>
      <c r="K29" s="17"/>
      <c r="L29" s="17">
        <v>0</v>
      </c>
      <c r="M29" s="17">
        <v>206.5</v>
      </c>
      <c r="N29" s="17">
        <v>206.3</v>
      </c>
      <c r="O29" s="17">
        <v>198.6</v>
      </c>
      <c r="P29" s="17"/>
      <c r="Q29" s="17"/>
      <c r="R29" s="17">
        <v>132.9</v>
      </c>
      <c r="S29" s="17">
        <v>4.7</v>
      </c>
      <c r="T29" s="17"/>
      <c r="U29" s="17"/>
      <c r="V29" s="17"/>
      <c r="W29" s="17"/>
      <c r="X29" s="17">
        <v>164.3</v>
      </c>
      <c r="Y29" s="17">
        <v>7</v>
      </c>
      <c r="Z29" s="17">
        <v>6</v>
      </c>
      <c r="AA29" s="17">
        <v>0</v>
      </c>
      <c r="AB29" s="17">
        <v>6.8</v>
      </c>
      <c r="AC29" s="17">
        <v>10.7</v>
      </c>
      <c r="AD29" s="17">
        <v>60.2</v>
      </c>
      <c r="AE29" s="17"/>
      <c r="AF29" s="17"/>
      <c r="AG29" s="17"/>
      <c r="AH29" s="17"/>
      <c r="AI29" s="17">
        <v>70.3</v>
      </c>
      <c r="AJ29" s="17">
        <v>114.6</v>
      </c>
      <c r="AK29" s="17"/>
      <c r="AL29" s="17"/>
      <c r="AM29" s="17"/>
      <c r="AN29" s="17">
        <v>6.5</v>
      </c>
      <c r="AO29" s="17">
        <v>0</v>
      </c>
      <c r="AP29" s="17">
        <v>50.8</v>
      </c>
      <c r="AQ29" s="17">
        <v>56.1</v>
      </c>
      <c r="AR29" s="17">
        <v>26.9</v>
      </c>
      <c r="AS29" s="17">
        <v>18.8</v>
      </c>
      <c r="AT29" s="17">
        <v>19.8</v>
      </c>
      <c r="AU29" s="17">
        <v>90.4</v>
      </c>
      <c r="AV29" s="17"/>
      <c r="AW29" s="17">
        <v>0</v>
      </c>
      <c r="AX29" s="17">
        <v>0</v>
      </c>
      <c r="AY29" s="17">
        <v>103.5</v>
      </c>
      <c r="AZ29" s="17">
        <v>8.1999999999999993</v>
      </c>
      <c r="BA29" s="17">
        <v>2.4</v>
      </c>
      <c r="BB29" s="17">
        <v>31.4</v>
      </c>
      <c r="BC29" s="17">
        <v>43.6</v>
      </c>
      <c r="BD29" s="17">
        <v>0</v>
      </c>
      <c r="BE29" s="17">
        <v>0</v>
      </c>
      <c r="BF29" s="17">
        <v>95.4</v>
      </c>
      <c r="BG29" s="17"/>
      <c r="BH29" s="17"/>
      <c r="BI29" s="17"/>
      <c r="BJ29" s="17"/>
      <c r="BK29" s="17"/>
      <c r="BL29" s="17"/>
      <c r="BM29" s="17"/>
      <c r="BN29" s="17"/>
      <c r="BO29" s="17"/>
      <c r="BP29" s="17">
        <v>80.3</v>
      </c>
      <c r="BQ29" s="17">
        <v>175.1</v>
      </c>
      <c r="BR29" s="17">
        <v>173.6</v>
      </c>
      <c r="BS29" s="17">
        <v>200</v>
      </c>
      <c r="BT29" s="17">
        <v>274.60000000000002</v>
      </c>
      <c r="BU29" s="17"/>
      <c r="BV29" s="17"/>
      <c r="BW29" s="17"/>
      <c r="BX29" s="17"/>
      <c r="BY29" s="17"/>
      <c r="BZ29" s="17"/>
      <c r="CA29" s="17"/>
      <c r="CB29" s="17"/>
      <c r="CC29" s="17">
        <v>3.8</v>
      </c>
      <c r="CD29" s="17">
        <v>61.8</v>
      </c>
      <c r="CE29" s="17">
        <v>113</v>
      </c>
      <c r="CF29" s="17">
        <v>63.3</v>
      </c>
      <c r="CG29" s="17">
        <v>70</v>
      </c>
      <c r="CH29" s="17">
        <v>30.3</v>
      </c>
      <c r="CI29" s="17"/>
      <c r="CJ29" s="17"/>
      <c r="CK29" s="17"/>
      <c r="CL29" s="17">
        <v>145.19999999999999</v>
      </c>
      <c r="CM29" s="17">
        <v>146.4</v>
      </c>
      <c r="CN29" s="17">
        <v>148.80000000000001</v>
      </c>
      <c r="CO29" s="17">
        <v>0</v>
      </c>
      <c r="CP29" s="17"/>
      <c r="CQ29" s="17"/>
      <c r="CR29" s="17"/>
      <c r="CS29" s="17"/>
      <c r="CT29" s="17">
        <v>140.80000000000001</v>
      </c>
      <c r="CU29" s="17">
        <v>79.2</v>
      </c>
      <c r="CV29" s="17">
        <v>0.9</v>
      </c>
      <c r="CW29" s="17">
        <v>92.6</v>
      </c>
      <c r="CX29" s="17">
        <v>65.7</v>
      </c>
      <c r="CY29" s="17">
        <v>11.7</v>
      </c>
      <c r="CZ29" s="17">
        <v>0.1</v>
      </c>
      <c r="DA29" s="17">
        <v>16</v>
      </c>
      <c r="DB29" s="17">
        <v>10</v>
      </c>
      <c r="DC29" s="17">
        <v>4.9000000000000004</v>
      </c>
      <c r="DD29" s="17">
        <v>0.6</v>
      </c>
      <c r="DE29" s="17"/>
      <c r="DF29" s="17">
        <v>4.2</v>
      </c>
      <c r="DG29" s="17">
        <v>20.399999999999999</v>
      </c>
      <c r="DH29" s="17">
        <v>20</v>
      </c>
      <c r="DI29" s="17">
        <v>12.1</v>
      </c>
      <c r="DJ29" s="17">
        <v>3.5</v>
      </c>
      <c r="DK29" s="17">
        <v>18.5</v>
      </c>
      <c r="DL29" s="17">
        <v>13</v>
      </c>
      <c r="DM29" s="17">
        <v>15.3</v>
      </c>
      <c r="DN29" s="17">
        <v>21.1</v>
      </c>
      <c r="DO29" s="17">
        <v>59.8</v>
      </c>
      <c r="DP29" s="17">
        <v>4.5</v>
      </c>
      <c r="DQ29" s="17">
        <v>1</v>
      </c>
      <c r="DR29" s="17">
        <v>2.2000000000000002</v>
      </c>
      <c r="DS29" s="17">
        <v>3</v>
      </c>
      <c r="DT29" s="17">
        <v>3.9</v>
      </c>
      <c r="DU29" s="17">
        <v>3.3</v>
      </c>
      <c r="DV29" s="17">
        <v>10.3</v>
      </c>
      <c r="DW29" s="17">
        <v>1.7</v>
      </c>
      <c r="DX29" s="17"/>
      <c r="DY29" s="17">
        <v>10.6</v>
      </c>
      <c r="DZ29" s="17">
        <v>4.7</v>
      </c>
      <c r="EA29" s="17">
        <v>6.7</v>
      </c>
      <c r="EB29" s="17">
        <v>9.4</v>
      </c>
      <c r="EC29" s="17">
        <v>19.7</v>
      </c>
      <c r="ED29" s="17">
        <v>28.8</v>
      </c>
      <c r="EE29" s="17">
        <v>9.6999999999999993</v>
      </c>
      <c r="EF29" s="17">
        <v>29.5</v>
      </c>
      <c r="EG29" s="17">
        <v>49.1</v>
      </c>
      <c r="EH29" s="17">
        <v>0</v>
      </c>
      <c r="EI29" s="17">
        <v>5.2</v>
      </c>
      <c r="EJ29" s="17">
        <v>0</v>
      </c>
      <c r="EK29" s="17">
        <v>10.8</v>
      </c>
      <c r="EL29" s="17">
        <v>3.1</v>
      </c>
      <c r="EM29" s="17">
        <v>7.7</v>
      </c>
      <c r="EN29" s="17">
        <v>8.1999999999999993</v>
      </c>
      <c r="EO29" s="17">
        <v>9</v>
      </c>
      <c r="EP29" s="17">
        <v>9</v>
      </c>
      <c r="EQ29" s="17">
        <v>11.2</v>
      </c>
      <c r="ER29" s="17">
        <v>212.1</v>
      </c>
      <c r="ES29" s="17">
        <v>12.9</v>
      </c>
      <c r="ET29" s="17">
        <v>116.1</v>
      </c>
      <c r="EU29" s="17">
        <v>0.6</v>
      </c>
      <c r="EV29" s="17">
        <v>51.5</v>
      </c>
      <c r="EW29" s="17">
        <v>47.3</v>
      </c>
      <c r="EX29" s="17">
        <v>86.7</v>
      </c>
      <c r="EY29" s="17">
        <v>12.9</v>
      </c>
      <c r="EZ29" s="17">
        <v>9.8000000000000007</v>
      </c>
      <c r="FA29" s="17">
        <v>19.8</v>
      </c>
      <c r="FB29" s="17">
        <v>9</v>
      </c>
      <c r="FC29" s="17">
        <v>44.15</v>
      </c>
      <c r="FD29" s="17">
        <v>15.11</v>
      </c>
      <c r="FE29" s="17"/>
      <c r="FF29" s="17"/>
      <c r="FG29" s="17">
        <v>16</v>
      </c>
      <c r="FH29" s="17"/>
      <c r="FI29" s="17">
        <v>6.7</v>
      </c>
      <c r="FJ29" s="17">
        <v>6029.56</v>
      </c>
      <c r="FK29" s="15"/>
      <c r="FL29" s="17">
        <v>24.3</v>
      </c>
      <c r="FM29" s="17">
        <v>3.69</v>
      </c>
      <c r="FN29" s="17"/>
      <c r="FO29" s="17">
        <v>13.2</v>
      </c>
      <c r="FP29" s="17">
        <v>27.0105</v>
      </c>
      <c r="FQ29" s="17">
        <v>18.899999999999999</v>
      </c>
      <c r="FR29" s="17">
        <v>11.5</v>
      </c>
      <c r="FS29" s="17">
        <v>16.100000000000001</v>
      </c>
      <c r="FT29" s="17">
        <v>114.70050000000001</v>
      </c>
    </row>
    <row r="30" spans="1:176" ht="24" customHeight="1" x14ac:dyDescent="0.25">
      <c r="A30" s="16" t="s">
        <v>42</v>
      </c>
      <c r="B30" s="16" t="s">
        <v>825</v>
      </c>
      <c r="C30" s="17">
        <v>81.5</v>
      </c>
      <c r="D30" s="17">
        <v>600.29999999999995</v>
      </c>
      <c r="E30" s="17">
        <v>200.7</v>
      </c>
      <c r="F30" s="17"/>
      <c r="G30" s="17"/>
      <c r="H30" s="17">
        <v>82.2</v>
      </c>
      <c r="I30" s="17">
        <v>113.2</v>
      </c>
      <c r="J30" s="17"/>
      <c r="K30" s="17"/>
      <c r="L30" s="17">
        <v>0</v>
      </c>
      <c r="M30" s="17">
        <v>205.3</v>
      </c>
      <c r="N30" s="17">
        <v>205.6</v>
      </c>
      <c r="O30" s="17">
        <v>197</v>
      </c>
      <c r="P30" s="17"/>
      <c r="Q30" s="17"/>
      <c r="R30" s="17">
        <v>138.6</v>
      </c>
      <c r="S30" s="17">
        <v>4.7</v>
      </c>
      <c r="T30" s="17"/>
      <c r="U30" s="17"/>
      <c r="V30" s="17"/>
      <c r="W30" s="17"/>
      <c r="X30" s="17">
        <v>164.9</v>
      </c>
      <c r="Y30" s="17">
        <v>6.8</v>
      </c>
      <c r="Z30" s="17">
        <v>5.8</v>
      </c>
      <c r="AA30" s="17">
        <v>0</v>
      </c>
      <c r="AB30" s="17">
        <v>6.8</v>
      </c>
      <c r="AC30" s="17">
        <v>10.7</v>
      </c>
      <c r="AD30" s="17">
        <v>59.9</v>
      </c>
      <c r="AE30" s="17"/>
      <c r="AF30" s="17"/>
      <c r="AG30" s="17"/>
      <c r="AH30" s="17"/>
      <c r="AI30" s="17">
        <v>70.2</v>
      </c>
      <c r="AJ30" s="17">
        <v>152.19999999999999</v>
      </c>
      <c r="AK30" s="17"/>
      <c r="AL30" s="17"/>
      <c r="AM30" s="17"/>
      <c r="AN30" s="17">
        <v>6.5</v>
      </c>
      <c r="AO30" s="17">
        <v>0</v>
      </c>
      <c r="AP30" s="17">
        <v>50.3</v>
      </c>
      <c r="AQ30" s="17">
        <v>76.400000000000006</v>
      </c>
      <c r="AR30" s="17">
        <v>27.7</v>
      </c>
      <c r="AS30" s="17">
        <v>18.8</v>
      </c>
      <c r="AT30" s="17">
        <v>19.8</v>
      </c>
      <c r="AU30" s="17">
        <v>87.9</v>
      </c>
      <c r="AV30" s="17"/>
      <c r="AW30" s="17">
        <v>0</v>
      </c>
      <c r="AX30" s="17">
        <v>0</v>
      </c>
      <c r="AY30" s="17">
        <v>103.8</v>
      </c>
      <c r="AZ30" s="17">
        <v>8.1999999999999993</v>
      </c>
      <c r="BA30" s="17">
        <v>2.4</v>
      </c>
      <c r="BB30" s="17">
        <v>30.2</v>
      </c>
      <c r="BC30" s="17">
        <v>43.6</v>
      </c>
      <c r="BD30" s="17">
        <v>0</v>
      </c>
      <c r="BE30" s="17">
        <v>0</v>
      </c>
      <c r="BF30" s="17">
        <v>89.1</v>
      </c>
      <c r="BG30" s="17"/>
      <c r="BH30" s="17"/>
      <c r="BI30" s="17"/>
      <c r="BJ30" s="17"/>
      <c r="BK30" s="17"/>
      <c r="BL30" s="17"/>
      <c r="BM30" s="17"/>
      <c r="BN30" s="17"/>
      <c r="BO30" s="17"/>
      <c r="BP30" s="17">
        <v>80.7</v>
      </c>
      <c r="BQ30" s="17">
        <v>174.2</v>
      </c>
      <c r="BR30" s="17">
        <v>172.4</v>
      </c>
      <c r="BS30" s="17">
        <v>200</v>
      </c>
      <c r="BT30" s="17">
        <v>274.5</v>
      </c>
      <c r="BU30" s="17"/>
      <c r="BV30" s="17"/>
      <c r="BW30" s="17"/>
      <c r="BX30" s="17"/>
      <c r="BY30" s="17"/>
      <c r="BZ30" s="17"/>
      <c r="CA30" s="17"/>
      <c r="CB30" s="17"/>
      <c r="CC30" s="17">
        <v>3.8</v>
      </c>
      <c r="CD30" s="17">
        <v>81.7</v>
      </c>
      <c r="CE30" s="17">
        <v>105.1</v>
      </c>
      <c r="CF30" s="17">
        <v>65.3</v>
      </c>
      <c r="CG30" s="17">
        <v>73.900000000000006</v>
      </c>
      <c r="CH30" s="17">
        <v>30.1</v>
      </c>
      <c r="CI30" s="17"/>
      <c r="CJ30" s="17"/>
      <c r="CK30" s="17"/>
      <c r="CL30" s="17">
        <v>145.69999999999999</v>
      </c>
      <c r="CM30" s="17">
        <v>146.5</v>
      </c>
      <c r="CN30" s="17">
        <v>149.19999999999999</v>
      </c>
      <c r="CO30" s="17">
        <v>0</v>
      </c>
      <c r="CP30" s="17"/>
      <c r="CQ30" s="17"/>
      <c r="CR30" s="17"/>
      <c r="CS30" s="17"/>
      <c r="CT30" s="17">
        <v>140.80000000000001</v>
      </c>
      <c r="CU30" s="17">
        <v>79.099999999999994</v>
      </c>
      <c r="CV30" s="17">
        <v>1.1000000000000001</v>
      </c>
      <c r="CW30" s="17">
        <v>88.1</v>
      </c>
      <c r="CX30" s="17">
        <v>67.400000000000006</v>
      </c>
      <c r="CY30" s="17">
        <v>10.8</v>
      </c>
      <c r="CZ30" s="17">
        <v>0.2</v>
      </c>
      <c r="DA30" s="17">
        <v>16</v>
      </c>
      <c r="DB30" s="17">
        <v>9.9</v>
      </c>
      <c r="DC30" s="17">
        <v>4.9000000000000004</v>
      </c>
      <c r="DD30" s="17">
        <v>0.6</v>
      </c>
      <c r="DE30" s="17"/>
      <c r="DF30" s="17">
        <v>4.0999999999999996</v>
      </c>
      <c r="DG30" s="17">
        <v>20.2</v>
      </c>
      <c r="DH30" s="17">
        <v>20</v>
      </c>
      <c r="DI30" s="17">
        <v>12.1</v>
      </c>
      <c r="DJ30" s="17">
        <v>3.6</v>
      </c>
      <c r="DK30" s="17">
        <v>18.5</v>
      </c>
      <c r="DL30" s="17">
        <v>12.7</v>
      </c>
      <c r="DM30" s="17">
        <v>14.8</v>
      </c>
      <c r="DN30" s="17">
        <v>21</v>
      </c>
      <c r="DO30" s="17">
        <v>60.2</v>
      </c>
      <c r="DP30" s="17">
        <v>4.5</v>
      </c>
      <c r="DQ30" s="17">
        <v>1</v>
      </c>
      <c r="DR30" s="17">
        <v>2.2000000000000002</v>
      </c>
      <c r="DS30" s="17">
        <v>3</v>
      </c>
      <c r="DT30" s="17">
        <v>6.9</v>
      </c>
      <c r="DU30" s="17">
        <v>3.3</v>
      </c>
      <c r="DV30" s="17">
        <v>10.3</v>
      </c>
      <c r="DW30" s="17">
        <v>1.7</v>
      </c>
      <c r="DX30" s="17"/>
      <c r="DY30" s="17">
        <v>10.6</v>
      </c>
      <c r="DZ30" s="17">
        <v>4.7</v>
      </c>
      <c r="EA30" s="17">
        <v>6.6</v>
      </c>
      <c r="EB30" s="17">
        <v>9.1</v>
      </c>
      <c r="EC30" s="17">
        <v>19.7</v>
      </c>
      <c r="ED30" s="17">
        <v>27.5</v>
      </c>
      <c r="EE30" s="17">
        <v>10.4</v>
      </c>
      <c r="EF30" s="17">
        <v>29.2</v>
      </c>
      <c r="EG30" s="17">
        <v>53.4</v>
      </c>
      <c r="EH30" s="17">
        <v>0</v>
      </c>
      <c r="EI30" s="17">
        <v>5.8</v>
      </c>
      <c r="EJ30" s="17">
        <v>0</v>
      </c>
      <c r="EK30" s="17">
        <v>10.8</v>
      </c>
      <c r="EL30" s="17">
        <v>3.1</v>
      </c>
      <c r="EM30" s="17">
        <v>7.7</v>
      </c>
      <c r="EN30" s="17">
        <v>8.4</v>
      </c>
      <c r="EO30" s="17">
        <v>9.1999999999999993</v>
      </c>
      <c r="EP30" s="17">
        <v>9.1999999999999993</v>
      </c>
      <c r="EQ30" s="17">
        <v>11.3</v>
      </c>
      <c r="ER30" s="17">
        <v>212.8</v>
      </c>
      <c r="ES30" s="17">
        <v>14.3</v>
      </c>
      <c r="ET30" s="17">
        <v>115.7</v>
      </c>
      <c r="EU30" s="17">
        <v>0.6</v>
      </c>
      <c r="EV30" s="17">
        <v>27.8</v>
      </c>
      <c r="EW30" s="17">
        <v>33.700000000000003</v>
      </c>
      <c r="EX30" s="17">
        <v>86.7</v>
      </c>
      <c r="EY30" s="17">
        <v>14.3</v>
      </c>
      <c r="EZ30" s="17">
        <v>10</v>
      </c>
      <c r="FA30" s="17">
        <v>19.8</v>
      </c>
      <c r="FB30" s="17">
        <v>9</v>
      </c>
      <c r="FC30" s="17">
        <v>44.09</v>
      </c>
      <c r="FD30" s="17">
        <v>16</v>
      </c>
      <c r="FE30" s="17"/>
      <c r="FF30" s="17"/>
      <c r="FG30" s="17">
        <v>16.5</v>
      </c>
      <c r="FH30" s="17"/>
      <c r="FI30" s="17">
        <v>7.2</v>
      </c>
      <c r="FJ30" s="17">
        <v>6078.39</v>
      </c>
      <c r="FK30" s="15"/>
      <c r="FL30" s="17">
        <v>24.3</v>
      </c>
      <c r="FM30" s="17">
        <v>3.95</v>
      </c>
      <c r="FN30" s="17"/>
      <c r="FO30" s="17">
        <v>13.2</v>
      </c>
      <c r="FP30" s="17">
        <v>26.873660000000001</v>
      </c>
      <c r="FQ30" s="17">
        <v>18.899999999999999</v>
      </c>
      <c r="FR30" s="17">
        <v>11.3</v>
      </c>
      <c r="FS30" s="17">
        <v>16.100000000000001</v>
      </c>
      <c r="FT30" s="17">
        <v>114.62366</v>
      </c>
    </row>
    <row r="31" spans="1:176" ht="24" customHeight="1" x14ac:dyDescent="0.25">
      <c r="A31" s="16" t="s">
        <v>42</v>
      </c>
      <c r="B31" s="16" t="s">
        <v>826</v>
      </c>
      <c r="C31" s="17">
        <v>107.5</v>
      </c>
      <c r="D31" s="17">
        <v>602.29999999999995</v>
      </c>
      <c r="E31" s="17">
        <v>200.9</v>
      </c>
      <c r="F31" s="17"/>
      <c r="G31" s="17"/>
      <c r="H31" s="17">
        <v>81.5</v>
      </c>
      <c r="I31" s="17">
        <v>113.9</v>
      </c>
      <c r="J31" s="17"/>
      <c r="K31" s="17"/>
      <c r="L31" s="17">
        <v>0</v>
      </c>
      <c r="M31" s="17">
        <v>205</v>
      </c>
      <c r="N31" s="17">
        <v>204.8</v>
      </c>
      <c r="O31" s="17">
        <v>196.4</v>
      </c>
      <c r="P31" s="17"/>
      <c r="Q31" s="17"/>
      <c r="R31" s="17">
        <v>238.4</v>
      </c>
      <c r="S31" s="17">
        <v>4.7</v>
      </c>
      <c r="T31" s="17"/>
      <c r="U31" s="17"/>
      <c r="V31" s="17"/>
      <c r="W31" s="17"/>
      <c r="X31" s="17">
        <v>164.6</v>
      </c>
      <c r="Y31" s="17">
        <v>7.4</v>
      </c>
      <c r="Z31" s="17">
        <v>5.0999999999999996</v>
      </c>
      <c r="AA31" s="17">
        <v>0</v>
      </c>
      <c r="AB31" s="17">
        <v>6.8</v>
      </c>
      <c r="AC31" s="17">
        <v>10.6</v>
      </c>
      <c r="AD31" s="17">
        <v>60.5</v>
      </c>
      <c r="AE31" s="17"/>
      <c r="AF31" s="17"/>
      <c r="AG31" s="17"/>
      <c r="AH31" s="17"/>
      <c r="AI31" s="17">
        <v>70.3</v>
      </c>
      <c r="AJ31" s="17">
        <v>122.8</v>
      </c>
      <c r="AK31" s="17"/>
      <c r="AL31" s="17"/>
      <c r="AM31" s="17"/>
      <c r="AN31" s="17">
        <v>6.5</v>
      </c>
      <c r="AO31" s="17">
        <v>0</v>
      </c>
      <c r="AP31" s="17">
        <v>49.7</v>
      </c>
      <c r="AQ31" s="17">
        <v>75.8</v>
      </c>
      <c r="AR31" s="17">
        <v>28.5</v>
      </c>
      <c r="AS31" s="17">
        <v>18.8</v>
      </c>
      <c r="AT31" s="17">
        <v>19.8</v>
      </c>
      <c r="AU31" s="17">
        <v>91.6</v>
      </c>
      <c r="AV31" s="17"/>
      <c r="AW31" s="17">
        <v>0</v>
      </c>
      <c r="AX31" s="17">
        <v>0</v>
      </c>
      <c r="AY31" s="17">
        <v>104.2</v>
      </c>
      <c r="AZ31" s="17">
        <v>8.1999999999999993</v>
      </c>
      <c r="BA31" s="17">
        <v>2.4</v>
      </c>
      <c r="BB31" s="17">
        <v>34.1</v>
      </c>
      <c r="BC31" s="17">
        <v>43.2</v>
      </c>
      <c r="BD31" s="17">
        <v>0</v>
      </c>
      <c r="BE31" s="17">
        <v>0</v>
      </c>
      <c r="BF31" s="17">
        <v>115.6</v>
      </c>
      <c r="BG31" s="17"/>
      <c r="BH31" s="17"/>
      <c r="BI31" s="17"/>
      <c r="BJ31" s="17"/>
      <c r="BK31" s="17"/>
      <c r="BL31" s="17"/>
      <c r="BM31" s="17"/>
      <c r="BN31" s="17"/>
      <c r="BO31" s="17"/>
      <c r="BP31" s="17">
        <v>80.5</v>
      </c>
      <c r="BQ31" s="17">
        <v>173.5</v>
      </c>
      <c r="BR31" s="17">
        <v>171.5</v>
      </c>
      <c r="BS31" s="17">
        <v>200</v>
      </c>
      <c r="BT31" s="17">
        <v>274.3</v>
      </c>
      <c r="BU31" s="17"/>
      <c r="BV31" s="17"/>
      <c r="BW31" s="17"/>
      <c r="BX31" s="17"/>
      <c r="BY31" s="17"/>
      <c r="BZ31" s="17"/>
      <c r="CA31" s="17"/>
      <c r="CB31" s="17"/>
      <c r="CC31" s="17">
        <v>3.8</v>
      </c>
      <c r="CD31" s="17">
        <v>86.5</v>
      </c>
      <c r="CE31" s="17">
        <v>105.7</v>
      </c>
      <c r="CF31" s="17">
        <v>65.2</v>
      </c>
      <c r="CG31" s="17">
        <v>73.7</v>
      </c>
      <c r="CH31" s="17">
        <v>30.1</v>
      </c>
      <c r="CI31" s="17"/>
      <c r="CJ31" s="17"/>
      <c r="CK31" s="17"/>
      <c r="CL31" s="17">
        <v>145.1</v>
      </c>
      <c r="CM31" s="17">
        <v>145.5</v>
      </c>
      <c r="CN31" s="17">
        <v>148.9</v>
      </c>
      <c r="CO31" s="17">
        <v>0</v>
      </c>
      <c r="CP31" s="17"/>
      <c r="CQ31" s="17"/>
      <c r="CR31" s="17"/>
      <c r="CS31" s="17"/>
      <c r="CT31" s="17">
        <v>140.80000000000001</v>
      </c>
      <c r="CU31" s="17">
        <v>79.099999999999994</v>
      </c>
      <c r="CV31" s="17">
        <v>1.1000000000000001</v>
      </c>
      <c r="CW31" s="17">
        <v>94.5</v>
      </c>
      <c r="CX31" s="17">
        <v>67.5</v>
      </c>
      <c r="CY31" s="17">
        <v>13</v>
      </c>
      <c r="CZ31" s="17">
        <v>0.5</v>
      </c>
      <c r="DA31" s="17">
        <v>16</v>
      </c>
      <c r="DB31" s="17">
        <v>9.9</v>
      </c>
      <c r="DC31" s="17">
        <v>4.9000000000000004</v>
      </c>
      <c r="DD31" s="17">
        <v>0.6</v>
      </c>
      <c r="DE31" s="17"/>
      <c r="DF31" s="17">
        <v>4.2</v>
      </c>
      <c r="DG31" s="17">
        <v>20.3</v>
      </c>
      <c r="DH31" s="17">
        <v>20</v>
      </c>
      <c r="DI31" s="17">
        <v>12.1</v>
      </c>
      <c r="DJ31" s="17">
        <v>3.6</v>
      </c>
      <c r="DK31" s="17">
        <v>18.5</v>
      </c>
      <c r="DL31" s="17">
        <v>12.5</v>
      </c>
      <c r="DM31" s="17">
        <v>14.5</v>
      </c>
      <c r="DN31" s="17">
        <v>20.9</v>
      </c>
      <c r="DO31" s="17">
        <v>60.5</v>
      </c>
      <c r="DP31" s="17">
        <v>4.5</v>
      </c>
      <c r="DQ31" s="17">
        <v>1</v>
      </c>
      <c r="DR31" s="17">
        <v>2.2000000000000002</v>
      </c>
      <c r="DS31" s="17">
        <v>3</v>
      </c>
      <c r="DT31" s="17">
        <v>14.2</v>
      </c>
      <c r="DU31" s="17">
        <v>3.2</v>
      </c>
      <c r="DV31" s="17">
        <v>10.3</v>
      </c>
      <c r="DW31" s="17">
        <v>1.6</v>
      </c>
      <c r="DX31" s="17"/>
      <c r="DY31" s="17">
        <v>10.6</v>
      </c>
      <c r="DZ31" s="17">
        <v>4.7</v>
      </c>
      <c r="EA31" s="17">
        <v>6.7</v>
      </c>
      <c r="EB31" s="17">
        <v>9.4</v>
      </c>
      <c r="EC31" s="17">
        <v>19.8</v>
      </c>
      <c r="ED31" s="17">
        <v>26.2</v>
      </c>
      <c r="EE31" s="17">
        <v>10.6</v>
      </c>
      <c r="EF31" s="17">
        <v>28.6</v>
      </c>
      <c r="EG31" s="17">
        <v>69.400000000000006</v>
      </c>
      <c r="EH31" s="17">
        <v>0</v>
      </c>
      <c r="EI31" s="17">
        <v>8.3000000000000007</v>
      </c>
      <c r="EJ31" s="17">
        <v>0</v>
      </c>
      <c r="EK31" s="17">
        <v>10.8</v>
      </c>
      <c r="EL31" s="17">
        <v>3.1</v>
      </c>
      <c r="EM31" s="17">
        <v>7.7</v>
      </c>
      <c r="EN31" s="17">
        <v>8.4</v>
      </c>
      <c r="EO31" s="17">
        <v>9.1999999999999993</v>
      </c>
      <c r="EP31" s="17">
        <v>9.1999999999999993</v>
      </c>
      <c r="EQ31" s="17">
        <v>13</v>
      </c>
      <c r="ER31" s="17">
        <v>212.7</v>
      </c>
      <c r="ES31" s="17">
        <v>15.2</v>
      </c>
      <c r="ET31" s="17">
        <v>114.9</v>
      </c>
      <c r="EU31" s="17">
        <v>0.6</v>
      </c>
      <c r="EV31" s="17">
        <v>46.6</v>
      </c>
      <c r="EW31" s="17">
        <v>57.8</v>
      </c>
      <c r="EX31" s="17">
        <v>86.4</v>
      </c>
      <c r="EY31" s="17">
        <v>15.3</v>
      </c>
      <c r="EZ31" s="17">
        <v>9.8000000000000007</v>
      </c>
      <c r="FA31" s="17">
        <v>19.8</v>
      </c>
      <c r="FB31" s="17">
        <v>9.4</v>
      </c>
      <c r="FC31" s="17">
        <v>43.31</v>
      </c>
      <c r="FD31" s="17">
        <v>15.74</v>
      </c>
      <c r="FE31" s="17"/>
      <c r="FF31" s="17"/>
      <c r="FG31" s="17">
        <v>17.399999999999999</v>
      </c>
      <c r="FH31" s="17"/>
      <c r="FI31" s="17">
        <v>5.2</v>
      </c>
      <c r="FJ31" s="17">
        <v>6287.05</v>
      </c>
      <c r="FK31" s="15"/>
      <c r="FL31" s="17">
        <v>24.3</v>
      </c>
      <c r="FM31" s="17">
        <v>3.94</v>
      </c>
      <c r="FN31" s="17"/>
      <c r="FO31" s="17">
        <v>13.2</v>
      </c>
      <c r="FP31" s="17">
        <v>26.863959999999999</v>
      </c>
      <c r="FQ31" s="17">
        <v>18.899999999999999</v>
      </c>
      <c r="FR31" s="17">
        <v>11.4</v>
      </c>
      <c r="FS31" s="17">
        <v>16.100000000000001</v>
      </c>
      <c r="FT31" s="17">
        <v>114.70396</v>
      </c>
    </row>
    <row r="32" spans="1:176" ht="24" customHeight="1" x14ac:dyDescent="0.25">
      <c r="A32" s="16" t="s">
        <v>42</v>
      </c>
      <c r="B32" s="16" t="s">
        <v>827</v>
      </c>
      <c r="C32" s="17">
        <v>105.9</v>
      </c>
      <c r="D32" s="17">
        <v>605.29999999999995</v>
      </c>
      <c r="E32" s="17">
        <v>201.7</v>
      </c>
      <c r="F32" s="17"/>
      <c r="G32" s="17"/>
      <c r="H32" s="17">
        <v>80.400000000000006</v>
      </c>
      <c r="I32" s="17">
        <v>114.1</v>
      </c>
      <c r="J32" s="17"/>
      <c r="K32" s="17"/>
      <c r="L32" s="17">
        <v>0</v>
      </c>
      <c r="M32" s="17">
        <v>205.1</v>
      </c>
      <c r="N32" s="17">
        <v>206.4</v>
      </c>
      <c r="O32" s="17">
        <v>197.5</v>
      </c>
      <c r="P32" s="17"/>
      <c r="Q32" s="17"/>
      <c r="R32" s="17">
        <v>207.8</v>
      </c>
      <c r="S32" s="17">
        <v>4.5999999999999996</v>
      </c>
      <c r="T32" s="17"/>
      <c r="U32" s="17"/>
      <c r="V32" s="17"/>
      <c r="W32" s="17"/>
      <c r="X32" s="17">
        <v>161.30000000000001</v>
      </c>
      <c r="Y32" s="17">
        <v>7.6</v>
      </c>
      <c r="Z32" s="17">
        <v>5.2</v>
      </c>
      <c r="AA32" s="17">
        <v>0</v>
      </c>
      <c r="AB32" s="17">
        <v>6.8</v>
      </c>
      <c r="AC32" s="17">
        <v>10.3</v>
      </c>
      <c r="AD32" s="17">
        <v>61.1</v>
      </c>
      <c r="AE32" s="17"/>
      <c r="AF32" s="17"/>
      <c r="AG32" s="17"/>
      <c r="AH32" s="17"/>
      <c r="AI32" s="17">
        <v>70.5</v>
      </c>
      <c r="AJ32" s="17">
        <v>111.4</v>
      </c>
      <c r="AK32" s="17"/>
      <c r="AL32" s="17"/>
      <c r="AM32" s="17"/>
      <c r="AN32" s="17">
        <v>6.5</v>
      </c>
      <c r="AO32" s="17">
        <v>0</v>
      </c>
      <c r="AP32" s="17">
        <v>51.2</v>
      </c>
      <c r="AQ32" s="17">
        <v>75.3</v>
      </c>
      <c r="AR32" s="17">
        <v>26.3</v>
      </c>
      <c r="AS32" s="17">
        <v>18.8</v>
      </c>
      <c r="AT32" s="17">
        <v>19.8</v>
      </c>
      <c r="AU32" s="17">
        <v>88.6</v>
      </c>
      <c r="AV32" s="17"/>
      <c r="AW32" s="17">
        <v>0</v>
      </c>
      <c r="AX32" s="17">
        <v>0</v>
      </c>
      <c r="AY32" s="17">
        <v>102.9</v>
      </c>
      <c r="AZ32" s="17">
        <v>8.3000000000000007</v>
      </c>
      <c r="BA32" s="17">
        <v>2.4</v>
      </c>
      <c r="BB32" s="17">
        <v>27.9</v>
      </c>
      <c r="BC32" s="17">
        <v>43.2</v>
      </c>
      <c r="BD32" s="17">
        <v>0</v>
      </c>
      <c r="BE32" s="17">
        <v>0</v>
      </c>
      <c r="BF32" s="17">
        <v>104.2</v>
      </c>
      <c r="BG32" s="17"/>
      <c r="BH32" s="17"/>
      <c r="BI32" s="17"/>
      <c r="BJ32" s="17"/>
      <c r="BK32" s="17"/>
      <c r="BL32" s="17"/>
      <c r="BM32" s="17"/>
      <c r="BN32" s="17"/>
      <c r="BO32" s="17"/>
      <c r="BP32" s="17">
        <v>80.3</v>
      </c>
      <c r="BQ32" s="17">
        <v>175.1</v>
      </c>
      <c r="BR32" s="17">
        <v>173.6</v>
      </c>
      <c r="BS32" s="17">
        <v>200</v>
      </c>
      <c r="BT32" s="17">
        <v>273.7</v>
      </c>
      <c r="BU32" s="17"/>
      <c r="BV32" s="17"/>
      <c r="BW32" s="17"/>
      <c r="BX32" s="17"/>
      <c r="BY32" s="17"/>
      <c r="BZ32" s="17"/>
      <c r="CA32" s="17"/>
      <c r="CB32" s="17"/>
      <c r="CC32" s="17">
        <v>3.7</v>
      </c>
      <c r="CD32" s="17">
        <v>80</v>
      </c>
      <c r="CE32" s="17">
        <v>102</v>
      </c>
      <c r="CF32" s="17">
        <v>65.400000000000006</v>
      </c>
      <c r="CG32" s="17">
        <v>73.7</v>
      </c>
      <c r="CH32" s="17">
        <v>30.2</v>
      </c>
      <c r="CI32" s="17"/>
      <c r="CJ32" s="17"/>
      <c r="CK32" s="17"/>
      <c r="CL32" s="17">
        <v>145.6</v>
      </c>
      <c r="CM32" s="17">
        <v>146.69999999999999</v>
      </c>
      <c r="CN32" s="17">
        <v>149.6</v>
      </c>
      <c r="CO32" s="17">
        <v>0</v>
      </c>
      <c r="CP32" s="17"/>
      <c r="CQ32" s="17"/>
      <c r="CR32" s="17"/>
      <c r="CS32" s="17"/>
      <c r="CT32" s="17">
        <v>140.80000000000001</v>
      </c>
      <c r="CU32" s="17">
        <v>79.099999999999994</v>
      </c>
      <c r="CV32" s="17">
        <v>1.2</v>
      </c>
      <c r="CW32" s="17">
        <v>99.9</v>
      </c>
      <c r="CX32" s="17">
        <v>67</v>
      </c>
      <c r="CY32" s="17">
        <v>12.6</v>
      </c>
      <c r="CZ32" s="17">
        <v>0.2</v>
      </c>
      <c r="DA32" s="17">
        <v>16</v>
      </c>
      <c r="DB32" s="17">
        <v>9.8000000000000007</v>
      </c>
      <c r="DC32" s="17">
        <v>4.8</v>
      </c>
      <c r="DD32" s="17">
        <v>0.6</v>
      </c>
      <c r="DE32" s="17"/>
      <c r="DF32" s="17">
        <v>4.2</v>
      </c>
      <c r="DG32" s="17">
        <v>20.5</v>
      </c>
      <c r="DH32" s="17">
        <v>20</v>
      </c>
      <c r="DI32" s="17">
        <v>12.1</v>
      </c>
      <c r="DJ32" s="17">
        <v>3.6</v>
      </c>
      <c r="DK32" s="17">
        <v>18.5</v>
      </c>
      <c r="DL32" s="17">
        <v>12.3</v>
      </c>
      <c r="DM32" s="17">
        <v>14.7</v>
      </c>
      <c r="DN32" s="17">
        <v>20.8</v>
      </c>
      <c r="DO32" s="17">
        <v>60.9</v>
      </c>
      <c r="DP32" s="17">
        <v>4.5</v>
      </c>
      <c r="DQ32" s="17">
        <v>1</v>
      </c>
      <c r="DR32" s="17">
        <v>2.2000000000000002</v>
      </c>
      <c r="DS32" s="17">
        <v>3</v>
      </c>
      <c r="DT32" s="17">
        <v>15.8</v>
      </c>
      <c r="DU32" s="17">
        <v>3.3</v>
      </c>
      <c r="DV32" s="17">
        <v>10.3</v>
      </c>
      <c r="DW32" s="17">
        <v>1.6</v>
      </c>
      <c r="DX32" s="17"/>
      <c r="DY32" s="17">
        <v>10.6</v>
      </c>
      <c r="DZ32" s="17">
        <v>4.7</v>
      </c>
      <c r="EA32" s="17">
        <v>6.7</v>
      </c>
      <c r="EB32" s="17">
        <v>9.4</v>
      </c>
      <c r="EC32" s="17">
        <v>19.7</v>
      </c>
      <c r="ED32" s="17">
        <v>26.4</v>
      </c>
      <c r="EE32" s="17">
        <v>11.6</v>
      </c>
      <c r="EF32" s="17">
        <v>28.3</v>
      </c>
      <c r="EG32" s="17">
        <v>91.7</v>
      </c>
      <c r="EH32" s="17">
        <v>0</v>
      </c>
      <c r="EI32" s="17">
        <v>11.7</v>
      </c>
      <c r="EJ32" s="17">
        <v>0</v>
      </c>
      <c r="EK32" s="17">
        <v>10.8</v>
      </c>
      <c r="EL32" s="17">
        <v>3.1</v>
      </c>
      <c r="EM32" s="17">
        <v>7.7</v>
      </c>
      <c r="EN32" s="17">
        <v>8.4</v>
      </c>
      <c r="EO32" s="17">
        <v>9.1999999999999993</v>
      </c>
      <c r="EP32" s="17">
        <v>9.1999999999999993</v>
      </c>
      <c r="EQ32" s="17">
        <v>12.3</v>
      </c>
      <c r="ER32" s="17">
        <v>211.8</v>
      </c>
      <c r="ES32" s="17">
        <v>15.7</v>
      </c>
      <c r="ET32" s="17">
        <v>114</v>
      </c>
      <c r="EU32" s="17">
        <v>0.6</v>
      </c>
      <c r="EV32" s="17">
        <v>52.6</v>
      </c>
      <c r="EW32" s="17">
        <v>66.599999999999994</v>
      </c>
      <c r="EX32" s="17">
        <v>86.2</v>
      </c>
      <c r="EY32" s="17">
        <v>15.9</v>
      </c>
      <c r="EZ32" s="17">
        <v>9.9</v>
      </c>
      <c r="FA32" s="17">
        <v>19.8</v>
      </c>
      <c r="FB32" s="17">
        <v>9.3000000000000007</v>
      </c>
      <c r="FC32" s="17">
        <v>42.25</v>
      </c>
      <c r="FD32" s="17">
        <v>15.23</v>
      </c>
      <c r="FE32" s="17"/>
      <c r="FF32" s="17"/>
      <c r="FG32" s="17">
        <v>16</v>
      </c>
      <c r="FH32" s="17"/>
      <c r="FI32" s="17">
        <v>5.4</v>
      </c>
      <c r="FJ32" s="17">
        <v>6262.08</v>
      </c>
      <c r="FK32" s="15"/>
      <c r="FL32" s="17">
        <v>24.3</v>
      </c>
      <c r="FM32" s="17">
        <v>3.94</v>
      </c>
      <c r="FN32" s="17"/>
      <c r="FO32" s="17">
        <v>13.2</v>
      </c>
      <c r="FP32" s="17">
        <v>26.740469999999998</v>
      </c>
      <c r="FQ32" s="17">
        <v>18.899999999999999</v>
      </c>
      <c r="FR32" s="17">
        <v>11.4</v>
      </c>
      <c r="FS32" s="17">
        <v>16.100000000000001</v>
      </c>
      <c r="FT32" s="17">
        <v>114.58047000000001</v>
      </c>
    </row>
    <row r="33" spans="1:176" ht="24" customHeight="1" x14ac:dyDescent="0.25">
      <c r="A33" s="16" t="s">
        <v>42</v>
      </c>
      <c r="B33" s="16" t="s">
        <v>828</v>
      </c>
      <c r="C33" s="17">
        <v>113.4</v>
      </c>
      <c r="D33" s="17">
        <v>604.6</v>
      </c>
      <c r="E33" s="17">
        <v>201.6</v>
      </c>
      <c r="F33" s="17"/>
      <c r="G33" s="17"/>
      <c r="H33" s="17">
        <v>82.5</v>
      </c>
      <c r="I33" s="17">
        <v>116.1</v>
      </c>
      <c r="J33" s="17"/>
      <c r="K33" s="17"/>
      <c r="L33" s="17">
        <v>0</v>
      </c>
      <c r="M33" s="17">
        <v>203.8</v>
      </c>
      <c r="N33" s="17">
        <v>205</v>
      </c>
      <c r="O33" s="17">
        <v>195.5</v>
      </c>
      <c r="P33" s="17"/>
      <c r="Q33" s="17"/>
      <c r="R33" s="17">
        <v>237.1</v>
      </c>
      <c r="S33" s="17">
        <v>4.7</v>
      </c>
      <c r="T33" s="17"/>
      <c r="U33" s="17"/>
      <c r="V33" s="17"/>
      <c r="W33" s="17"/>
      <c r="X33" s="17">
        <v>167.7</v>
      </c>
      <c r="Y33" s="17">
        <v>7.7</v>
      </c>
      <c r="Z33" s="17">
        <v>5.3</v>
      </c>
      <c r="AA33" s="17">
        <v>0</v>
      </c>
      <c r="AB33" s="17">
        <v>6.8</v>
      </c>
      <c r="AC33" s="17">
        <v>10.4</v>
      </c>
      <c r="AD33" s="17">
        <v>60.5</v>
      </c>
      <c r="AE33" s="17"/>
      <c r="AF33" s="17"/>
      <c r="AG33" s="17"/>
      <c r="AH33" s="17"/>
      <c r="AI33" s="17">
        <v>70.7</v>
      </c>
      <c r="AJ33" s="17">
        <v>126.9</v>
      </c>
      <c r="AK33" s="17"/>
      <c r="AL33" s="17"/>
      <c r="AM33" s="17"/>
      <c r="AN33" s="17">
        <v>6.5</v>
      </c>
      <c r="AO33" s="17">
        <v>0</v>
      </c>
      <c r="AP33" s="17">
        <v>48.7</v>
      </c>
      <c r="AQ33" s="17">
        <v>50.5</v>
      </c>
      <c r="AR33" s="17">
        <v>27.5</v>
      </c>
      <c r="AS33" s="17">
        <v>18.8</v>
      </c>
      <c r="AT33" s="17">
        <v>19.8</v>
      </c>
      <c r="AU33" s="17">
        <v>87.5</v>
      </c>
      <c r="AV33" s="17"/>
      <c r="AW33" s="17">
        <v>0</v>
      </c>
      <c r="AX33" s="17">
        <v>0</v>
      </c>
      <c r="AY33" s="17">
        <v>104.2</v>
      </c>
      <c r="AZ33" s="17">
        <v>8.1999999999999993</v>
      </c>
      <c r="BA33" s="17">
        <v>2.4</v>
      </c>
      <c r="BB33" s="17">
        <v>26.6</v>
      </c>
      <c r="BC33" s="17">
        <v>43.4</v>
      </c>
      <c r="BD33" s="17">
        <v>1.8</v>
      </c>
      <c r="BE33" s="17">
        <v>0</v>
      </c>
      <c r="BF33" s="17">
        <v>95.3</v>
      </c>
      <c r="BG33" s="17"/>
      <c r="BH33" s="17"/>
      <c r="BI33" s="17"/>
      <c r="BJ33" s="17"/>
      <c r="BK33" s="17"/>
      <c r="BL33" s="17"/>
      <c r="BM33" s="17"/>
      <c r="BN33" s="17"/>
      <c r="BO33" s="17"/>
      <c r="BP33" s="17">
        <v>80.599999999999994</v>
      </c>
      <c r="BQ33" s="17">
        <v>173.7</v>
      </c>
      <c r="BR33" s="17">
        <v>171.7</v>
      </c>
      <c r="BS33" s="17">
        <v>200</v>
      </c>
      <c r="BT33" s="17">
        <v>271.3</v>
      </c>
      <c r="BU33" s="17"/>
      <c r="BV33" s="17"/>
      <c r="BW33" s="17"/>
      <c r="BX33" s="17"/>
      <c r="BY33" s="17"/>
      <c r="BZ33" s="17"/>
      <c r="CA33" s="17"/>
      <c r="CB33" s="17"/>
      <c r="CC33" s="17">
        <v>3.7</v>
      </c>
      <c r="CD33" s="17">
        <v>85.6</v>
      </c>
      <c r="CE33" s="17">
        <v>101.9</v>
      </c>
      <c r="CF33" s="17">
        <v>65.5</v>
      </c>
      <c r="CG33" s="17">
        <v>74</v>
      </c>
      <c r="CH33" s="17">
        <v>30.5</v>
      </c>
      <c r="CI33" s="17"/>
      <c r="CJ33" s="17"/>
      <c r="CK33" s="17"/>
      <c r="CL33" s="17">
        <v>144.9</v>
      </c>
      <c r="CM33" s="17">
        <v>145.4</v>
      </c>
      <c r="CN33" s="17">
        <v>149.4</v>
      </c>
      <c r="CO33" s="17">
        <v>0</v>
      </c>
      <c r="CP33" s="17"/>
      <c r="CQ33" s="17"/>
      <c r="CR33" s="17"/>
      <c r="CS33" s="17"/>
      <c r="CT33" s="17">
        <v>140.80000000000001</v>
      </c>
      <c r="CU33" s="17">
        <v>79</v>
      </c>
      <c r="CV33" s="17">
        <v>1.2</v>
      </c>
      <c r="CW33" s="17">
        <v>103.6</v>
      </c>
      <c r="CX33" s="17">
        <v>67.8</v>
      </c>
      <c r="CY33" s="17">
        <v>11.4</v>
      </c>
      <c r="CZ33" s="17">
        <v>0.2</v>
      </c>
      <c r="DA33" s="17">
        <v>16</v>
      </c>
      <c r="DB33" s="17">
        <v>10</v>
      </c>
      <c r="DC33" s="17">
        <v>4.8</v>
      </c>
      <c r="DD33" s="17">
        <v>0.6</v>
      </c>
      <c r="DE33" s="17"/>
      <c r="DF33" s="17">
        <v>4.2</v>
      </c>
      <c r="DG33" s="17">
        <v>20.6</v>
      </c>
      <c r="DH33" s="17">
        <v>20</v>
      </c>
      <c r="DI33" s="17">
        <v>12.1</v>
      </c>
      <c r="DJ33" s="17">
        <v>3.6</v>
      </c>
      <c r="DK33" s="17">
        <v>18.5</v>
      </c>
      <c r="DL33" s="17">
        <v>12.4</v>
      </c>
      <c r="DM33" s="17">
        <v>14.7</v>
      </c>
      <c r="DN33" s="17">
        <v>20.7</v>
      </c>
      <c r="DO33" s="17">
        <v>61</v>
      </c>
      <c r="DP33" s="17">
        <v>4.5</v>
      </c>
      <c r="DQ33" s="17">
        <v>1</v>
      </c>
      <c r="DR33" s="17">
        <v>2.2000000000000002</v>
      </c>
      <c r="DS33" s="17">
        <v>3</v>
      </c>
      <c r="DT33" s="17">
        <v>15.7</v>
      </c>
      <c r="DU33" s="17">
        <v>3.3</v>
      </c>
      <c r="DV33" s="17">
        <v>10.3</v>
      </c>
      <c r="DW33" s="17">
        <v>1.6</v>
      </c>
      <c r="DX33" s="17"/>
      <c r="DY33" s="17">
        <v>10.4</v>
      </c>
      <c r="DZ33" s="17">
        <v>4.7</v>
      </c>
      <c r="EA33" s="17">
        <v>6.7</v>
      </c>
      <c r="EB33" s="17">
        <v>9.6</v>
      </c>
      <c r="EC33" s="17">
        <v>19.7</v>
      </c>
      <c r="ED33" s="17">
        <v>24.5</v>
      </c>
      <c r="EE33" s="17">
        <v>15.9</v>
      </c>
      <c r="EF33" s="17">
        <v>28.4</v>
      </c>
      <c r="EG33" s="17">
        <v>95.9</v>
      </c>
      <c r="EH33" s="17">
        <v>0</v>
      </c>
      <c r="EI33" s="17">
        <v>14</v>
      </c>
      <c r="EJ33" s="17">
        <v>0</v>
      </c>
      <c r="EK33" s="17">
        <v>10.8</v>
      </c>
      <c r="EL33" s="17">
        <v>3.1</v>
      </c>
      <c r="EM33" s="17">
        <v>7.5</v>
      </c>
      <c r="EN33" s="17">
        <v>8.1999999999999993</v>
      </c>
      <c r="EO33" s="17">
        <v>9.1999999999999993</v>
      </c>
      <c r="EP33" s="17">
        <v>9.1999999999999993</v>
      </c>
      <c r="EQ33" s="17">
        <v>11.3</v>
      </c>
      <c r="ER33" s="17">
        <v>212.3</v>
      </c>
      <c r="ES33" s="17">
        <v>16.100000000000001</v>
      </c>
      <c r="ET33" s="17">
        <v>115</v>
      </c>
      <c r="EU33" s="17">
        <v>0.6</v>
      </c>
      <c r="EV33" s="17">
        <v>63.7</v>
      </c>
      <c r="EW33" s="17">
        <v>70.2</v>
      </c>
      <c r="EX33" s="17">
        <v>86.4</v>
      </c>
      <c r="EY33" s="17">
        <v>16.399999999999999</v>
      </c>
      <c r="EZ33" s="17">
        <v>9.8000000000000007</v>
      </c>
      <c r="FA33" s="17">
        <v>19.8</v>
      </c>
      <c r="FB33" s="17">
        <v>9.4</v>
      </c>
      <c r="FC33" s="17">
        <v>42.55</v>
      </c>
      <c r="FD33" s="17">
        <v>13.35</v>
      </c>
      <c r="FE33" s="17"/>
      <c r="FF33" s="17"/>
      <c r="FG33" s="17">
        <v>16.5</v>
      </c>
      <c r="FH33" s="17"/>
      <c r="FI33" s="17">
        <v>6.3</v>
      </c>
      <c r="FJ33" s="17">
        <v>6312</v>
      </c>
      <c r="FK33" s="15"/>
      <c r="FL33" s="17">
        <v>24.3</v>
      </c>
      <c r="FM33" s="17">
        <v>3.93</v>
      </c>
      <c r="FN33" s="17"/>
      <c r="FO33" s="17">
        <v>13.2</v>
      </c>
      <c r="FP33" s="17">
        <v>26.680679999999999</v>
      </c>
      <c r="FQ33" s="17">
        <v>18.899999999999999</v>
      </c>
      <c r="FR33" s="17">
        <v>11.2</v>
      </c>
      <c r="FS33" s="17">
        <v>16</v>
      </c>
      <c r="FT33" s="17">
        <v>114.21068</v>
      </c>
    </row>
    <row r="34" spans="1:176" ht="24" customHeight="1" x14ac:dyDescent="0.25">
      <c r="A34" s="18" t="s">
        <v>42</v>
      </c>
      <c r="B34" s="18" t="s">
        <v>829</v>
      </c>
      <c r="C34" s="19">
        <v>103.5</v>
      </c>
      <c r="D34" s="19">
        <v>593.6</v>
      </c>
      <c r="E34" s="19">
        <v>198.2</v>
      </c>
      <c r="F34" s="19"/>
      <c r="G34" s="19"/>
      <c r="H34" s="19">
        <v>82.6</v>
      </c>
      <c r="I34" s="19">
        <v>112.6</v>
      </c>
      <c r="J34" s="19"/>
      <c r="K34" s="19"/>
      <c r="L34" s="19">
        <v>0</v>
      </c>
      <c r="M34" s="19">
        <v>202.9</v>
      </c>
      <c r="N34" s="19">
        <v>204.1</v>
      </c>
      <c r="O34" s="19">
        <v>195.5</v>
      </c>
      <c r="P34" s="19"/>
      <c r="Q34" s="19"/>
      <c r="R34" s="19">
        <v>150.19999999999999</v>
      </c>
      <c r="S34" s="19">
        <v>4.5</v>
      </c>
      <c r="T34" s="19"/>
      <c r="U34" s="19"/>
      <c r="V34" s="19"/>
      <c r="W34" s="19"/>
      <c r="X34" s="19">
        <v>163.30000000000001</v>
      </c>
      <c r="Y34" s="19">
        <v>7</v>
      </c>
      <c r="Z34" s="19">
        <v>5</v>
      </c>
      <c r="AA34" s="19">
        <v>0</v>
      </c>
      <c r="AB34" s="19">
        <v>6.8</v>
      </c>
      <c r="AC34" s="19">
        <v>10.4</v>
      </c>
      <c r="AD34" s="19">
        <v>66.400000000000006</v>
      </c>
      <c r="AE34" s="19"/>
      <c r="AF34" s="19"/>
      <c r="AG34" s="19"/>
      <c r="AH34" s="19"/>
      <c r="AI34" s="19">
        <v>68.7</v>
      </c>
      <c r="AJ34" s="19">
        <v>138.4</v>
      </c>
      <c r="AK34" s="19"/>
      <c r="AL34" s="19"/>
      <c r="AM34" s="19"/>
      <c r="AN34" s="19">
        <v>6.5</v>
      </c>
      <c r="AO34" s="19">
        <v>0</v>
      </c>
      <c r="AP34" s="19">
        <v>50.5</v>
      </c>
      <c r="AQ34" s="19">
        <v>89.9</v>
      </c>
      <c r="AR34" s="19">
        <v>25.9</v>
      </c>
      <c r="AS34" s="19">
        <v>18.600000000000001</v>
      </c>
      <c r="AT34" s="19">
        <v>19.8</v>
      </c>
      <c r="AU34" s="19">
        <v>88.4</v>
      </c>
      <c r="AV34" s="19"/>
      <c r="AW34" s="19">
        <v>0</v>
      </c>
      <c r="AX34" s="19">
        <v>0</v>
      </c>
      <c r="AY34" s="19">
        <v>102.1</v>
      </c>
      <c r="AZ34" s="19">
        <v>8.1999999999999993</v>
      </c>
      <c r="BA34" s="19">
        <v>2.4</v>
      </c>
      <c r="BB34" s="19">
        <v>33</v>
      </c>
      <c r="BC34" s="19">
        <v>44</v>
      </c>
      <c r="BD34" s="19">
        <v>3.6</v>
      </c>
      <c r="BE34" s="19">
        <v>0</v>
      </c>
      <c r="BF34" s="19">
        <v>62</v>
      </c>
      <c r="BG34" s="19"/>
      <c r="BH34" s="19"/>
      <c r="BI34" s="19"/>
      <c r="BJ34" s="19"/>
      <c r="BK34" s="19"/>
      <c r="BL34" s="19"/>
      <c r="BM34" s="19"/>
      <c r="BN34" s="19"/>
      <c r="BO34" s="19"/>
      <c r="BP34" s="19">
        <v>79.8</v>
      </c>
      <c r="BQ34" s="19">
        <v>172</v>
      </c>
      <c r="BR34" s="19">
        <v>170.6</v>
      </c>
      <c r="BS34" s="19">
        <v>200</v>
      </c>
      <c r="BT34" s="19">
        <v>273.5</v>
      </c>
      <c r="BU34" s="19"/>
      <c r="BV34" s="19"/>
      <c r="BW34" s="19"/>
      <c r="BX34" s="19"/>
      <c r="BY34" s="19"/>
      <c r="BZ34" s="19"/>
      <c r="CA34" s="19"/>
      <c r="CB34" s="19"/>
      <c r="CC34" s="19">
        <v>3.7</v>
      </c>
      <c r="CD34" s="19">
        <v>58.9</v>
      </c>
      <c r="CE34" s="19">
        <v>95.4</v>
      </c>
      <c r="CF34" s="19">
        <v>64</v>
      </c>
      <c r="CG34" s="19">
        <v>75.400000000000006</v>
      </c>
      <c r="CH34" s="19">
        <v>29.6</v>
      </c>
      <c r="CI34" s="19"/>
      <c r="CJ34" s="19"/>
      <c r="CK34" s="19"/>
      <c r="CL34" s="19">
        <v>144</v>
      </c>
      <c r="CM34" s="19">
        <v>145</v>
      </c>
      <c r="CN34" s="19">
        <v>148.30000000000001</v>
      </c>
      <c r="CO34" s="19">
        <v>0</v>
      </c>
      <c r="CP34" s="19"/>
      <c r="CQ34" s="19"/>
      <c r="CR34" s="19"/>
      <c r="CS34" s="19"/>
      <c r="CT34" s="19">
        <v>140.80000000000001</v>
      </c>
      <c r="CU34" s="19">
        <v>78.900000000000006</v>
      </c>
      <c r="CV34" s="19">
        <v>1.2</v>
      </c>
      <c r="CW34" s="19">
        <v>111.1</v>
      </c>
      <c r="CX34" s="19">
        <v>68.3</v>
      </c>
      <c r="CY34" s="19">
        <v>10.7</v>
      </c>
      <c r="CZ34" s="19">
        <v>0.2</v>
      </c>
      <c r="DA34" s="19">
        <v>16</v>
      </c>
      <c r="DB34" s="19">
        <v>10.1</v>
      </c>
      <c r="DC34" s="19">
        <v>4.8</v>
      </c>
      <c r="DD34" s="19">
        <v>0.6</v>
      </c>
      <c r="DE34" s="19"/>
      <c r="DF34" s="19">
        <v>4.2</v>
      </c>
      <c r="DG34" s="19">
        <v>19.899999999999999</v>
      </c>
      <c r="DH34" s="19">
        <v>20</v>
      </c>
      <c r="DI34" s="19">
        <v>12.1</v>
      </c>
      <c r="DJ34" s="19">
        <v>3.6</v>
      </c>
      <c r="DK34" s="19">
        <v>18.5</v>
      </c>
      <c r="DL34" s="19">
        <v>12.3</v>
      </c>
      <c r="DM34" s="19">
        <v>14.6</v>
      </c>
      <c r="DN34" s="19">
        <v>20.3</v>
      </c>
      <c r="DO34" s="19">
        <v>60.7</v>
      </c>
      <c r="DP34" s="19">
        <v>4.5</v>
      </c>
      <c r="DQ34" s="19">
        <v>1</v>
      </c>
      <c r="DR34" s="19">
        <v>2.2000000000000002</v>
      </c>
      <c r="DS34" s="19">
        <v>3</v>
      </c>
      <c r="DT34" s="19">
        <v>15.4</v>
      </c>
      <c r="DU34" s="19">
        <v>3.3</v>
      </c>
      <c r="DV34" s="19">
        <v>10.3</v>
      </c>
      <c r="DW34" s="19">
        <v>1.6</v>
      </c>
      <c r="DX34" s="19"/>
      <c r="DY34" s="19">
        <v>10.4</v>
      </c>
      <c r="DZ34" s="19">
        <v>4.5</v>
      </c>
      <c r="EA34" s="19">
        <v>6.4</v>
      </c>
      <c r="EB34" s="19">
        <v>8.9</v>
      </c>
      <c r="EC34" s="19">
        <v>19.600000000000001</v>
      </c>
      <c r="ED34" s="19">
        <v>26</v>
      </c>
      <c r="EE34" s="19">
        <v>15.3</v>
      </c>
      <c r="EF34" s="19">
        <v>28.4</v>
      </c>
      <c r="EG34" s="19">
        <v>105.7</v>
      </c>
      <c r="EH34" s="19">
        <v>0</v>
      </c>
      <c r="EI34" s="19">
        <v>16.2</v>
      </c>
      <c r="EJ34" s="19">
        <v>0</v>
      </c>
      <c r="EK34" s="19">
        <v>10.8</v>
      </c>
      <c r="EL34" s="19">
        <v>3.1</v>
      </c>
      <c r="EM34" s="19">
        <v>7.5</v>
      </c>
      <c r="EN34" s="19">
        <v>8.1999999999999993</v>
      </c>
      <c r="EO34" s="19">
        <v>9.1999999999999993</v>
      </c>
      <c r="EP34" s="19">
        <v>9.1999999999999993</v>
      </c>
      <c r="EQ34" s="19">
        <v>10.9</v>
      </c>
      <c r="ER34" s="19">
        <v>214.4</v>
      </c>
      <c r="ES34" s="19">
        <v>16.3</v>
      </c>
      <c r="ET34" s="19">
        <v>117.4</v>
      </c>
      <c r="EU34" s="19">
        <v>0.6</v>
      </c>
      <c r="EV34" s="19">
        <v>69.400000000000006</v>
      </c>
      <c r="EW34" s="19">
        <v>72.2</v>
      </c>
      <c r="EX34" s="19">
        <v>87.2</v>
      </c>
      <c r="EY34" s="19">
        <v>16.5</v>
      </c>
      <c r="EZ34" s="19">
        <v>9.9</v>
      </c>
      <c r="FA34" s="19">
        <v>19.8</v>
      </c>
      <c r="FB34" s="19">
        <v>9.5</v>
      </c>
      <c r="FC34" s="19">
        <v>42.39</v>
      </c>
      <c r="FD34" s="19">
        <v>12.88</v>
      </c>
      <c r="FE34" s="19"/>
      <c r="FF34" s="19"/>
      <c r="FG34" s="19">
        <v>16.7</v>
      </c>
      <c r="FH34" s="19"/>
      <c r="FI34" s="19">
        <v>5</v>
      </c>
      <c r="FJ34" s="19">
        <v>6209.47</v>
      </c>
      <c r="FK34" s="15"/>
      <c r="FL34" s="19">
        <v>24.3</v>
      </c>
      <c r="FM34" s="19">
        <v>3.93</v>
      </c>
      <c r="FN34" s="19"/>
      <c r="FO34" s="19">
        <v>13.2</v>
      </c>
      <c r="FP34" s="19">
        <v>26.626349999999999</v>
      </c>
      <c r="FQ34" s="19">
        <v>18.899999999999999</v>
      </c>
      <c r="FR34" s="19">
        <v>11</v>
      </c>
      <c r="FS34" s="19">
        <v>16.100000000000001</v>
      </c>
      <c r="FT34" s="19">
        <v>114.05634999999999</v>
      </c>
    </row>
    <row r="35" spans="1:176" ht="24" customHeight="1" x14ac:dyDescent="0.25">
      <c r="A35" s="13" t="s">
        <v>42</v>
      </c>
      <c r="B35" s="13" t="s">
        <v>830</v>
      </c>
      <c r="C35" s="14">
        <v>108.8</v>
      </c>
      <c r="D35" s="14">
        <v>603.79999999999995</v>
      </c>
      <c r="E35" s="14">
        <v>201.4</v>
      </c>
      <c r="F35" s="14"/>
      <c r="G35" s="14"/>
      <c r="H35" s="14">
        <v>81.7</v>
      </c>
      <c r="I35" s="14">
        <v>114.6</v>
      </c>
      <c r="J35" s="14"/>
      <c r="K35" s="14"/>
      <c r="L35" s="14">
        <v>0</v>
      </c>
      <c r="M35" s="14">
        <v>203.5</v>
      </c>
      <c r="N35" s="14">
        <v>204.4</v>
      </c>
      <c r="O35" s="14">
        <v>195.6</v>
      </c>
      <c r="P35" s="14"/>
      <c r="Q35" s="14"/>
      <c r="R35" s="14">
        <v>169.4</v>
      </c>
      <c r="S35" s="14">
        <v>4.7</v>
      </c>
      <c r="T35" s="14"/>
      <c r="U35" s="14"/>
      <c r="V35" s="14"/>
      <c r="W35" s="14"/>
      <c r="X35" s="14">
        <v>165.9</v>
      </c>
      <c r="Y35" s="14">
        <v>7.6</v>
      </c>
      <c r="Z35" s="14">
        <v>5.6</v>
      </c>
      <c r="AA35" s="14">
        <v>0</v>
      </c>
      <c r="AB35" s="14">
        <v>6.8</v>
      </c>
      <c r="AC35" s="14">
        <v>10.4</v>
      </c>
      <c r="AD35" s="14">
        <v>66.400000000000006</v>
      </c>
      <c r="AE35" s="14"/>
      <c r="AF35" s="14"/>
      <c r="AG35" s="14"/>
      <c r="AH35" s="14"/>
      <c r="AI35" s="14">
        <v>70.7</v>
      </c>
      <c r="AJ35" s="14">
        <v>126.7</v>
      </c>
      <c r="AK35" s="14"/>
      <c r="AL35" s="14"/>
      <c r="AM35" s="14"/>
      <c r="AN35" s="14">
        <v>6.5</v>
      </c>
      <c r="AO35" s="14">
        <v>0</v>
      </c>
      <c r="AP35" s="14">
        <v>49</v>
      </c>
      <c r="AQ35" s="14">
        <v>142.30000000000001</v>
      </c>
      <c r="AR35" s="14">
        <v>25.6</v>
      </c>
      <c r="AS35" s="14">
        <v>18.600000000000001</v>
      </c>
      <c r="AT35" s="14">
        <v>19.8</v>
      </c>
      <c r="AU35" s="14">
        <v>88.3</v>
      </c>
      <c r="AV35" s="14"/>
      <c r="AW35" s="14">
        <v>0</v>
      </c>
      <c r="AX35" s="14">
        <v>0</v>
      </c>
      <c r="AY35" s="14">
        <v>103.8</v>
      </c>
      <c r="AZ35" s="14">
        <v>8.1999999999999993</v>
      </c>
      <c r="BA35" s="14">
        <v>2.4</v>
      </c>
      <c r="BB35" s="14">
        <v>25.7</v>
      </c>
      <c r="BC35" s="14">
        <v>43.3</v>
      </c>
      <c r="BD35" s="14">
        <v>3.6</v>
      </c>
      <c r="BE35" s="14">
        <v>0</v>
      </c>
      <c r="BF35" s="14">
        <v>74.5</v>
      </c>
      <c r="BG35" s="14"/>
      <c r="BH35" s="14"/>
      <c r="BI35" s="14"/>
      <c r="BJ35" s="14"/>
      <c r="BK35" s="14"/>
      <c r="BL35" s="14"/>
      <c r="BM35" s="14"/>
      <c r="BN35" s="14"/>
      <c r="BO35" s="14"/>
      <c r="BP35" s="14">
        <v>80.5</v>
      </c>
      <c r="BQ35" s="14">
        <v>172.1</v>
      </c>
      <c r="BR35" s="14">
        <v>170.9</v>
      </c>
      <c r="BS35" s="14">
        <v>200</v>
      </c>
      <c r="BT35" s="14">
        <v>272.39999999999998</v>
      </c>
      <c r="BU35" s="14"/>
      <c r="BV35" s="14"/>
      <c r="BW35" s="14"/>
      <c r="BX35" s="14"/>
      <c r="BY35" s="14"/>
      <c r="BZ35" s="14"/>
      <c r="CA35" s="14"/>
      <c r="CB35" s="14"/>
      <c r="CC35" s="14">
        <v>3.7</v>
      </c>
      <c r="CD35" s="14">
        <v>79.3</v>
      </c>
      <c r="CE35" s="14">
        <v>102.5</v>
      </c>
      <c r="CF35" s="14">
        <v>65.3</v>
      </c>
      <c r="CG35" s="14">
        <v>76</v>
      </c>
      <c r="CH35" s="14">
        <v>30.3</v>
      </c>
      <c r="CI35" s="14"/>
      <c r="CJ35" s="14"/>
      <c r="CK35" s="14"/>
      <c r="CL35" s="14">
        <v>141.9</v>
      </c>
      <c r="CM35" s="14">
        <v>141.30000000000001</v>
      </c>
      <c r="CN35" s="14">
        <v>149.19999999999999</v>
      </c>
      <c r="CO35" s="14">
        <v>0</v>
      </c>
      <c r="CP35" s="14"/>
      <c r="CQ35" s="14"/>
      <c r="CR35" s="14"/>
      <c r="CS35" s="14"/>
      <c r="CT35" s="14">
        <v>140.80000000000001</v>
      </c>
      <c r="CU35" s="14">
        <v>78.900000000000006</v>
      </c>
      <c r="CV35" s="14">
        <v>1.2</v>
      </c>
      <c r="CW35" s="14">
        <v>90.5</v>
      </c>
      <c r="CX35" s="14">
        <v>69.099999999999994</v>
      </c>
      <c r="CY35" s="14">
        <v>11.5</v>
      </c>
      <c r="CZ35" s="14">
        <v>0.2</v>
      </c>
      <c r="DA35" s="14">
        <v>16</v>
      </c>
      <c r="DB35" s="14">
        <v>9.9</v>
      </c>
      <c r="DC35" s="14">
        <v>4.9000000000000004</v>
      </c>
      <c r="DD35" s="14">
        <v>0.6</v>
      </c>
      <c r="DE35" s="14"/>
      <c r="DF35" s="14">
        <v>4.2</v>
      </c>
      <c r="DG35" s="14">
        <v>20.5</v>
      </c>
      <c r="DH35" s="14">
        <v>20</v>
      </c>
      <c r="DI35" s="14">
        <v>12.1</v>
      </c>
      <c r="DJ35" s="14">
        <v>3.6</v>
      </c>
      <c r="DK35" s="14">
        <v>18.5</v>
      </c>
      <c r="DL35" s="14">
        <v>12.6</v>
      </c>
      <c r="DM35" s="14">
        <v>14.6</v>
      </c>
      <c r="DN35" s="14">
        <v>20</v>
      </c>
      <c r="DO35" s="14">
        <v>60.3</v>
      </c>
      <c r="DP35" s="14">
        <v>4.5</v>
      </c>
      <c r="DQ35" s="14">
        <v>1</v>
      </c>
      <c r="DR35" s="14">
        <v>2.2000000000000002</v>
      </c>
      <c r="DS35" s="14">
        <v>3</v>
      </c>
      <c r="DT35" s="14">
        <v>15.7</v>
      </c>
      <c r="DU35" s="14">
        <v>3.2</v>
      </c>
      <c r="DV35" s="14">
        <v>10.3</v>
      </c>
      <c r="DW35" s="14">
        <v>1.6</v>
      </c>
      <c r="DX35" s="14"/>
      <c r="DY35" s="14">
        <v>10.4</v>
      </c>
      <c r="DZ35" s="14">
        <v>4.4000000000000004</v>
      </c>
      <c r="EA35" s="14">
        <v>6.7</v>
      </c>
      <c r="EB35" s="14">
        <v>9.4</v>
      </c>
      <c r="EC35" s="14">
        <v>19.8</v>
      </c>
      <c r="ED35" s="14">
        <v>25.8</v>
      </c>
      <c r="EE35" s="14">
        <v>19</v>
      </c>
      <c r="EF35" s="14">
        <v>28.6</v>
      </c>
      <c r="EG35" s="14">
        <v>92.6</v>
      </c>
      <c r="EH35" s="14">
        <v>0</v>
      </c>
      <c r="EI35" s="14">
        <v>15.5</v>
      </c>
      <c r="EJ35" s="14">
        <v>0</v>
      </c>
      <c r="EK35" s="14">
        <v>10.8</v>
      </c>
      <c r="EL35" s="14">
        <v>3</v>
      </c>
      <c r="EM35" s="14">
        <v>7.5</v>
      </c>
      <c r="EN35" s="14">
        <v>8</v>
      </c>
      <c r="EO35" s="14">
        <v>9</v>
      </c>
      <c r="EP35" s="14">
        <v>9.1</v>
      </c>
      <c r="EQ35" s="14">
        <v>11.1</v>
      </c>
      <c r="ER35" s="14">
        <v>217.2</v>
      </c>
      <c r="ES35" s="14">
        <v>16.2</v>
      </c>
      <c r="ET35" s="14">
        <v>118.4</v>
      </c>
      <c r="EU35" s="14">
        <v>0.6</v>
      </c>
      <c r="EV35" s="14">
        <v>56.1</v>
      </c>
      <c r="EW35" s="14">
        <v>71</v>
      </c>
      <c r="EX35" s="14">
        <v>87.8</v>
      </c>
      <c r="EY35" s="14">
        <v>16.5</v>
      </c>
      <c r="EZ35" s="14">
        <v>9.9</v>
      </c>
      <c r="FA35" s="14">
        <v>19.8</v>
      </c>
      <c r="FB35" s="14">
        <v>9</v>
      </c>
      <c r="FC35" s="14">
        <v>44.53</v>
      </c>
      <c r="FD35" s="14">
        <v>11.04</v>
      </c>
      <c r="FE35" s="14"/>
      <c r="FF35" s="14"/>
      <c r="FG35" s="14">
        <v>16.7</v>
      </c>
      <c r="FH35" s="14"/>
      <c r="FI35" s="14">
        <v>6.1</v>
      </c>
      <c r="FJ35" s="14">
        <v>6288.07</v>
      </c>
      <c r="FK35" s="15"/>
      <c r="FL35" s="14">
        <v>24.3</v>
      </c>
      <c r="FM35" s="14">
        <v>3.92</v>
      </c>
      <c r="FN35" s="14"/>
      <c r="FO35" s="14">
        <v>13.2</v>
      </c>
      <c r="FP35" s="14">
        <v>26.58183</v>
      </c>
      <c r="FQ35" s="14">
        <v>18.899999999999999</v>
      </c>
      <c r="FR35" s="14">
        <v>11.2</v>
      </c>
      <c r="FS35" s="14">
        <v>16</v>
      </c>
      <c r="FT35" s="14">
        <v>114.10183000000001</v>
      </c>
    </row>
    <row r="36" spans="1:176" ht="24" customHeight="1" x14ac:dyDescent="0.25">
      <c r="A36" s="16" t="s">
        <v>42</v>
      </c>
      <c r="B36" s="16" t="s">
        <v>831</v>
      </c>
      <c r="C36" s="17">
        <v>103</v>
      </c>
      <c r="D36" s="17">
        <v>606.5</v>
      </c>
      <c r="E36" s="17">
        <v>202.2</v>
      </c>
      <c r="F36" s="17"/>
      <c r="G36" s="17"/>
      <c r="H36" s="17">
        <v>79.2</v>
      </c>
      <c r="I36" s="17">
        <v>116.5</v>
      </c>
      <c r="J36" s="17"/>
      <c r="K36" s="17"/>
      <c r="L36" s="17">
        <v>0</v>
      </c>
      <c r="M36" s="17">
        <v>202.7</v>
      </c>
      <c r="N36" s="17">
        <v>205.5</v>
      </c>
      <c r="O36" s="17">
        <v>197.1</v>
      </c>
      <c r="P36" s="17"/>
      <c r="Q36" s="17"/>
      <c r="R36" s="17">
        <v>176.8</v>
      </c>
      <c r="S36" s="17">
        <v>4.5999999999999996</v>
      </c>
      <c r="T36" s="17"/>
      <c r="U36" s="17"/>
      <c r="V36" s="17"/>
      <c r="W36" s="17"/>
      <c r="X36" s="17">
        <v>163.19999999999999</v>
      </c>
      <c r="Y36" s="17">
        <v>7</v>
      </c>
      <c r="Z36" s="17">
        <v>5.5</v>
      </c>
      <c r="AA36" s="17">
        <v>0</v>
      </c>
      <c r="AB36" s="17">
        <v>6.8</v>
      </c>
      <c r="AC36" s="17">
        <v>10.4</v>
      </c>
      <c r="AD36" s="17">
        <v>66.599999999999994</v>
      </c>
      <c r="AE36" s="17"/>
      <c r="AF36" s="17"/>
      <c r="AG36" s="17"/>
      <c r="AH36" s="17"/>
      <c r="AI36" s="17">
        <v>70.400000000000006</v>
      </c>
      <c r="AJ36" s="17">
        <v>170.2</v>
      </c>
      <c r="AK36" s="17"/>
      <c r="AL36" s="17"/>
      <c r="AM36" s="17"/>
      <c r="AN36" s="17">
        <v>6.5</v>
      </c>
      <c r="AO36" s="17">
        <v>0</v>
      </c>
      <c r="AP36" s="17">
        <v>49</v>
      </c>
      <c r="AQ36" s="17">
        <v>137.9</v>
      </c>
      <c r="AR36" s="17">
        <v>26</v>
      </c>
      <c r="AS36" s="17">
        <v>18.7</v>
      </c>
      <c r="AT36" s="17">
        <v>19.8</v>
      </c>
      <c r="AU36" s="17">
        <v>88.4</v>
      </c>
      <c r="AV36" s="17"/>
      <c r="AW36" s="17">
        <v>0</v>
      </c>
      <c r="AX36" s="17">
        <v>0</v>
      </c>
      <c r="AY36" s="17">
        <v>101.8</v>
      </c>
      <c r="AZ36" s="17">
        <v>8.1999999999999993</v>
      </c>
      <c r="BA36" s="17">
        <v>2.2000000000000002</v>
      </c>
      <c r="BB36" s="17">
        <v>33.1</v>
      </c>
      <c r="BC36" s="17">
        <v>42.9</v>
      </c>
      <c r="BD36" s="17">
        <v>3.6</v>
      </c>
      <c r="BE36" s="17">
        <v>0</v>
      </c>
      <c r="BF36" s="17">
        <v>105.1</v>
      </c>
      <c r="BG36" s="17"/>
      <c r="BH36" s="17"/>
      <c r="BI36" s="17"/>
      <c r="BJ36" s="17"/>
      <c r="BK36" s="17"/>
      <c r="BL36" s="17"/>
      <c r="BM36" s="17"/>
      <c r="BN36" s="17"/>
      <c r="BO36" s="17"/>
      <c r="BP36" s="17">
        <v>80.3</v>
      </c>
      <c r="BQ36" s="17">
        <v>172.7</v>
      </c>
      <c r="BR36" s="17">
        <v>171.5</v>
      </c>
      <c r="BS36" s="17">
        <v>200</v>
      </c>
      <c r="BT36" s="17">
        <v>271.3</v>
      </c>
      <c r="BU36" s="17"/>
      <c r="BV36" s="17"/>
      <c r="BW36" s="17"/>
      <c r="BX36" s="17"/>
      <c r="BY36" s="17"/>
      <c r="BZ36" s="17"/>
      <c r="CA36" s="17"/>
      <c r="CB36" s="17"/>
      <c r="CC36" s="17">
        <v>3.7</v>
      </c>
      <c r="CD36" s="17">
        <v>93.4</v>
      </c>
      <c r="CE36" s="17">
        <v>105.7</v>
      </c>
      <c r="CF36" s="17">
        <v>65.3</v>
      </c>
      <c r="CG36" s="17">
        <v>72.5</v>
      </c>
      <c r="CH36" s="17">
        <v>29.9</v>
      </c>
      <c r="CI36" s="17"/>
      <c r="CJ36" s="17"/>
      <c r="CK36" s="17"/>
      <c r="CL36" s="17">
        <v>103</v>
      </c>
      <c r="CM36" s="17">
        <v>103.1</v>
      </c>
      <c r="CN36" s="17">
        <v>122.7</v>
      </c>
      <c r="CO36" s="17">
        <v>0</v>
      </c>
      <c r="CP36" s="17"/>
      <c r="CQ36" s="17"/>
      <c r="CR36" s="17"/>
      <c r="CS36" s="17"/>
      <c r="CT36" s="17">
        <v>140.80000000000001</v>
      </c>
      <c r="CU36" s="17">
        <v>78.8</v>
      </c>
      <c r="CV36" s="17">
        <v>1.2</v>
      </c>
      <c r="CW36" s="17">
        <v>78.400000000000006</v>
      </c>
      <c r="CX36" s="17">
        <v>69.099999999999994</v>
      </c>
      <c r="CY36" s="17">
        <v>11.3</v>
      </c>
      <c r="CZ36" s="17">
        <v>0.4</v>
      </c>
      <c r="DA36" s="17">
        <v>15.8</v>
      </c>
      <c r="DB36" s="17">
        <v>9.6999999999999993</v>
      </c>
      <c r="DC36" s="17">
        <v>4.9000000000000004</v>
      </c>
      <c r="DD36" s="17">
        <v>0.6</v>
      </c>
      <c r="DE36" s="17"/>
      <c r="DF36" s="17">
        <v>4.2</v>
      </c>
      <c r="DG36" s="17">
        <v>20.399999999999999</v>
      </c>
      <c r="DH36" s="17">
        <v>20</v>
      </c>
      <c r="DI36" s="17">
        <v>12.1</v>
      </c>
      <c r="DJ36" s="17">
        <v>3.5</v>
      </c>
      <c r="DK36" s="17">
        <v>18.5</v>
      </c>
      <c r="DL36" s="17">
        <v>12.8</v>
      </c>
      <c r="DM36" s="17">
        <v>14.6</v>
      </c>
      <c r="DN36" s="17">
        <v>19.7</v>
      </c>
      <c r="DO36" s="17">
        <v>59.6</v>
      </c>
      <c r="DP36" s="17">
        <v>4.5</v>
      </c>
      <c r="DQ36" s="17">
        <v>1</v>
      </c>
      <c r="DR36" s="17">
        <v>2.2000000000000002</v>
      </c>
      <c r="DS36" s="17">
        <v>3</v>
      </c>
      <c r="DT36" s="17">
        <v>15.8</v>
      </c>
      <c r="DU36" s="17">
        <v>3.2</v>
      </c>
      <c r="DV36" s="17">
        <v>10.3</v>
      </c>
      <c r="DW36" s="17">
        <v>1.6</v>
      </c>
      <c r="DX36" s="17"/>
      <c r="DY36" s="17">
        <v>10.4</v>
      </c>
      <c r="DZ36" s="17">
        <v>4.2</v>
      </c>
      <c r="EA36" s="17">
        <v>6.7</v>
      </c>
      <c r="EB36" s="17">
        <v>9.5</v>
      </c>
      <c r="EC36" s="17">
        <v>19.7</v>
      </c>
      <c r="ED36" s="17">
        <v>24.2</v>
      </c>
      <c r="EE36" s="17">
        <v>24.7</v>
      </c>
      <c r="EF36" s="17">
        <v>28.6</v>
      </c>
      <c r="EG36" s="17">
        <v>101.1</v>
      </c>
      <c r="EH36" s="17">
        <v>0</v>
      </c>
      <c r="EI36" s="17">
        <v>15.8</v>
      </c>
      <c r="EJ36" s="17">
        <v>0</v>
      </c>
      <c r="EK36" s="17">
        <v>10.6</v>
      </c>
      <c r="EL36" s="17">
        <v>3</v>
      </c>
      <c r="EM36" s="17">
        <v>8.1</v>
      </c>
      <c r="EN36" s="17">
        <v>8</v>
      </c>
      <c r="EO36" s="17">
        <v>9</v>
      </c>
      <c r="EP36" s="17">
        <v>9.1</v>
      </c>
      <c r="EQ36" s="17">
        <v>11.5</v>
      </c>
      <c r="ER36" s="17">
        <v>217.6</v>
      </c>
      <c r="ES36" s="17">
        <v>15.6</v>
      </c>
      <c r="ET36" s="17">
        <v>119.6</v>
      </c>
      <c r="EU36" s="17">
        <v>0.6</v>
      </c>
      <c r="EV36" s="17">
        <v>60.1</v>
      </c>
      <c r="EW36" s="17">
        <v>71.3</v>
      </c>
      <c r="EX36" s="17">
        <v>88.4</v>
      </c>
      <c r="EY36" s="17">
        <v>16.100000000000001</v>
      </c>
      <c r="EZ36" s="17">
        <v>10</v>
      </c>
      <c r="FA36" s="17">
        <v>19.8</v>
      </c>
      <c r="FB36" s="17">
        <v>9</v>
      </c>
      <c r="FC36" s="17">
        <v>44.27</v>
      </c>
      <c r="FD36" s="17">
        <v>13.6</v>
      </c>
      <c r="FE36" s="17"/>
      <c r="FF36" s="17"/>
      <c r="FG36" s="17">
        <v>17.5</v>
      </c>
      <c r="FH36" s="17"/>
      <c r="FI36" s="17">
        <v>6.8</v>
      </c>
      <c r="FJ36" s="17">
        <v>6284.97</v>
      </c>
      <c r="FK36" s="15"/>
      <c r="FL36" s="17">
        <v>24.3</v>
      </c>
      <c r="FM36" s="17">
        <v>3.86</v>
      </c>
      <c r="FN36" s="17"/>
      <c r="FO36" s="17">
        <v>13.2</v>
      </c>
      <c r="FP36" s="17">
        <v>26.42652</v>
      </c>
      <c r="FQ36" s="17">
        <v>18.899999999999999</v>
      </c>
      <c r="FR36" s="17">
        <v>11.4</v>
      </c>
      <c r="FS36" s="17">
        <v>16.2</v>
      </c>
      <c r="FT36" s="17">
        <v>114.28652</v>
      </c>
    </row>
    <row r="37" spans="1:176" ht="24" customHeight="1" x14ac:dyDescent="0.25">
      <c r="A37" s="16" t="s">
        <v>42</v>
      </c>
      <c r="B37" s="16" t="s">
        <v>832</v>
      </c>
      <c r="C37" s="17">
        <v>112.2</v>
      </c>
      <c r="D37" s="17">
        <v>603.5</v>
      </c>
      <c r="E37" s="17">
        <v>200.9</v>
      </c>
      <c r="F37" s="17"/>
      <c r="G37" s="17"/>
      <c r="H37" s="17">
        <v>82.1</v>
      </c>
      <c r="I37" s="17">
        <v>116.3</v>
      </c>
      <c r="J37" s="17"/>
      <c r="K37" s="17"/>
      <c r="L37" s="17">
        <v>0</v>
      </c>
      <c r="M37" s="17">
        <v>201.6</v>
      </c>
      <c r="N37" s="17">
        <v>202.4</v>
      </c>
      <c r="O37" s="17">
        <v>194.9</v>
      </c>
      <c r="P37" s="17"/>
      <c r="Q37" s="17"/>
      <c r="R37" s="17">
        <v>165.5</v>
      </c>
      <c r="S37" s="17">
        <v>4.7</v>
      </c>
      <c r="T37" s="17"/>
      <c r="U37" s="17"/>
      <c r="V37" s="17"/>
      <c r="W37" s="17"/>
      <c r="X37" s="17">
        <v>163.30000000000001</v>
      </c>
      <c r="Y37" s="17">
        <v>7.3</v>
      </c>
      <c r="Z37" s="17">
        <v>6.2</v>
      </c>
      <c r="AA37" s="17">
        <v>0</v>
      </c>
      <c r="AB37" s="17">
        <v>6.8</v>
      </c>
      <c r="AC37" s="17">
        <v>10.4</v>
      </c>
      <c r="AD37" s="17">
        <v>65.900000000000006</v>
      </c>
      <c r="AE37" s="17"/>
      <c r="AF37" s="17"/>
      <c r="AG37" s="17"/>
      <c r="AH37" s="17"/>
      <c r="AI37" s="17">
        <v>70.5</v>
      </c>
      <c r="AJ37" s="17">
        <v>137.69999999999999</v>
      </c>
      <c r="AK37" s="17"/>
      <c r="AL37" s="17"/>
      <c r="AM37" s="17"/>
      <c r="AN37" s="17">
        <v>6.5</v>
      </c>
      <c r="AO37" s="17">
        <v>0</v>
      </c>
      <c r="AP37" s="17">
        <v>49</v>
      </c>
      <c r="AQ37" s="17">
        <v>133.69999999999999</v>
      </c>
      <c r="AR37" s="17">
        <v>26.2</v>
      </c>
      <c r="AS37" s="17">
        <v>18.8</v>
      </c>
      <c r="AT37" s="17">
        <v>19.8</v>
      </c>
      <c r="AU37" s="17">
        <v>88.4</v>
      </c>
      <c r="AV37" s="17"/>
      <c r="AW37" s="17">
        <v>0</v>
      </c>
      <c r="AX37" s="17">
        <v>0</v>
      </c>
      <c r="AY37" s="17">
        <v>103.8</v>
      </c>
      <c r="AZ37" s="17">
        <v>8.1999999999999993</v>
      </c>
      <c r="BA37" s="17">
        <v>2.2999999999999998</v>
      </c>
      <c r="BB37" s="17">
        <v>33.1</v>
      </c>
      <c r="BC37" s="17">
        <v>43.5</v>
      </c>
      <c r="BD37" s="17">
        <v>3.6</v>
      </c>
      <c r="BE37" s="17">
        <v>11.9</v>
      </c>
      <c r="BF37" s="17">
        <v>98.2</v>
      </c>
      <c r="BG37" s="17"/>
      <c r="BH37" s="17"/>
      <c r="BI37" s="17"/>
      <c r="BJ37" s="17"/>
      <c r="BK37" s="17"/>
      <c r="BL37" s="17"/>
      <c r="BM37" s="17"/>
      <c r="BN37" s="17"/>
      <c r="BO37" s="17"/>
      <c r="BP37" s="17">
        <v>80.5</v>
      </c>
      <c r="BQ37" s="17">
        <v>170.7</v>
      </c>
      <c r="BR37" s="17">
        <v>169.1</v>
      </c>
      <c r="BS37" s="17">
        <v>200</v>
      </c>
      <c r="BT37" s="17">
        <v>271.7</v>
      </c>
      <c r="BU37" s="17"/>
      <c r="BV37" s="17"/>
      <c r="BW37" s="17"/>
      <c r="BX37" s="17"/>
      <c r="BY37" s="17"/>
      <c r="BZ37" s="17"/>
      <c r="CA37" s="17"/>
      <c r="CB37" s="17"/>
      <c r="CC37" s="17">
        <v>3.7</v>
      </c>
      <c r="CD37" s="17">
        <v>98.8</v>
      </c>
      <c r="CE37" s="17">
        <v>105</v>
      </c>
      <c r="CF37" s="17">
        <v>65.400000000000006</v>
      </c>
      <c r="CG37" s="17">
        <v>73</v>
      </c>
      <c r="CH37" s="17">
        <v>30.4</v>
      </c>
      <c r="CI37" s="17"/>
      <c r="CJ37" s="17"/>
      <c r="CK37" s="17"/>
      <c r="CL37" s="17">
        <v>102.6</v>
      </c>
      <c r="CM37" s="17">
        <v>99.9</v>
      </c>
      <c r="CN37" s="17">
        <v>121.3</v>
      </c>
      <c r="CO37" s="17">
        <v>0</v>
      </c>
      <c r="CP37" s="17"/>
      <c r="CQ37" s="17"/>
      <c r="CR37" s="17"/>
      <c r="CS37" s="17"/>
      <c r="CT37" s="17">
        <v>140.80000000000001</v>
      </c>
      <c r="CU37" s="17">
        <v>78.8</v>
      </c>
      <c r="CV37" s="17">
        <v>1.2</v>
      </c>
      <c r="CW37" s="17">
        <v>77</v>
      </c>
      <c r="CX37" s="17">
        <v>69.2</v>
      </c>
      <c r="CY37" s="17">
        <v>12.2</v>
      </c>
      <c r="CZ37" s="17">
        <v>0.2</v>
      </c>
      <c r="DA37" s="17">
        <v>15.8</v>
      </c>
      <c r="DB37" s="17">
        <v>9.9</v>
      </c>
      <c r="DC37" s="17">
        <v>4.9000000000000004</v>
      </c>
      <c r="DD37" s="17">
        <v>0.6</v>
      </c>
      <c r="DE37" s="17"/>
      <c r="DF37" s="17">
        <v>4.2</v>
      </c>
      <c r="DG37" s="17">
        <v>20.399999999999999</v>
      </c>
      <c r="DH37" s="17">
        <v>20</v>
      </c>
      <c r="DI37" s="17">
        <v>12.1</v>
      </c>
      <c r="DJ37" s="17">
        <v>3.5</v>
      </c>
      <c r="DK37" s="17">
        <v>18.5</v>
      </c>
      <c r="DL37" s="17">
        <v>12.9</v>
      </c>
      <c r="DM37" s="17">
        <v>14.9</v>
      </c>
      <c r="DN37" s="17">
        <v>19.3</v>
      </c>
      <c r="DO37" s="17">
        <v>59.2</v>
      </c>
      <c r="DP37" s="17">
        <v>4.5</v>
      </c>
      <c r="DQ37" s="17">
        <v>1</v>
      </c>
      <c r="DR37" s="17">
        <v>2.2000000000000002</v>
      </c>
      <c r="DS37" s="17">
        <v>3</v>
      </c>
      <c r="DT37" s="17">
        <v>15.9</v>
      </c>
      <c r="DU37" s="17">
        <v>3.2</v>
      </c>
      <c r="DV37" s="17">
        <v>10.3</v>
      </c>
      <c r="DW37" s="17">
        <v>1.6</v>
      </c>
      <c r="DX37" s="17"/>
      <c r="DY37" s="17">
        <v>10.4</v>
      </c>
      <c r="DZ37" s="17">
        <v>4.2</v>
      </c>
      <c r="EA37" s="17">
        <v>6.7</v>
      </c>
      <c r="EB37" s="17">
        <v>9.5</v>
      </c>
      <c r="EC37" s="17">
        <v>19.600000000000001</v>
      </c>
      <c r="ED37" s="17">
        <v>23.9</v>
      </c>
      <c r="EE37" s="17">
        <v>28.2</v>
      </c>
      <c r="EF37" s="17">
        <v>28.9</v>
      </c>
      <c r="EG37" s="17">
        <v>107.4</v>
      </c>
      <c r="EH37" s="17">
        <v>0</v>
      </c>
      <c r="EI37" s="17">
        <v>18.7</v>
      </c>
      <c r="EJ37" s="17">
        <v>0</v>
      </c>
      <c r="EK37" s="17">
        <v>10.5</v>
      </c>
      <c r="EL37" s="17">
        <v>3</v>
      </c>
      <c r="EM37" s="17">
        <v>8.1</v>
      </c>
      <c r="EN37" s="17">
        <v>8</v>
      </c>
      <c r="EO37" s="17">
        <v>9</v>
      </c>
      <c r="EP37" s="17">
        <v>9.1</v>
      </c>
      <c r="EQ37" s="17">
        <v>13.5</v>
      </c>
      <c r="ER37" s="17">
        <v>218.7</v>
      </c>
      <c r="ES37" s="17">
        <v>14.8</v>
      </c>
      <c r="ET37" s="17">
        <v>120.8</v>
      </c>
      <c r="EU37" s="17">
        <v>0.6</v>
      </c>
      <c r="EV37" s="17">
        <v>70.3</v>
      </c>
      <c r="EW37" s="17">
        <v>83.9</v>
      </c>
      <c r="EX37" s="17">
        <v>88.6</v>
      </c>
      <c r="EY37" s="17">
        <v>15.3</v>
      </c>
      <c r="EZ37" s="17">
        <v>10</v>
      </c>
      <c r="FA37" s="17">
        <v>19.8</v>
      </c>
      <c r="FB37" s="17">
        <v>9.4</v>
      </c>
      <c r="FC37" s="17">
        <v>44.11</v>
      </c>
      <c r="FD37" s="17">
        <v>14.13</v>
      </c>
      <c r="FE37" s="17"/>
      <c r="FF37" s="17"/>
      <c r="FG37" s="17">
        <v>17.399999999999999</v>
      </c>
      <c r="FH37" s="17"/>
      <c r="FI37" s="17">
        <v>5.9</v>
      </c>
      <c r="FJ37" s="17">
        <v>6281.04</v>
      </c>
      <c r="FK37" s="15"/>
      <c r="FL37" s="17">
        <v>24.3</v>
      </c>
      <c r="FM37" s="17">
        <v>3.81</v>
      </c>
      <c r="FN37" s="17"/>
      <c r="FO37" s="17">
        <v>13.2</v>
      </c>
      <c r="FP37" s="17">
        <v>26.237349999999999</v>
      </c>
      <c r="FQ37" s="17">
        <v>18.899999999999999</v>
      </c>
      <c r="FR37" s="17">
        <v>11.2</v>
      </c>
      <c r="FS37" s="17">
        <v>16</v>
      </c>
      <c r="FT37" s="17">
        <v>113.64735</v>
      </c>
    </row>
    <row r="38" spans="1:176" ht="24" customHeight="1" x14ac:dyDescent="0.25">
      <c r="A38" s="16" t="s">
        <v>42</v>
      </c>
      <c r="B38" s="16" t="s">
        <v>833</v>
      </c>
      <c r="C38" s="17">
        <v>116.6</v>
      </c>
      <c r="D38" s="17">
        <v>605.5</v>
      </c>
      <c r="E38" s="17">
        <v>201.2</v>
      </c>
      <c r="F38" s="17"/>
      <c r="G38" s="17"/>
      <c r="H38" s="17">
        <v>82</v>
      </c>
      <c r="I38" s="17">
        <v>115.9</v>
      </c>
      <c r="J38" s="17"/>
      <c r="K38" s="17"/>
      <c r="L38" s="17">
        <v>0</v>
      </c>
      <c r="M38" s="17">
        <v>161.1</v>
      </c>
      <c r="N38" s="17">
        <v>160.6</v>
      </c>
      <c r="O38" s="17">
        <v>169.3</v>
      </c>
      <c r="P38" s="17"/>
      <c r="Q38" s="17"/>
      <c r="R38" s="17">
        <v>162.30000000000001</v>
      </c>
      <c r="S38" s="17">
        <v>4.7</v>
      </c>
      <c r="T38" s="17"/>
      <c r="U38" s="17"/>
      <c r="V38" s="17"/>
      <c r="W38" s="17"/>
      <c r="X38" s="17">
        <v>160.4</v>
      </c>
      <c r="Y38" s="17">
        <v>7</v>
      </c>
      <c r="Z38" s="17">
        <v>4.8</v>
      </c>
      <c r="AA38" s="17">
        <v>0</v>
      </c>
      <c r="AB38" s="17">
        <v>6.8</v>
      </c>
      <c r="AC38" s="17">
        <v>10.3</v>
      </c>
      <c r="AD38" s="17">
        <v>66</v>
      </c>
      <c r="AE38" s="17"/>
      <c r="AF38" s="17"/>
      <c r="AG38" s="17"/>
      <c r="AH38" s="17"/>
      <c r="AI38" s="17">
        <v>86.2</v>
      </c>
      <c r="AJ38" s="17">
        <v>131</v>
      </c>
      <c r="AK38" s="17"/>
      <c r="AL38" s="17"/>
      <c r="AM38" s="17"/>
      <c r="AN38" s="17">
        <v>6.5</v>
      </c>
      <c r="AO38" s="17">
        <v>0</v>
      </c>
      <c r="AP38" s="17">
        <v>47.6</v>
      </c>
      <c r="AQ38" s="17">
        <v>133.80000000000001</v>
      </c>
      <c r="AR38" s="17">
        <v>24.6</v>
      </c>
      <c r="AS38" s="17">
        <v>18.600000000000001</v>
      </c>
      <c r="AT38" s="17">
        <v>19.8</v>
      </c>
      <c r="AU38" s="17">
        <v>90.7</v>
      </c>
      <c r="AV38" s="17"/>
      <c r="AW38" s="17">
        <v>0</v>
      </c>
      <c r="AX38" s="17">
        <v>0</v>
      </c>
      <c r="AY38" s="17">
        <v>103.8</v>
      </c>
      <c r="AZ38" s="17">
        <v>8.1999999999999993</v>
      </c>
      <c r="BA38" s="17">
        <v>2.2999999999999998</v>
      </c>
      <c r="BB38" s="17">
        <v>29.2</v>
      </c>
      <c r="BC38" s="17">
        <v>43.6</v>
      </c>
      <c r="BD38" s="17">
        <v>3.6</v>
      </c>
      <c r="BE38" s="17">
        <v>15.9</v>
      </c>
      <c r="BF38" s="17">
        <v>87.6</v>
      </c>
      <c r="BG38" s="17"/>
      <c r="BH38" s="17"/>
      <c r="BI38" s="17"/>
      <c r="BJ38" s="17"/>
      <c r="BK38" s="17"/>
      <c r="BL38" s="17"/>
      <c r="BM38" s="17"/>
      <c r="BN38" s="17"/>
      <c r="BO38" s="17"/>
      <c r="BP38" s="17">
        <v>80.5</v>
      </c>
      <c r="BQ38" s="17">
        <v>171.2</v>
      </c>
      <c r="BR38" s="17">
        <v>170</v>
      </c>
      <c r="BS38" s="17">
        <v>200</v>
      </c>
      <c r="BT38" s="17">
        <v>270.2</v>
      </c>
      <c r="BU38" s="17"/>
      <c r="BV38" s="17"/>
      <c r="BW38" s="17"/>
      <c r="BX38" s="17"/>
      <c r="BY38" s="17"/>
      <c r="BZ38" s="17"/>
      <c r="CA38" s="17"/>
      <c r="CB38" s="17"/>
      <c r="CC38" s="17">
        <v>3.7</v>
      </c>
      <c r="CD38" s="17">
        <v>142.19999999999999</v>
      </c>
      <c r="CE38" s="17">
        <v>105.1</v>
      </c>
      <c r="CF38" s="17">
        <v>65.3</v>
      </c>
      <c r="CG38" s="17">
        <v>69.900000000000006</v>
      </c>
      <c r="CH38" s="17">
        <v>30.1</v>
      </c>
      <c r="CI38" s="17"/>
      <c r="CJ38" s="17"/>
      <c r="CK38" s="17"/>
      <c r="CL38" s="17">
        <v>103</v>
      </c>
      <c r="CM38" s="17">
        <v>100.5</v>
      </c>
      <c r="CN38" s="17">
        <v>121.5</v>
      </c>
      <c r="CO38" s="17">
        <v>0</v>
      </c>
      <c r="CP38" s="17"/>
      <c r="CQ38" s="17"/>
      <c r="CR38" s="17"/>
      <c r="CS38" s="17"/>
      <c r="CT38" s="17">
        <v>140.80000000000001</v>
      </c>
      <c r="CU38" s="17">
        <v>78.900000000000006</v>
      </c>
      <c r="CV38" s="17">
        <v>1.1000000000000001</v>
      </c>
      <c r="CW38" s="17">
        <v>72.099999999999994</v>
      </c>
      <c r="CX38" s="17">
        <v>68.400000000000006</v>
      </c>
      <c r="CY38" s="17">
        <v>12.1</v>
      </c>
      <c r="CZ38" s="17">
        <v>0.2</v>
      </c>
      <c r="DA38" s="17">
        <v>16</v>
      </c>
      <c r="DB38" s="17">
        <v>9.9</v>
      </c>
      <c r="DC38" s="17">
        <v>4.7</v>
      </c>
      <c r="DD38" s="17">
        <v>0.6</v>
      </c>
      <c r="DE38" s="17"/>
      <c r="DF38" s="17">
        <v>4.2</v>
      </c>
      <c r="DG38" s="17">
        <v>20.2</v>
      </c>
      <c r="DH38" s="17">
        <v>20</v>
      </c>
      <c r="DI38" s="17">
        <v>12.1</v>
      </c>
      <c r="DJ38" s="17">
        <v>3.5</v>
      </c>
      <c r="DK38" s="17">
        <v>18.5</v>
      </c>
      <c r="DL38" s="17">
        <v>13</v>
      </c>
      <c r="DM38" s="17">
        <v>15</v>
      </c>
      <c r="DN38" s="17">
        <v>18.899999999999999</v>
      </c>
      <c r="DO38" s="17">
        <v>59</v>
      </c>
      <c r="DP38" s="17">
        <v>4.5</v>
      </c>
      <c r="DQ38" s="17">
        <v>1</v>
      </c>
      <c r="DR38" s="17">
        <v>2.2000000000000002</v>
      </c>
      <c r="DS38" s="17">
        <v>3</v>
      </c>
      <c r="DT38" s="17">
        <v>15.9</v>
      </c>
      <c r="DU38" s="17">
        <v>3.2</v>
      </c>
      <c r="DV38" s="17">
        <v>10.3</v>
      </c>
      <c r="DW38" s="17">
        <v>1.6</v>
      </c>
      <c r="DX38" s="17"/>
      <c r="DY38" s="17">
        <v>10.4</v>
      </c>
      <c r="DZ38" s="17">
        <v>4.2</v>
      </c>
      <c r="EA38" s="17">
        <v>6.7</v>
      </c>
      <c r="EB38" s="17">
        <v>9.6</v>
      </c>
      <c r="EC38" s="17">
        <v>19.7</v>
      </c>
      <c r="ED38" s="17">
        <v>23.2</v>
      </c>
      <c r="EE38" s="17">
        <v>34.6</v>
      </c>
      <c r="EF38" s="17">
        <v>29.3</v>
      </c>
      <c r="EG38" s="17">
        <v>102.2</v>
      </c>
      <c r="EH38" s="17">
        <v>0</v>
      </c>
      <c r="EI38" s="17">
        <v>17.3</v>
      </c>
      <c r="EJ38" s="17">
        <v>0</v>
      </c>
      <c r="EK38" s="17">
        <v>10.8</v>
      </c>
      <c r="EL38" s="17">
        <v>3</v>
      </c>
      <c r="EM38" s="17">
        <v>8.6</v>
      </c>
      <c r="EN38" s="17">
        <v>8.1999999999999993</v>
      </c>
      <c r="EO38" s="17">
        <v>9</v>
      </c>
      <c r="EP38" s="17">
        <v>9.1</v>
      </c>
      <c r="EQ38" s="17">
        <v>11.8</v>
      </c>
      <c r="ER38" s="17">
        <v>218.6</v>
      </c>
      <c r="ES38" s="17">
        <v>13.7</v>
      </c>
      <c r="ET38" s="17">
        <v>122.5</v>
      </c>
      <c r="EU38" s="17">
        <v>0.6</v>
      </c>
      <c r="EV38" s="17">
        <v>91.7</v>
      </c>
      <c r="EW38" s="17">
        <v>103.2</v>
      </c>
      <c r="EX38" s="17">
        <v>88.8</v>
      </c>
      <c r="EY38" s="17">
        <v>14.1</v>
      </c>
      <c r="EZ38" s="17">
        <v>9.9</v>
      </c>
      <c r="FA38" s="17">
        <v>19.8</v>
      </c>
      <c r="FB38" s="17">
        <v>9.3000000000000007</v>
      </c>
      <c r="FC38" s="17">
        <v>44.3</v>
      </c>
      <c r="FD38" s="17">
        <v>13.96</v>
      </c>
      <c r="FE38" s="17"/>
      <c r="FF38" s="17"/>
      <c r="FG38" s="17">
        <v>17.7</v>
      </c>
      <c r="FH38" s="17"/>
      <c r="FI38" s="17">
        <v>5.7</v>
      </c>
      <c r="FJ38" s="17">
        <v>6243.16</v>
      </c>
      <c r="FK38" s="15"/>
      <c r="FL38" s="17">
        <v>24.3</v>
      </c>
      <c r="FM38" s="17">
        <v>3.81</v>
      </c>
      <c r="FN38" s="17"/>
      <c r="FO38" s="17">
        <v>13.2</v>
      </c>
      <c r="FP38" s="17">
        <v>26.158449999999998</v>
      </c>
      <c r="FQ38" s="17">
        <v>18.899999999999999</v>
      </c>
      <c r="FR38" s="17">
        <v>11.2</v>
      </c>
      <c r="FS38" s="17">
        <v>16</v>
      </c>
      <c r="FT38" s="17">
        <v>113.56845</v>
      </c>
    </row>
    <row r="39" spans="1:176" ht="24" customHeight="1" x14ac:dyDescent="0.25">
      <c r="A39" s="16" t="s">
        <v>42</v>
      </c>
      <c r="B39" s="16" t="s">
        <v>834</v>
      </c>
      <c r="C39" s="17">
        <v>121.6</v>
      </c>
      <c r="D39" s="17">
        <v>600.5</v>
      </c>
      <c r="E39" s="17">
        <v>200.9</v>
      </c>
      <c r="F39" s="17"/>
      <c r="G39" s="17"/>
      <c r="H39" s="17">
        <v>80.7</v>
      </c>
      <c r="I39" s="17">
        <v>113.3</v>
      </c>
      <c r="J39" s="17"/>
      <c r="K39" s="17"/>
      <c r="L39" s="17">
        <v>0</v>
      </c>
      <c r="M39" s="17">
        <v>105.9</v>
      </c>
      <c r="N39" s="17">
        <v>106</v>
      </c>
      <c r="O39" s="17">
        <v>137.9</v>
      </c>
      <c r="P39" s="17"/>
      <c r="Q39" s="17"/>
      <c r="R39" s="17">
        <v>136.9</v>
      </c>
      <c r="S39" s="17">
        <v>4.5999999999999996</v>
      </c>
      <c r="T39" s="17"/>
      <c r="U39" s="17"/>
      <c r="V39" s="17"/>
      <c r="W39" s="17"/>
      <c r="X39" s="17">
        <v>161.69999999999999</v>
      </c>
      <c r="Y39" s="17">
        <v>6.7</v>
      </c>
      <c r="Z39" s="17">
        <v>5.2</v>
      </c>
      <c r="AA39" s="17">
        <v>0</v>
      </c>
      <c r="AB39" s="17">
        <v>6.7</v>
      </c>
      <c r="AC39" s="17">
        <v>10.6</v>
      </c>
      <c r="AD39" s="17">
        <v>67</v>
      </c>
      <c r="AE39" s="17"/>
      <c r="AF39" s="17"/>
      <c r="AG39" s="17"/>
      <c r="AH39" s="17"/>
      <c r="AI39" s="17">
        <v>85.4</v>
      </c>
      <c r="AJ39" s="17">
        <v>191.9</v>
      </c>
      <c r="AK39" s="17"/>
      <c r="AL39" s="17"/>
      <c r="AM39" s="17"/>
      <c r="AN39" s="17">
        <v>6.5</v>
      </c>
      <c r="AO39" s="17">
        <v>153.1</v>
      </c>
      <c r="AP39" s="17">
        <v>47</v>
      </c>
      <c r="AQ39" s="17">
        <v>113.1</v>
      </c>
      <c r="AR39" s="17">
        <v>24.1</v>
      </c>
      <c r="AS39" s="17">
        <v>18.600000000000001</v>
      </c>
      <c r="AT39" s="17">
        <v>19.8</v>
      </c>
      <c r="AU39" s="17">
        <v>89.7</v>
      </c>
      <c r="AV39" s="17"/>
      <c r="AW39" s="17">
        <v>0</v>
      </c>
      <c r="AX39" s="17">
        <v>0</v>
      </c>
      <c r="AY39" s="17">
        <v>102.8</v>
      </c>
      <c r="AZ39" s="17">
        <v>8.1999999999999993</v>
      </c>
      <c r="BA39" s="17">
        <v>2.2000000000000002</v>
      </c>
      <c r="BB39" s="17">
        <v>17.5</v>
      </c>
      <c r="BC39" s="17">
        <v>43.2</v>
      </c>
      <c r="BD39" s="17">
        <v>3.6</v>
      </c>
      <c r="BE39" s="17">
        <v>15.8</v>
      </c>
      <c r="BF39" s="17">
        <v>41.2</v>
      </c>
      <c r="BG39" s="17"/>
      <c r="BH39" s="17"/>
      <c r="BI39" s="17"/>
      <c r="BJ39" s="17"/>
      <c r="BK39" s="17"/>
      <c r="BL39" s="17"/>
      <c r="BM39" s="17"/>
      <c r="BN39" s="17"/>
      <c r="BO39" s="17"/>
      <c r="BP39" s="17">
        <v>79.8</v>
      </c>
      <c r="BQ39" s="17">
        <v>172.6</v>
      </c>
      <c r="BR39" s="17">
        <v>171</v>
      </c>
      <c r="BS39" s="17">
        <v>200</v>
      </c>
      <c r="BT39" s="17">
        <v>271.89999999999998</v>
      </c>
      <c r="BU39" s="17"/>
      <c r="BV39" s="17"/>
      <c r="BW39" s="17"/>
      <c r="BX39" s="17"/>
      <c r="BY39" s="17"/>
      <c r="BZ39" s="17"/>
      <c r="CA39" s="17"/>
      <c r="CB39" s="17"/>
      <c r="CC39" s="17">
        <v>3.7</v>
      </c>
      <c r="CD39" s="17">
        <v>107.4</v>
      </c>
      <c r="CE39" s="17">
        <v>91.3</v>
      </c>
      <c r="CF39" s="17">
        <v>64.8</v>
      </c>
      <c r="CG39" s="17">
        <v>68.7</v>
      </c>
      <c r="CH39" s="17">
        <v>29.9</v>
      </c>
      <c r="CI39" s="17"/>
      <c r="CJ39" s="17"/>
      <c r="CK39" s="17"/>
      <c r="CL39" s="17">
        <v>103.2</v>
      </c>
      <c r="CM39" s="17">
        <v>100.6</v>
      </c>
      <c r="CN39" s="17">
        <v>122.2</v>
      </c>
      <c r="CO39" s="17">
        <v>0</v>
      </c>
      <c r="CP39" s="17"/>
      <c r="CQ39" s="17"/>
      <c r="CR39" s="17"/>
      <c r="CS39" s="17"/>
      <c r="CT39" s="17">
        <v>140.80000000000001</v>
      </c>
      <c r="CU39" s="17">
        <v>78.8</v>
      </c>
      <c r="CV39" s="17">
        <v>1</v>
      </c>
      <c r="CW39" s="17">
        <v>53.5</v>
      </c>
      <c r="CX39" s="17">
        <v>68.2</v>
      </c>
      <c r="CY39" s="17">
        <v>12.2</v>
      </c>
      <c r="CZ39" s="17">
        <v>0.2</v>
      </c>
      <c r="DA39" s="17">
        <v>16.2</v>
      </c>
      <c r="DB39" s="17">
        <v>9.8000000000000007</v>
      </c>
      <c r="DC39" s="17">
        <v>4.9000000000000004</v>
      </c>
      <c r="DD39" s="17">
        <v>0.6</v>
      </c>
      <c r="DE39" s="17"/>
      <c r="DF39" s="17">
        <v>4.2</v>
      </c>
      <c r="DG39" s="17">
        <v>20.100000000000001</v>
      </c>
      <c r="DH39" s="17">
        <v>19.399999999999999</v>
      </c>
      <c r="DI39" s="17">
        <v>12.1</v>
      </c>
      <c r="DJ39" s="17">
        <v>3.6</v>
      </c>
      <c r="DK39" s="17">
        <v>18.5</v>
      </c>
      <c r="DL39" s="17">
        <v>13</v>
      </c>
      <c r="DM39" s="17">
        <v>15</v>
      </c>
      <c r="DN39" s="17">
        <v>18.399999999999999</v>
      </c>
      <c r="DO39" s="17">
        <v>58.6</v>
      </c>
      <c r="DP39" s="17">
        <v>4.5</v>
      </c>
      <c r="DQ39" s="17">
        <v>1</v>
      </c>
      <c r="DR39" s="17">
        <v>2.2000000000000002</v>
      </c>
      <c r="DS39" s="17">
        <v>3</v>
      </c>
      <c r="DT39" s="17">
        <v>15.8</v>
      </c>
      <c r="DU39" s="17">
        <v>3.2</v>
      </c>
      <c r="DV39" s="17">
        <v>10.3</v>
      </c>
      <c r="DW39" s="17">
        <v>1.6</v>
      </c>
      <c r="DX39" s="17"/>
      <c r="DY39" s="17">
        <v>10.4</v>
      </c>
      <c r="DZ39" s="17">
        <v>4.3</v>
      </c>
      <c r="EA39" s="17">
        <v>6.6</v>
      </c>
      <c r="EB39" s="17">
        <v>9.1999999999999993</v>
      </c>
      <c r="EC39" s="17">
        <v>19.600000000000001</v>
      </c>
      <c r="ED39" s="17">
        <v>22.1</v>
      </c>
      <c r="EE39" s="17">
        <v>51.2</v>
      </c>
      <c r="EF39" s="17">
        <v>29.7</v>
      </c>
      <c r="EG39" s="17">
        <v>99.7</v>
      </c>
      <c r="EH39" s="17">
        <v>3.5</v>
      </c>
      <c r="EI39" s="17">
        <v>14.8</v>
      </c>
      <c r="EJ39" s="17">
        <v>0</v>
      </c>
      <c r="EK39" s="17">
        <v>10.8</v>
      </c>
      <c r="EL39" s="17">
        <v>3</v>
      </c>
      <c r="EM39" s="17">
        <v>8.6</v>
      </c>
      <c r="EN39" s="17">
        <v>8.1999999999999993</v>
      </c>
      <c r="EO39" s="17">
        <v>9</v>
      </c>
      <c r="EP39" s="17">
        <v>9.1</v>
      </c>
      <c r="EQ39" s="17">
        <v>12.9</v>
      </c>
      <c r="ER39" s="17">
        <v>217.8</v>
      </c>
      <c r="ES39" s="17">
        <v>12.3</v>
      </c>
      <c r="ET39" s="17">
        <v>122.8</v>
      </c>
      <c r="EU39" s="17">
        <v>0.6</v>
      </c>
      <c r="EV39" s="17">
        <v>119</v>
      </c>
      <c r="EW39" s="17">
        <v>110.3</v>
      </c>
      <c r="EX39" s="17">
        <v>88.7</v>
      </c>
      <c r="EY39" s="17">
        <v>12.6</v>
      </c>
      <c r="EZ39" s="17">
        <v>10</v>
      </c>
      <c r="FA39" s="17">
        <v>19.8</v>
      </c>
      <c r="FB39" s="17">
        <v>9.4</v>
      </c>
      <c r="FC39" s="17">
        <v>43.76</v>
      </c>
      <c r="FD39" s="17">
        <v>13.93</v>
      </c>
      <c r="FE39" s="17"/>
      <c r="FF39" s="17"/>
      <c r="FG39" s="17">
        <v>17</v>
      </c>
      <c r="FH39" s="17"/>
      <c r="FI39" s="17">
        <v>4.7</v>
      </c>
      <c r="FJ39" s="17">
        <v>6183.09</v>
      </c>
      <c r="FK39" s="15"/>
      <c r="FL39" s="17">
        <v>24.2</v>
      </c>
      <c r="FM39" s="17">
        <v>3.81</v>
      </c>
      <c r="FN39" s="17"/>
      <c r="FO39" s="17">
        <v>13.2</v>
      </c>
      <c r="FP39" s="17">
        <v>26.170470000000002</v>
      </c>
      <c r="FQ39" s="17">
        <v>18.899999999999999</v>
      </c>
      <c r="FR39" s="17">
        <v>11.2</v>
      </c>
      <c r="FS39" s="17">
        <v>16</v>
      </c>
      <c r="FT39" s="17">
        <v>113.48047</v>
      </c>
    </row>
    <row r="40" spans="1:176" ht="24" customHeight="1" x14ac:dyDescent="0.25">
      <c r="A40" s="16" t="s">
        <v>42</v>
      </c>
      <c r="B40" s="16" t="s">
        <v>835</v>
      </c>
      <c r="C40" s="17">
        <v>127</v>
      </c>
      <c r="D40" s="17">
        <v>606.79999999999995</v>
      </c>
      <c r="E40" s="17">
        <v>201.7</v>
      </c>
      <c r="F40" s="17"/>
      <c r="G40" s="17"/>
      <c r="H40" s="17">
        <v>81.400000000000006</v>
      </c>
      <c r="I40" s="17">
        <v>115.7</v>
      </c>
      <c r="J40" s="17"/>
      <c r="K40" s="17"/>
      <c r="L40" s="17">
        <v>0</v>
      </c>
      <c r="M40" s="17">
        <v>107.1</v>
      </c>
      <c r="N40" s="17">
        <v>106.8</v>
      </c>
      <c r="O40" s="17">
        <v>136.30000000000001</v>
      </c>
      <c r="P40" s="17"/>
      <c r="Q40" s="17"/>
      <c r="R40" s="17">
        <v>180.3</v>
      </c>
      <c r="S40" s="17">
        <v>4.7</v>
      </c>
      <c r="T40" s="17"/>
      <c r="U40" s="17"/>
      <c r="V40" s="17"/>
      <c r="W40" s="17"/>
      <c r="X40" s="17">
        <v>166.2</v>
      </c>
      <c r="Y40" s="17">
        <v>7.3</v>
      </c>
      <c r="Z40" s="17">
        <v>5.4</v>
      </c>
      <c r="AA40" s="17">
        <v>0</v>
      </c>
      <c r="AB40" s="17">
        <v>6.8</v>
      </c>
      <c r="AC40" s="17">
        <v>11.6</v>
      </c>
      <c r="AD40" s="17">
        <v>66.7</v>
      </c>
      <c r="AE40" s="17"/>
      <c r="AF40" s="17"/>
      <c r="AG40" s="17"/>
      <c r="AH40" s="17"/>
      <c r="AI40" s="17">
        <v>87</v>
      </c>
      <c r="AJ40" s="17">
        <v>179.4</v>
      </c>
      <c r="AK40" s="17"/>
      <c r="AL40" s="17"/>
      <c r="AM40" s="17"/>
      <c r="AN40" s="17">
        <v>6.5</v>
      </c>
      <c r="AO40" s="17">
        <v>186.6</v>
      </c>
      <c r="AP40" s="17">
        <v>47</v>
      </c>
      <c r="AQ40" s="17">
        <v>141.6</v>
      </c>
      <c r="AR40" s="17">
        <v>25.1</v>
      </c>
      <c r="AS40" s="17">
        <v>18.600000000000001</v>
      </c>
      <c r="AT40" s="17">
        <v>19.8</v>
      </c>
      <c r="AU40" s="17">
        <v>90.5</v>
      </c>
      <c r="AV40" s="17"/>
      <c r="AW40" s="17">
        <v>0</v>
      </c>
      <c r="AX40" s="17">
        <v>0</v>
      </c>
      <c r="AY40" s="17">
        <v>104.9</v>
      </c>
      <c r="AZ40" s="17">
        <v>8.1999999999999993</v>
      </c>
      <c r="BA40" s="17">
        <v>2.2999999999999998</v>
      </c>
      <c r="BB40" s="17">
        <v>20.7</v>
      </c>
      <c r="BC40" s="17">
        <v>42.3</v>
      </c>
      <c r="BD40" s="17">
        <v>3.6</v>
      </c>
      <c r="BE40" s="17">
        <v>15.8</v>
      </c>
      <c r="BF40" s="17">
        <v>83.7</v>
      </c>
      <c r="BG40" s="17"/>
      <c r="BH40" s="17"/>
      <c r="BI40" s="17"/>
      <c r="BJ40" s="17"/>
      <c r="BK40" s="17"/>
      <c r="BL40" s="17"/>
      <c r="BM40" s="17"/>
      <c r="BN40" s="17"/>
      <c r="BO40" s="17"/>
      <c r="BP40" s="17">
        <v>80.5</v>
      </c>
      <c r="BQ40" s="17">
        <v>174</v>
      </c>
      <c r="BR40" s="17">
        <v>172.2</v>
      </c>
      <c r="BS40" s="17">
        <v>200</v>
      </c>
      <c r="BT40" s="17">
        <v>272.2</v>
      </c>
      <c r="BU40" s="17"/>
      <c r="BV40" s="17"/>
      <c r="BW40" s="17"/>
      <c r="BX40" s="17"/>
      <c r="BY40" s="17"/>
      <c r="BZ40" s="17"/>
      <c r="CA40" s="17"/>
      <c r="CB40" s="17"/>
      <c r="CC40" s="17">
        <v>3.7</v>
      </c>
      <c r="CD40" s="17">
        <v>105.6</v>
      </c>
      <c r="CE40" s="17">
        <v>102.7</v>
      </c>
      <c r="CF40" s="17">
        <v>65.7</v>
      </c>
      <c r="CG40" s="17">
        <v>68.099999999999994</v>
      </c>
      <c r="CH40" s="17">
        <v>30.5</v>
      </c>
      <c r="CI40" s="17"/>
      <c r="CJ40" s="17"/>
      <c r="CK40" s="17"/>
      <c r="CL40" s="17">
        <v>104.1</v>
      </c>
      <c r="CM40" s="17">
        <v>100.7</v>
      </c>
      <c r="CN40" s="17">
        <v>122.5</v>
      </c>
      <c r="CO40" s="17">
        <v>0</v>
      </c>
      <c r="CP40" s="17"/>
      <c r="CQ40" s="17"/>
      <c r="CR40" s="17"/>
      <c r="CS40" s="17"/>
      <c r="CT40" s="17">
        <v>140.9</v>
      </c>
      <c r="CU40" s="17">
        <v>79</v>
      </c>
      <c r="CV40" s="17">
        <v>0.9</v>
      </c>
      <c r="CW40" s="17">
        <v>37.700000000000003</v>
      </c>
      <c r="CX40" s="17">
        <v>66.5</v>
      </c>
      <c r="CY40" s="17">
        <v>9.6999999999999993</v>
      </c>
      <c r="CZ40" s="17">
        <v>0.2</v>
      </c>
      <c r="DA40" s="17">
        <v>15.8</v>
      </c>
      <c r="DB40" s="17">
        <v>9.9</v>
      </c>
      <c r="DC40" s="17">
        <v>4.9000000000000004</v>
      </c>
      <c r="DD40" s="17">
        <v>0.6</v>
      </c>
      <c r="DE40" s="17"/>
      <c r="DF40" s="17">
        <v>4.2</v>
      </c>
      <c r="DG40" s="17">
        <v>20.6</v>
      </c>
      <c r="DH40" s="17">
        <v>19.399999999999999</v>
      </c>
      <c r="DI40" s="17">
        <v>12.1</v>
      </c>
      <c r="DJ40" s="17">
        <v>3.5</v>
      </c>
      <c r="DK40" s="17">
        <v>18.5</v>
      </c>
      <c r="DL40" s="17">
        <v>12.7</v>
      </c>
      <c r="DM40" s="17">
        <v>14.8</v>
      </c>
      <c r="DN40" s="17">
        <v>17.8</v>
      </c>
      <c r="DO40" s="17">
        <v>58.2</v>
      </c>
      <c r="DP40" s="17">
        <v>4.5</v>
      </c>
      <c r="DQ40" s="17">
        <v>1</v>
      </c>
      <c r="DR40" s="17">
        <v>2.2000000000000002</v>
      </c>
      <c r="DS40" s="17">
        <v>3</v>
      </c>
      <c r="DT40" s="17">
        <v>15.2</v>
      </c>
      <c r="DU40" s="17">
        <v>3.2</v>
      </c>
      <c r="DV40" s="17">
        <v>10.3</v>
      </c>
      <c r="DW40" s="17">
        <v>1.7</v>
      </c>
      <c r="DX40" s="17"/>
      <c r="DY40" s="17">
        <v>10.4</v>
      </c>
      <c r="DZ40" s="17">
        <v>4.2</v>
      </c>
      <c r="EA40" s="17">
        <v>6.8</v>
      </c>
      <c r="EB40" s="17">
        <v>9.6</v>
      </c>
      <c r="EC40" s="17">
        <v>19.600000000000001</v>
      </c>
      <c r="ED40" s="17">
        <v>28.4</v>
      </c>
      <c r="EE40" s="17">
        <v>48.6</v>
      </c>
      <c r="EF40" s="17">
        <v>29.6</v>
      </c>
      <c r="EG40" s="17">
        <v>88.4</v>
      </c>
      <c r="EH40" s="17">
        <v>2.7</v>
      </c>
      <c r="EI40" s="17">
        <v>10.8</v>
      </c>
      <c r="EJ40" s="17">
        <v>0</v>
      </c>
      <c r="EK40" s="17">
        <v>10.8</v>
      </c>
      <c r="EL40" s="17">
        <v>3</v>
      </c>
      <c r="EM40" s="17">
        <v>8.4</v>
      </c>
      <c r="EN40" s="17">
        <v>8.1999999999999993</v>
      </c>
      <c r="EO40" s="17">
        <v>9</v>
      </c>
      <c r="EP40" s="17">
        <v>9.1</v>
      </c>
      <c r="EQ40" s="17">
        <v>9.4</v>
      </c>
      <c r="ER40" s="17">
        <v>213.4</v>
      </c>
      <c r="ES40" s="17">
        <v>10.6</v>
      </c>
      <c r="ET40" s="17">
        <v>121.5</v>
      </c>
      <c r="EU40" s="17">
        <v>0.6</v>
      </c>
      <c r="EV40" s="17">
        <v>123.2</v>
      </c>
      <c r="EW40" s="17">
        <v>121.9</v>
      </c>
      <c r="EX40" s="17">
        <v>87.4</v>
      </c>
      <c r="EY40" s="17">
        <v>10.9</v>
      </c>
      <c r="EZ40" s="17">
        <v>9.9</v>
      </c>
      <c r="FA40" s="17">
        <v>19.8</v>
      </c>
      <c r="FB40" s="17">
        <v>9.5</v>
      </c>
      <c r="FC40" s="17">
        <v>43.3</v>
      </c>
      <c r="FD40" s="17">
        <v>13.84</v>
      </c>
      <c r="FE40" s="17"/>
      <c r="FF40" s="17"/>
      <c r="FG40" s="17">
        <v>17.2</v>
      </c>
      <c r="FH40" s="17"/>
      <c r="FI40" s="17">
        <v>6.1</v>
      </c>
      <c r="FJ40" s="17">
        <v>6333.04</v>
      </c>
      <c r="FK40" s="15"/>
      <c r="FL40" s="17">
        <v>24.2</v>
      </c>
      <c r="FM40" s="17">
        <v>3.81</v>
      </c>
      <c r="FN40" s="17"/>
      <c r="FO40" s="17">
        <v>13.2</v>
      </c>
      <c r="FP40" s="17">
        <v>26.026440000000001</v>
      </c>
      <c r="FQ40" s="17">
        <v>18.899999999999999</v>
      </c>
      <c r="FR40" s="17">
        <v>11.5</v>
      </c>
      <c r="FS40" s="17">
        <v>16</v>
      </c>
      <c r="FT40" s="17">
        <v>113.63643999999999</v>
      </c>
    </row>
    <row r="41" spans="1:176" ht="24" customHeight="1" x14ac:dyDescent="0.25">
      <c r="A41" s="16" t="s">
        <v>42</v>
      </c>
      <c r="B41" s="16" t="s">
        <v>836</v>
      </c>
      <c r="C41" s="17">
        <v>123.3</v>
      </c>
      <c r="D41" s="17">
        <v>602.6</v>
      </c>
      <c r="E41" s="17">
        <v>200.1</v>
      </c>
      <c r="F41" s="17"/>
      <c r="G41" s="17"/>
      <c r="H41" s="17">
        <v>81.3</v>
      </c>
      <c r="I41" s="17">
        <v>111.4</v>
      </c>
      <c r="J41" s="17"/>
      <c r="K41" s="17"/>
      <c r="L41" s="17">
        <v>0</v>
      </c>
      <c r="M41" s="17">
        <v>106.9</v>
      </c>
      <c r="N41" s="17">
        <v>106.2</v>
      </c>
      <c r="O41" s="17">
        <v>132.80000000000001</v>
      </c>
      <c r="P41" s="17"/>
      <c r="Q41" s="17"/>
      <c r="R41" s="17">
        <v>157.80000000000001</v>
      </c>
      <c r="S41" s="17">
        <v>4.5999999999999996</v>
      </c>
      <c r="T41" s="17"/>
      <c r="U41" s="17"/>
      <c r="V41" s="17"/>
      <c r="W41" s="17"/>
      <c r="X41" s="17">
        <v>161.80000000000001</v>
      </c>
      <c r="Y41" s="17">
        <v>7.3</v>
      </c>
      <c r="Z41" s="17">
        <v>5.2</v>
      </c>
      <c r="AA41" s="17">
        <v>0</v>
      </c>
      <c r="AB41" s="17">
        <v>6.8</v>
      </c>
      <c r="AC41" s="17">
        <v>11.6</v>
      </c>
      <c r="AD41" s="17">
        <v>80.8</v>
      </c>
      <c r="AE41" s="17"/>
      <c r="AF41" s="17"/>
      <c r="AG41" s="17"/>
      <c r="AH41" s="17"/>
      <c r="AI41" s="17">
        <v>85.7</v>
      </c>
      <c r="AJ41" s="17">
        <v>175</v>
      </c>
      <c r="AK41" s="17"/>
      <c r="AL41" s="17"/>
      <c r="AM41" s="17"/>
      <c r="AN41" s="17">
        <v>6.5</v>
      </c>
      <c r="AO41" s="17">
        <v>179.2</v>
      </c>
      <c r="AP41" s="17">
        <v>47.9</v>
      </c>
      <c r="AQ41" s="17">
        <v>139.80000000000001</v>
      </c>
      <c r="AR41" s="17">
        <v>23.7</v>
      </c>
      <c r="AS41" s="17">
        <v>18.600000000000001</v>
      </c>
      <c r="AT41" s="17">
        <v>19.8</v>
      </c>
      <c r="AU41" s="17">
        <v>88.6</v>
      </c>
      <c r="AV41" s="17"/>
      <c r="AW41" s="17">
        <v>0</v>
      </c>
      <c r="AX41" s="17">
        <v>0</v>
      </c>
      <c r="AY41" s="17">
        <v>103.2</v>
      </c>
      <c r="AZ41" s="17">
        <v>8.1999999999999993</v>
      </c>
      <c r="BA41" s="17">
        <v>2.2000000000000002</v>
      </c>
      <c r="BB41" s="17">
        <v>32.299999999999997</v>
      </c>
      <c r="BC41" s="17">
        <v>43.4</v>
      </c>
      <c r="BD41" s="17">
        <v>3.6</v>
      </c>
      <c r="BE41" s="17">
        <v>15.8</v>
      </c>
      <c r="BF41" s="17">
        <v>132</v>
      </c>
      <c r="BG41" s="17"/>
      <c r="BH41" s="17"/>
      <c r="BI41" s="17"/>
      <c r="BJ41" s="17"/>
      <c r="BK41" s="17"/>
      <c r="BL41" s="17"/>
      <c r="BM41" s="17"/>
      <c r="BN41" s="17"/>
      <c r="BO41" s="17"/>
      <c r="BP41" s="17">
        <v>80.3</v>
      </c>
      <c r="BQ41" s="17">
        <v>175.1</v>
      </c>
      <c r="BR41" s="17">
        <v>172.9</v>
      </c>
      <c r="BS41" s="17">
        <v>200</v>
      </c>
      <c r="BT41" s="17">
        <v>273.7</v>
      </c>
      <c r="BU41" s="17"/>
      <c r="BV41" s="17"/>
      <c r="BW41" s="17"/>
      <c r="BX41" s="17"/>
      <c r="BY41" s="17"/>
      <c r="BZ41" s="17"/>
      <c r="CA41" s="17"/>
      <c r="CB41" s="17"/>
      <c r="CC41" s="17">
        <v>3.7</v>
      </c>
      <c r="CD41" s="17">
        <v>94.5</v>
      </c>
      <c r="CE41" s="17">
        <v>102.7</v>
      </c>
      <c r="CF41" s="17">
        <v>64</v>
      </c>
      <c r="CG41" s="17">
        <v>67.8</v>
      </c>
      <c r="CH41" s="17">
        <v>30.1</v>
      </c>
      <c r="CI41" s="17"/>
      <c r="CJ41" s="17"/>
      <c r="CK41" s="17"/>
      <c r="CL41" s="17">
        <v>103.7</v>
      </c>
      <c r="CM41" s="17">
        <v>99.9</v>
      </c>
      <c r="CN41" s="17">
        <v>122.8</v>
      </c>
      <c r="CO41" s="17">
        <v>0</v>
      </c>
      <c r="CP41" s="17"/>
      <c r="CQ41" s="17"/>
      <c r="CR41" s="17"/>
      <c r="CS41" s="17"/>
      <c r="CT41" s="17">
        <v>140.80000000000001</v>
      </c>
      <c r="CU41" s="17">
        <v>79</v>
      </c>
      <c r="CV41" s="17">
        <v>0.7</v>
      </c>
      <c r="CW41" s="17">
        <v>33</v>
      </c>
      <c r="CX41" s="17">
        <v>63.4</v>
      </c>
      <c r="CY41" s="17">
        <v>12</v>
      </c>
      <c r="CZ41" s="17">
        <v>0.3</v>
      </c>
      <c r="DA41" s="17">
        <v>15.4</v>
      </c>
      <c r="DB41" s="17">
        <v>9.9</v>
      </c>
      <c r="DC41" s="17">
        <v>4.9000000000000004</v>
      </c>
      <c r="DD41" s="17">
        <v>0.6</v>
      </c>
      <c r="DE41" s="17"/>
      <c r="DF41" s="17">
        <v>4.0999999999999996</v>
      </c>
      <c r="DG41" s="17">
        <v>20.2</v>
      </c>
      <c r="DH41" s="17">
        <v>19</v>
      </c>
      <c r="DI41" s="17">
        <v>12.1</v>
      </c>
      <c r="DJ41" s="17">
        <v>3.6</v>
      </c>
      <c r="DK41" s="17">
        <v>18.5</v>
      </c>
      <c r="DL41" s="17">
        <v>11.9</v>
      </c>
      <c r="DM41" s="17">
        <v>13.9</v>
      </c>
      <c r="DN41" s="17">
        <v>17.2</v>
      </c>
      <c r="DO41" s="17">
        <v>57.6</v>
      </c>
      <c r="DP41" s="17">
        <v>4.5</v>
      </c>
      <c r="DQ41" s="17">
        <v>1</v>
      </c>
      <c r="DR41" s="17">
        <v>2.2000000000000002</v>
      </c>
      <c r="DS41" s="17">
        <v>3</v>
      </c>
      <c r="DT41" s="17">
        <v>13.8</v>
      </c>
      <c r="DU41" s="17">
        <v>3.2</v>
      </c>
      <c r="DV41" s="17">
        <v>10.3</v>
      </c>
      <c r="DW41" s="17">
        <v>1.8</v>
      </c>
      <c r="DX41" s="17"/>
      <c r="DY41" s="17">
        <v>10.4</v>
      </c>
      <c r="DZ41" s="17">
        <v>4.2</v>
      </c>
      <c r="EA41" s="17">
        <v>6.6</v>
      </c>
      <c r="EB41" s="17">
        <v>9.4</v>
      </c>
      <c r="EC41" s="17">
        <v>19.7</v>
      </c>
      <c r="ED41" s="17">
        <v>29.7</v>
      </c>
      <c r="EE41" s="17">
        <v>49.6</v>
      </c>
      <c r="EF41" s="17">
        <v>27.9</v>
      </c>
      <c r="EG41" s="17">
        <v>78.7</v>
      </c>
      <c r="EH41" s="17">
        <v>2.6</v>
      </c>
      <c r="EI41" s="17">
        <v>10.4</v>
      </c>
      <c r="EJ41" s="17">
        <v>0</v>
      </c>
      <c r="EK41" s="17">
        <v>10.8</v>
      </c>
      <c r="EL41" s="17">
        <v>3</v>
      </c>
      <c r="EM41" s="17">
        <v>8.4</v>
      </c>
      <c r="EN41" s="17">
        <v>8.1999999999999993</v>
      </c>
      <c r="EO41" s="17">
        <v>9</v>
      </c>
      <c r="EP41" s="17">
        <v>9.1</v>
      </c>
      <c r="EQ41" s="17">
        <v>12.7</v>
      </c>
      <c r="ER41" s="17">
        <v>205.4</v>
      </c>
      <c r="ES41" s="17">
        <v>8.6</v>
      </c>
      <c r="ET41" s="17">
        <v>115.9</v>
      </c>
      <c r="EU41" s="17">
        <v>0.6</v>
      </c>
      <c r="EV41" s="17">
        <v>112.8</v>
      </c>
      <c r="EW41" s="17">
        <v>121.3</v>
      </c>
      <c r="EX41" s="17">
        <v>83.8</v>
      </c>
      <c r="EY41" s="17">
        <v>8.9</v>
      </c>
      <c r="EZ41" s="17">
        <v>9.9</v>
      </c>
      <c r="FA41" s="17">
        <v>19.8</v>
      </c>
      <c r="FB41" s="17">
        <v>8.1999999999999993</v>
      </c>
      <c r="FC41" s="17">
        <v>41.83</v>
      </c>
      <c r="FD41" s="17">
        <v>14.01</v>
      </c>
      <c r="FE41" s="17"/>
      <c r="FF41" s="17"/>
      <c r="FG41" s="17">
        <v>16.399999999999999</v>
      </c>
      <c r="FH41" s="17"/>
      <c r="FI41" s="17">
        <v>6.2</v>
      </c>
      <c r="FJ41" s="17">
        <v>6279.14</v>
      </c>
      <c r="FK41" s="15"/>
      <c r="FL41" s="17">
        <v>24.1</v>
      </c>
      <c r="FM41" s="17">
        <v>3.81</v>
      </c>
      <c r="FN41" s="17"/>
      <c r="FO41" s="17">
        <v>13.2</v>
      </c>
      <c r="FP41" s="17">
        <v>25.860720000000001</v>
      </c>
      <c r="FQ41" s="17">
        <v>18.899999999999999</v>
      </c>
      <c r="FR41" s="17">
        <v>11.6</v>
      </c>
      <c r="FS41" s="17">
        <v>16.100000000000001</v>
      </c>
      <c r="FT41" s="17">
        <v>113.57071999999999</v>
      </c>
    </row>
    <row r="42" spans="1:176" ht="24" customHeight="1" x14ac:dyDescent="0.25">
      <c r="A42" s="18" t="s">
        <v>42</v>
      </c>
      <c r="B42" s="18" t="s">
        <v>837</v>
      </c>
      <c r="C42" s="19">
        <v>120.7</v>
      </c>
      <c r="D42" s="19">
        <v>605.9</v>
      </c>
      <c r="E42" s="19">
        <v>202.7</v>
      </c>
      <c r="F42" s="19"/>
      <c r="G42" s="19"/>
      <c r="H42" s="19">
        <v>79.599999999999994</v>
      </c>
      <c r="I42" s="19">
        <v>110.7</v>
      </c>
      <c r="J42" s="19"/>
      <c r="K42" s="19"/>
      <c r="L42" s="19">
        <v>0</v>
      </c>
      <c r="M42" s="19">
        <v>206.6</v>
      </c>
      <c r="N42" s="19">
        <v>208.6</v>
      </c>
      <c r="O42" s="19">
        <v>197.5</v>
      </c>
      <c r="P42" s="19"/>
      <c r="Q42" s="19"/>
      <c r="R42" s="19">
        <v>188.4</v>
      </c>
      <c r="S42" s="19">
        <v>4.5</v>
      </c>
      <c r="T42" s="19"/>
      <c r="U42" s="19"/>
      <c r="V42" s="19"/>
      <c r="W42" s="19"/>
      <c r="X42" s="19">
        <v>159.30000000000001</v>
      </c>
      <c r="Y42" s="19">
        <v>7.4</v>
      </c>
      <c r="Z42" s="19">
        <v>6</v>
      </c>
      <c r="AA42" s="19">
        <v>0</v>
      </c>
      <c r="AB42" s="19">
        <v>6.8</v>
      </c>
      <c r="AC42" s="19">
        <v>11.5</v>
      </c>
      <c r="AD42" s="19">
        <v>80.099999999999994</v>
      </c>
      <c r="AE42" s="19"/>
      <c r="AF42" s="19"/>
      <c r="AG42" s="19"/>
      <c r="AH42" s="19"/>
      <c r="AI42" s="19">
        <v>85.3</v>
      </c>
      <c r="AJ42" s="19">
        <v>108</v>
      </c>
      <c r="AK42" s="19"/>
      <c r="AL42" s="19"/>
      <c r="AM42" s="19"/>
      <c r="AN42" s="19">
        <v>6.5</v>
      </c>
      <c r="AO42" s="19">
        <v>151.5</v>
      </c>
      <c r="AP42" s="19">
        <v>47.8</v>
      </c>
      <c r="AQ42" s="19">
        <v>59.7</v>
      </c>
      <c r="AR42" s="19">
        <v>23.6</v>
      </c>
      <c r="AS42" s="19">
        <v>18.600000000000001</v>
      </c>
      <c r="AT42" s="19">
        <v>19.8</v>
      </c>
      <c r="AU42" s="19">
        <v>90.6</v>
      </c>
      <c r="AV42" s="19"/>
      <c r="AW42" s="19">
        <v>0</v>
      </c>
      <c r="AX42" s="19">
        <v>0</v>
      </c>
      <c r="AY42" s="19">
        <v>102.3</v>
      </c>
      <c r="AZ42" s="19">
        <v>8.1999999999999993</v>
      </c>
      <c r="BA42" s="19">
        <v>2.2000000000000002</v>
      </c>
      <c r="BB42" s="19">
        <v>25.3</v>
      </c>
      <c r="BC42" s="19">
        <v>42.1</v>
      </c>
      <c r="BD42" s="19">
        <v>3.6</v>
      </c>
      <c r="BE42" s="19">
        <v>15.6</v>
      </c>
      <c r="BF42" s="19">
        <v>59.8</v>
      </c>
      <c r="BG42" s="19"/>
      <c r="BH42" s="19"/>
      <c r="BI42" s="19"/>
      <c r="BJ42" s="19"/>
      <c r="BK42" s="19"/>
      <c r="BL42" s="19"/>
      <c r="BM42" s="19"/>
      <c r="BN42" s="19"/>
      <c r="BO42" s="19"/>
      <c r="BP42" s="19">
        <v>79.7</v>
      </c>
      <c r="BQ42" s="19">
        <v>174.5</v>
      </c>
      <c r="BR42" s="19">
        <v>172.9</v>
      </c>
      <c r="BS42" s="19">
        <v>200</v>
      </c>
      <c r="BT42" s="19">
        <v>273.2</v>
      </c>
      <c r="BU42" s="19"/>
      <c r="BV42" s="19"/>
      <c r="BW42" s="19"/>
      <c r="BX42" s="19"/>
      <c r="BY42" s="19"/>
      <c r="BZ42" s="19"/>
      <c r="CA42" s="19"/>
      <c r="CB42" s="19"/>
      <c r="CC42" s="19">
        <v>3.7</v>
      </c>
      <c r="CD42" s="19">
        <v>74.7</v>
      </c>
      <c r="CE42" s="19">
        <v>101.1</v>
      </c>
      <c r="CF42" s="19">
        <v>63.6</v>
      </c>
      <c r="CG42" s="19">
        <v>67.599999999999994</v>
      </c>
      <c r="CH42" s="19">
        <v>29.9</v>
      </c>
      <c r="CI42" s="19"/>
      <c r="CJ42" s="19"/>
      <c r="CK42" s="19"/>
      <c r="CL42" s="19">
        <v>146</v>
      </c>
      <c r="CM42" s="19">
        <v>145.80000000000001</v>
      </c>
      <c r="CN42" s="19">
        <v>144.69999999999999</v>
      </c>
      <c r="CO42" s="19">
        <v>0</v>
      </c>
      <c r="CP42" s="19"/>
      <c r="CQ42" s="19"/>
      <c r="CR42" s="19"/>
      <c r="CS42" s="19"/>
      <c r="CT42" s="19">
        <v>140.80000000000001</v>
      </c>
      <c r="CU42" s="19">
        <v>79</v>
      </c>
      <c r="CV42" s="19">
        <v>0.6</v>
      </c>
      <c r="CW42" s="19">
        <v>28.5</v>
      </c>
      <c r="CX42" s="19">
        <v>45.7</v>
      </c>
      <c r="CY42" s="19">
        <v>11.6</v>
      </c>
      <c r="CZ42" s="19">
        <v>0.2</v>
      </c>
      <c r="DA42" s="19">
        <v>15.4</v>
      </c>
      <c r="DB42" s="19">
        <v>9.9</v>
      </c>
      <c r="DC42" s="19">
        <v>4.9000000000000004</v>
      </c>
      <c r="DD42" s="19">
        <v>0.6</v>
      </c>
      <c r="DE42" s="19"/>
      <c r="DF42" s="19">
        <v>4.3</v>
      </c>
      <c r="DG42" s="19">
        <v>20.100000000000001</v>
      </c>
      <c r="DH42" s="19">
        <v>19</v>
      </c>
      <c r="DI42" s="19">
        <v>12.1</v>
      </c>
      <c r="DJ42" s="19">
        <v>3.6</v>
      </c>
      <c r="DK42" s="19">
        <v>18.5</v>
      </c>
      <c r="DL42" s="19">
        <v>9.3000000000000007</v>
      </c>
      <c r="DM42" s="19">
        <v>10.8</v>
      </c>
      <c r="DN42" s="19">
        <v>16.7</v>
      </c>
      <c r="DO42" s="19">
        <v>56.7</v>
      </c>
      <c r="DP42" s="19">
        <v>4.5</v>
      </c>
      <c r="DQ42" s="19">
        <v>1</v>
      </c>
      <c r="DR42" s="19">
        <v>2.2000000000000002</v>
      </c>
      <c r="DS42" s="19">
        <v>3</v>
      </c>
      <c r="DT42" s="19">
        <v>9.4</v>
      </c>
      <c r="DU42" s="19">
        <v>3.2</v>
      </c>
      <c r="DV42" s="19">
        <v>9.9</v>
      </c>
      <c r="DW42" s="19">
        <v>1.8</v>
      </c>
      <c r="DX42" s="19"/>
      <c r="DY42" s="19">
        <v>10.4</v>
      </c>
      <c r="DZ42" s="19">
        <v>4.2</v>
      </c>
      <c r="EA42" s="19">
        <v>6.6</v>
      </c>
      <c r="EB42" s="19">
        <v>9.4</v>
      </c>
      <c r="EC42" s="19">
        <v>19.600000000000001</v>
      </c>
      <c r="ED42" s="19">
        <v>28.4</v>
      </c>
      <c r="EE42" s="19">
        <v>55.9</v>
      </c>
      <c r="EF42" s="19">
        <v>19.7</v>
      </c>
      <c r="EG42" s="19">
        <v>72.599999999999994</v>
      </c>
      <c r="EH42" s="19">
        <v>2.8</v>
      </c>
      <c r="EI42" s="19">
        <v>7.9</v>
      </c>
      <c r="EJ42" s="19">
        <v>0</v>
      </c>
      <c r="EK42" s="19">
        <v>10.8</v>
      </c>
      <c r="EL42" s="19">
        <v>3</v>
      </c>
      <c r="EM42" s="19">
        <v>8.4</v>
      </c>
      <c r="EN42" s="19">
        <v>8.1999999999999993</v>
      </c>
      <c r="EO42" s="19">
        <v>9</v>
      </c>
      <c r="EP42" s="19">
        <v>9.1</v>
      </c>
      <c r="EQ42" s="19">
        <v>12.2</v>
      </c>
      <c r="ER42" s="19">
        <v>173.1</v>
      </c>
      <c r="ES42" s="19">
        <v>6.4</v>
      </c>
      <c r="ET42" s="19">
        <v>80.900000000000006</v>
      </c>
      <c r="EU42" s="19">
        <v>0.6</v>
      </c>
      <c r="EV42" s="19">
        <v>123.4</v>
      </c>
      <c r="EW42" s="19">
        <v>124.6</v>
      </c>
      <c r="EX42" s="19">
        <v>70.900000000000006</v>
      </c>
      <c r="EY42" s="19">
        <v>6.6</v>
      </c>
      <c r="EZ42" s="19">
        <v>9.8000000000000007</v>
      </c>
      <c r="FA42" s="19">
        <v>19.8</v>
      </c>
      <c r="FB42" s="19">
        <v>8.1999999999999993</v>
      </c>
      <c r="FC42" s="19">
        <v>42.01</v>
      </c>
      <c r="FD42" s="19">
        <v>11.04</v>
      </c>
      <c r="FE42" s="19"/>
      <c r="FF42" s="19"/>
      <c r="FG42" s="19">
        <v>16.5</v>
      </c>
      <c r="FH42" s="19"/>
      <c r="FI42" s="19">
        <v>7.6</v>
      </c>
      <c r="FJ42" s="19">
        <v>6287.15</v>
      </c>
      <c r="FK42" s="15"/>
      <c r="FL42" s="19">
        <v>24.1</v>
      </c>
      <c r="FM42" s="19">
        <v>3.81</v>
      </c>
      <c r="FN42" s="19"/>
      <c r="FO42" s="19">
        <v>13.2</v>
      </c>
      <c r="FP42" s="19">
        <v>25.799800000000001</v>
      </c>
      <c r="FQ42" s="19">
        <v>18.899999999999999</v>
      </c>
      <c r="FR42" s="19">
        <v>11.8</v>
      </c>
      <c r="FS42" s="19">
        <v>16.100000000000001</v>
      </c>
      <c r="FT42" s="19">
        <v>113.7098</v>
      </c>
    </row>
    <row r="43" spans="1:176" ht="24" customHeight="1" x14ac:dyDescent="0.25">
      <c r="A43" s="13" t="s">
        <v>42</v>
      </c>
      <c r="B43" s="13" t="s">
        <v>838</v>
      </c>
      <c r="C43" s="14">
        <v>125</v>
      </c>
      <c r="D43" s="14">
        <v>656</v>
      </c>
      <c r="E43" s="14">
        <v>220.3</v>
      </c>
      <c r="F43" s="14"/>
      <c r="G43" s="14"/>
      <c r="H43" s="14">
        <v>81.3</v>
      </c>
      <c r="I43" s="14">
        <v>125.2</v>
      </c>
      <c r="J43" s="14"/>
      <c r="K43" s="14"/>
      <c r="L43" s="14">
        <v>0</v>
      </c>
      <c r="M43" s="14">
        <v>207.6</v>
      </c>
      <c r="N43" s="14">
        <v>207.9</v>
      </c>
      <c r="O43" s="14">
        <v>199.4</v>
      </c>
      <c r="P43" s="14"/>
      <c r="Q43" s="14"/>
      <c r="R43" s="14">
        <v>155.1</v>
      </c>
      <c r="S43" s="14">
        <v>4.7</v>
      </c>
      <c r="T43" s="14"/>
      <c r="U43" s="14"/>
      <c r="V43" s="14"/>
      <c r="W43" s="14"/>
      <c r="X43" s="14">
        <v>167.5</v>
      </c>
      <c r="Y43" s="14">
        <v>7.9</v>
      </c>
      <c r="Z43" s="14">
        <v>5.4</v>
      </c>
      <c r="AA43" s="14">
        <v>0</v>
      </c>
      <c r="AB43" s="14">
        <v>6.9</v>
      </c>
      <c r="AC43" s="14">
        <v>12</v>
      </c>
      <c r="AD43" s="14">
        <v>81.5</v>
      </c>
      <c r="AE43" s="14"/>
      <c r="AF43" s="14"/>
      <c r="AG43" s="14"/>
      <c r="AH43" s="14"/>
      <c r="AI43" s="14">
        <v>87.5</v>
      </c>
      <c r="AJ43" s="14">
        <v>113.6</v>
      </c>
      <c r="AK43" s="14"/>
      <c r="AL43" s="14"/>
      <c r="AM43" s="14"/>
      <c r="AN43" s="14">
        <v>6.5</v>
      </c>
      <c r="AO43" s="14">
        <v>153.80000000000001</v>
      </c>
      <c r="AP43" s="14">
        <v>47.1</v>
      </c>
      <c r="AQ43" s="14">
        <v>57.2</v>
      </c>
      <c r="AR43" s="14">
        <v>24.4</v>
      </c>
      <c r="AS43" s="14">
        <v>18.8</v>
      </c>
      <c r="AT43" s="14">
        <v>19.8</v>
      </c>
      <c r="AU43" s="14">
        <v>89.3</v>
      </c>
      <c r="AV43" s="14"/>
      <c r="AW43" s="14">
        <v>0</v>
      </c>
      <c r="AX43" s="14">
        <v>0</v>
      </c>
      <c r="AY43" s="14">
        <v>106.2</v>
      </c>
      <c r="AZ43" s="14">
        <v>8.1999999999999993</v>
      </c>
      <c r="BA43" s="14">
        <v>2.2000000000000002</v>
      </c>
      <c r="BB43" s="14">
        <v>24.9</v>
      </c>
      <c r="BC43" s="14">
        <v>42.2</v>
      </c>
      <c r="BD43" s="14">
        <v>3.6</v>
      </c>
      <c r="BE43" s="14">
        <v>15.4</v>
      </c>
      <c r="BF43" s="14">
        <v>76</v>
      </c>
      <c r="BG43" s="14"/>
      <c r="BH43" s="14"/>
      <c r="BI43" s="14"/>
      <c r="BJ43" s="14"/>
      <c r="BK43" s="14"/>
      <c r="BL43" s="14"/>
      <c r="BM43" s="14"/>
      <c r="BN43" s="14"/>
      <c r="BO43" s="14"/>
      <c r="BP43" s="14">
        <v>80.7</v>
      </c>
      <c r="BQ43" s="14">
        <v>176.7</v>
      </c>
      <c r="BR43" s="14">
        <v>175.1</v>
      </c>
      <c r="BS43" s="14">
        <v>200</v>
      </c>
      <c r="BT43" s="14">
        <v>271.89999999999998</v>
      </c>
      <c r="BU43" s="14"/>
      <c r="BV43" s="14"/>
      <c r="BW43" s="14"/>
      <c r="BX43" s="14"/>
      <c r="BY43" s="14"/>
      <c r="BZ43" s="14"/>
      <c r="CA43" s="14"/>
      <c r="CB43" s="14"/>
      <c r="CC43" s="14">
        <v>3.7</v>
      </c>
      <c r="CD43" s="14">
        <v>72.7</v>
      </c>
      <c r="CE43" s="14">
        <v>107.3</v>
      </c>
      <c r="CF43" s="14">
        <v>64.400000000000006</v>
      </c>
      <c r="CG43" s="14">
        <v>68</v>
      </c>
      <c r="CH43" s="14">
        <v>30.3</v>
      </c>
      <c r="CI43" s="14"/>
      <c r="CJ43" s="14"/>
      <c r="CK43" s="14"/>
      <c r="CL43" s="14">
        <v>147.6</v>
      </c>
      <c r="CM43" s="14">
        <v>148.4</v>
      </c>
      <c r="CN43" s="14">
        <v>151.5</v>
      </c>
      <c r="CO43" s="14">
        <v>0</v>
      </c>
      <c r="CP43" s="14"/>
      <c r="CQ43" s="14"/>
      <c r="CR43" s="14"/>
      <c r="CS43" s="14"/>
      <c r="CT43" s="14">
        <v>140.80000000000001</v>
      </c>
      <c r="CU43" s="14">
        <v>79.099999999999994</v>
      </c>
      <c r="CV43" s="14">
        <v>0.2</v>
      </c>
      <c r="CW43" s="14">
        <v>24.8</v>
      </c>
      <c r="CX43" s="14">
        <v>20.2</v>
      </c>
      <c r="CY43" s="14">
        <v>11.6</v>
      </c>
      <c r="CZ43" s="14">
        <v>0.2</v>
      </c>
      <c r="DA43" s="14">
        <v>15.6</v>
      </c>
      <c r="DB43" s="14">
        <v>9.8000000000000007</v>
      </c>
      <c r="DC43" s="14">
        <v>5</v>
      </c>
      <c r="DD43" s="14">
        <v>0.6</v>
      </c>
      <c r="DE43" s="14"/>
      <c r="DF43" s="14">
        <v>4.3</v>
      </c>
      <c r="DG43" s="14">
        <v>20.7</v>
      </c>
      <c r="DH43" s="14">
        <v>18.5</v>
      </c>
      <c r="DI43" s="14">
        <v>12.1</v>
      </c>
      <c r="DJ43" s="14">
        <v>3.6</v>
      </c>
      <c r="DK43" s="14">
        <v>18.5</v>
      </c>
      <c r="DL43" s="14">
        <v>3.4</v>
      </c>
      <c r="DM43" s="14">
        <v>3.8</v>
      </c>
      <c r="DN43" s="14">
        <v>16.3</v>
      </c>
      <c r="DO43" s="14">
        <v>56</v>
      </c>
      <c r="DP43" s="14">
        <v>4.5</v>
      </c>
      <c r="DQ43" s="14">
        <v>1</v>
      </c>
      <c r="DR43" s="14">
        <v>2.2000000000000002</v>
      </c>
      <c r="DS43" s="14">
        <v>3</v>
      </c>
      <c r="DT43" s="14">
        <v>2.2999999999999998</v>
      </c>
      <c r="DU43" s="14">
        <v>3.2</v>
      </c>
      <c r="DV43" s="14">
        <v>9.4</v>
      </c>
      <c r="DW43" s="14">
        <v>1.8</v>
      </c>
      <c r="DX43" s="14"/>
      <c r="DY43" s="14">
        <v>10.199999999999999</v>
      </c>
      <c r="DZ43" s="14">
        <v>4.2</v>
      </c>
      <c r="EA43" s="14">
        <v>6.8</v>
      </c>
      <c r="EB43" s="14">
        <v>9.6</v>
      </c>
      <c r="EC43" s="14">
        <v>19.7</v>
      </c>
      <c r="ED43" s="14">
        <v>19.899999999999999</v>
      </c>
      <c r="EE43" s="14">
        <v>59</v>
      </c>
      <c r="EF43" s="14">
        <v>9.4</v>
      </c>
      <c r="EG43" s="14">
        <v>63</v>
      </c>
      <c r="EH43" s="14">
        <v>63.6</v>
      </c>
      <c r="EI43" s="14">
        <v>10.7</v>
      </c>
      <c r="EJ43" s="14">
        <v>5.8</v>
      </c>
      <c r="EK43" s="14">
        <v>10.8</v>
      </c>
      <c r="EL43" s="14">
        <v>3</v>
      </c>
      <c r="EM43" s="14">
        <v>9</v>
      </c>
      <c r="EN43" s="14">
        <v>8.1999999999999993</v>
      </c>
      <c r="EO43" s="14">
        <v>8.8000000000000007</v>
      </c>
      <c r="EP43" s="14">
        <v>9</v>
      </c>
      <c r="EQ43" s="14">
        <v>12.5</v>
      </c>
      <c r="ER43" s="14">
        <v>89.5</v>
      </c>
      <c r="ES43" s="14">
        <v>4</v>
      </c>
      <c r="ET43" s="14">
        <v>38.5</v>
      </c>
      <c r="EU43" s="14">
        <v>0.6</v>
      </c>
      <c r="EV43" s="14">
        <v>132.19999999999999</v>
      </c>
      <c r="EW43" s="14">
        <v>146.9</v>
      </c>
      <c r="EX43" s="14">
        <v>36.799999999999997</v>
      </c>
      <c r="EY43" s="14">
        <v>4.2</v>
      </c>
      <c r="EZ43" s="14">
        <v>10</v>
      </c>
      <c r="FA43" s="14">
        <v>19.8</v>
      </c>
      <c r="FB43" s="14">
        <v>7.7</v>
      </c>
      <c r="FC43" s="14">
        <v>42.41</v>
      </c>
      <c r="FD43" s="14">
        <v>10.68</v>
      </c>
      <c r="FE43" s="14"/>
      <c r="FF43" s="14"/>
      <c r="FG43" s="14">
        <v>17.5</v>
      </c>
      <c r="FH43" s="14"/>
      <c r="FI43" s="14">
        <v>6.4</v>
      </c>
      <c r="FJ43" s="14">
        <v>6261.59</v>
      </c>
      <c r="FK43" s="15"/>
      <c r="FL43" s="14">
        <v>24.1</v>
      </c>
      <c r="FM43" s="14">
        <v>3.82</v>
      </c>
      <c r="FN43" s="14"/>
      <c r="FO43" s="14">
        <v>13.2</v>
      </c>
      <c r="FP43" s="14">
        <v>25.75198</v>
      </c>
      <c r="FQ43" s="14">
        <v>18.899999999999999</v>
      </c>
      <c r="FR43" s="14">
        <v>11.9</v>
      </c>
      <c r="FS43" s="14">
        <v>16.2</v>
      </c>
      <c r="FT43" s="14">
        <v>113.87197999999999</v>
      </c>
    </row>
    <row r="44" spans="1:176" ht="24" customHeight="1" x14ac:dyDescent="0.25">
      <c r="A44" s="16" t="s">
        <v>42</v>
      </c>
      <c r="B44" s="16" t="s">
        <v>839</v>
      </c>
      <c r="C44" s="17">
        <v>117.7</v>
      </c>
      <c r="D44" s="17">
        <v>644.6</v>
      </c>
      <c r="E44" s="17">
        <v>216.3</v>
      </c>
      <c r="F44" s="17"/>
      <c r="G44" s="17"/>
      <c r="H44" s="17">
        <v>79.400000000000006</v>
      </c>
      <c r="I44" s="17">
        <v>125.7</v>
      </c>
      <c r="J44" s="17"/>
      <c r="K44" s="17"/>
      <c r="L44" s="17">
        <v>0</v>
      </c>
      <c r="M44" s="17">
        <v>206.1</v>
      </c>
      <c r="N44" s="17">
        <v>207</v>
      </c>
      <c r="O44" s="17">
        <v>197.2</v>
      </c>
      <c r="P44" s="17"/>
      <c r="Q44" s="17"/>
      <c r="R44" s="17">
        <v>261.2</v>
      </c>
      <c r="S44" s="17">
        <v>4.5</v>
      </c>
      <c r="T44" s="17"/>
      <c r="U44" s="17"/>
      <c r="V44" s="17"/>
      <c r="W44" s="17"/>
      <c r="X44" s="17">
        <v>163.1</v>
      </c>
      <c r="Y44" s="17">
        <v>7.4</v>
      </c>
      <c r="Z44" s="17">
        <v>5.3</v>
      </c>
      <c r="AA44" s="17">
        <v>0</v>
      </c>
      <c r="AB44" s="17">
        <v>6.7</v>
      </c>
      <c r="AC44" s="17">
        <v>12</v>
      </c>
      <c r="AD44" s="17">
        <v>78.8</v>
      </c>
      <c r="AE44" s="17"/>
      <c r="AF44" s="17"/>
      <c r="AG44" s="17"/>
      <c r="AH44" s="17"/>
      <c r="AI44" s="17">
        <v>85.2</v>
      </c>
      <c r="AJ44" s="17">
        <v>164.3</v>
      </c>
      <c r="AK44" s="17"/>
      <c r="AL44" s="17"/>
      <c r="AM44" s="17"/>
      <c r="AN44" s="17">
        <v>6.5</v>
      </c>
      <c r="AO44" s="17">
        <v>320</v>
      </c>
      <c r="AP44" s="17">
        <v>46.3</v>
      </c>
      <c r="AQ44" s="17">
        <v>60.6</v>
      </c>
      <c r="AR44" s="17">
        <v>23.5</v>
      </c>
      <c r="AS44" s="17">
        <v>18.8</v>
      </c>
      <c r="AT44" s="17">
        <v>19.8</v>
      </c>
      <c r="AU44" s="17">
        <v>88.4</v>
      </c>
      <c r="AV44" s="17"/>
      <c r="AW44" s="17">
        <v>0</v>
      </c>
      <c r="AX44" s="17">
        <v>0</v>
      </c>
      <c r="AY44" s="17">
        <v>102.9</v>
      </c>
      <c r="AZ44" s="17">
        <v>8.1999999999999993</v>
      </c>
      <c r="BA44" s="17">
        <v>2.2000000000000002</v>
      </c>
      <c r="BB44" s="17">
        <v>24.6</v>
      </c>
      <c r="BC44" s="17">
        <v>42.5</v>
      </c>
      <c r="BD44" s="17">
        <v>3.6</v>
      </c>
      <c r="BE44" s="17">
        <v>16.600000000000001</v>
      </c>
      <c r="BF44" s="17">
        <v>59.1</v>
      </c>
      <c r="BG44" s="17"/>
      <c r="BH44" s="17"/>
      <c r="BI44" s="17"/>
      <c r="BJ44" s="17"/>
      <c r="BK44" s="17"/>
      <c r="BL44" s="17"/>
      <c r="BM44" s="17"/>
      <c r="BN44" s="17"/>
      <c r="BO44" s="17"/>
      <c r="BP44" s="17">
        <v>79.400000000000006</v>
      </c>
      <c r="BQ44" s="17">
        <v>175.1</v>
      </c>
      <c r="BR44" s="17">
        <v>173.5</v>
      </c>
      <c r="BS44" s="17">
        <v>200</v>
      </c>
      <c r="BT44" s="17">
        <v>275.3</v>
      </c>
      <c r="BU44" s="17"/>
      <c r="BV44" s="17"/>
      <c r="BW44" s="17"/>
      <c r="BX44" s="17"/>
      <c r="BY44" s="17"/>
      <c r="BZ44" s="17"/>
      <c r="CA44" s="17"/>
      <c r="CB44" s="17"/>
      <c r="CC44" s="17">
        <v>3.7</v>
      </c>
      <c r="CD44" s="17">
        <v>59.6</v>
      </c>
      <c r="CE44" s="17">
        <v>105.4</v>
      </c>
      <c r="CF44" s="17">
        <v>62.2</v>
      </c>
      <c r="CG44" s="17">
        <v>67.5</v>
      </c>
      <c r="CH44" s="17">
        <v>29.8</v>
      </c>
      <c r="CI44" s="17"/>
      <c r="CJ44" s="17"/>
      <c r="CK44" s="17"/>
      <c r="CL44" s="17">
        <v>145.4</v>
      </c>
      <c r="CM44" s="17">
        <v>146.19999999999999</v>
      </c>
      <c r="CN44" s="17">
        <v>149.80000000000001</v>
      </c>
      <c r="CO44" s="17">
        <v>0</v>
      </c>
      <c r="CP44" s="17"/>
      <c r="CQ44" s="17"/>
      <c r="CR44" s="17"/>
      <c r="CS44" s="17"/>
      <c r="CT44" s="17">
        <v>140.80000000000001</v>
      </c>
      <c r="CU44" s="17">
        <v>79.2</v>
      </c>
      <c r="CV44" s="17">
        <v>0</v>
      </c>
      <c r="CW44" s="17">
        <v>18.899999999999999</v>
      </c>
      <c r="CX44" s="17">
        <v>3.8</v>
      </c>
      <c r="CY44" s="17">
        <v>10.4</v>
      </c>
      <c r="CZ44" s="17">
        <v>0.1</v>
      </c>
      <c r="DA44" s="17">
        <v>15.6</v>
      </c>
      <c r="DB44" s="17">
        <v>9.9</v>
      </c>
      <c r="DC44" s="17">
        <v>4.9000000000000004</v>
      </c>
      <c r="DD44" s="17">
        <v>0.6</v>
      </c>
      <c r="DE44" s="17"/>
      <c r="DF44" s="17">
        <v>4.3</v>
      </c>
      <c r="DG44" s="17">
        <v>20</v>
      </c>
      <c r="DH44" s="17">
        <v>18.8</v>
      </c>
      <c r="DI44" s="17">
        <v>12.1</v>
      </c>
      <c r="DJ44" s="17">
        <v>3.6</v>
      </c>
      <c r="DK44" s="17">
        <v>18.5</v>
      </c>
      <c r="DL44" s="17">
        <v>0.1</v>
      </c>
      <c r="DM44" s="17">
        <v>0</v>
      </c>
      <c r="DN44" s="17">
        <v>15.8</v>
      </c>
      <c r="DO44" s="17">
        <v>55.3</v>
      </c>
      <c r="DP44" s="17">
        <v>4.5</v>
      </c>
      <c r="DQ44" s="17">
        <v>1</v>
      </c>
      <c r="DR44" s="17">
        <v>2.2000000000000002</v>
      </c>
      <c r="DS44" s="17">
        <v>3</v>
      </c>
      <c r="DT44" s="17">
        <v>0</v>
      </c>
      <c r="DU44" s="17">
        <v>3.2</v>
      </c>
      <c r="DV44" s="17">
        <v>9.5</v>
      </c>
      <c r="DW44" s="17">
        <v>1.8</v>
      </c>
      <c r="DX44" s="17"/>
      <c r="DY44" s="17">
        <v>10.199999999999999</v>
      </c>
      <c r="DZ44" s="17">
        <v>4.2</v>
      </c>
      <c r="EA44" s="17">
        <v>6.4</v>
      </c>
      <c r="EB44" s="17">
        <v>9.1999999999999993</v>
      </c>
      <c r="EC44" s="17">
        <v>19.7</v>
      </c>
      <c r="ED44" s="17">
        <v>15.2</v>
      </c>
      <c r="EE44" s="17">
        <v>61.6</v>
      </c>
      <c r="EF44" s="17">
        <v>1.3</v>
      </c>
      <c r="EG44" s="17">
        <v>43.2</v>
      </c>
      <c r="EH44" s="17">
        <v>53</v>
      </c>
      <c r="EI44" s="17">
        <v>5.5</v>
      </c>
      <c r="EJ44" s="17">
        <v>5.2</v>
      </c>
      <c r="EK44" s="17">
        <v>10.8</v>
      </c>
      <c r="EL44" s="17">
        <v>3</v>
      </c>
      <c r="EM44" s="17">
        <v>9</v>
      </c>
      <c r="EN44" s="17">
        <v>8.1999999999999993</v>
      </c>
      <c r="EO44" s="17">
        <v>8.8000000000000007</v>
      </c>
      <c r="EP44" s="17">
        <v>9</v>
      </c>
      <c r="EQ44" s="17">
        <v>10.3</v>
      </c>
      <c r="ER44" s="17">
        <v>18.100000000000001</v>
      </c>
      <c r="ES44" s="17">
        <v>1.4</v>
      </c>
      <c r="ET44" s="17">
        <v>5.4</v>
      </c>
      <c r="EU44" s="17">
        <v>0.6</v>
      </c>
      <c r="EV44" s="17">
        <v>126.4</v>
      </c>
      <c r="EW44" s="17">
        <v>146.30000000000001</v>
      </c>
      <c r="EX44" s="17">
        <v>6.6</v>
      </c>
      <c r="EY44" s="17">
        <v>1.7</v>
      </c>
      <c r="EZ44" s="17">
        <v>9.8000000000000007</v>
      </c>
      <c r="FA44" s="17">
        <v>19.8</v>
      </c>
      <c r="FB44" s="17">
        <v>7.6</v>
      </c>
      <c r="FC44" s="17">
        <v>42.39</v>
      </c>
      <c r="FD44" s="17">
        <v>11.22</v>
      </c>
      <c r="FE44" s="17"/>
      <c r="FF44" s="17"/>
      <c r="FG44" s="17">
        <v>17</v>
      </c>
      <c r="FH44" s="17"/>
      <c r="FI44" s="17">
        <v>3.9</v>
      </c>
      <c r="FJ44" s="17">
        <v>6268.91</v>
      </c>
      <c r="FK44" s="15"/>
      <c r="FL44" s="17">
        <v>24.1</v>
      </c>
      <c r="FM44" s="17">
        <v>3.81</v>
      </c>
      <c r="FN44" s="17"/>
      <c r="FO44" s="17">
        <v>13.2</v>
      </c>
      <c r="FP44" s="17">
        <v>25.749919999999999</v>
      </c>
      <c r="FQ44" s="17">
        <v>18.899999999999999</v>
      </c>
      <c r="FR44" s="17">
        <v>12</v>
      </c>
      <c r="FS44" s="17">
        <v>16</v>
      </c>
      <c r="FT44" s="17">
        <v>113.75991999999999</v>
      </c>
    </row>
    <row r="45" spans="1:176" ht="24" customHeight="1" x14ac:dyDescent="0.25">
      <c r="A45" s="16" t="s">
        <v>42</v>
      </c>
      <c r="B45" s="16" t="s">
        <v>840</v>
      </c>
      <c r="C45" s="17">
        <v>141</v>
      </c>
      <c r="D45" s="17">
        <v>650.5</v>
      </c>
      <c r="E45" s="17">
        <v>218.8</v>
      </c>
      <c r="F45" s="17"/>
      <c r="G45" s="17"/>
      <c r="H45" s="17">
        <v>80.5</v>
      </c>
      <c r="I45" s="17">
        <v>159.69999999999999</v>
      </c>
      <c r="J45" s="17"/>
      <c r="K45" s="17"/>
      <c r="L45" s="17">
        <v>0</v>
      </c>
      <c r="M45" s="17">
        <v>206.5</v>
      </c>
      <c r="N45" s="17">
        <v>209.4</v>
      </c>
      <c r="O45" s="17">
        <v>197.8</v>
      </c>
      <c r="P45" s="17"/>
      <c r="Q45" s="17"/>
      <c r="R45" s="17">
        <v>414.1</v>
      </c>
      <c r="S45" s="17">
        <v>4.5999999999999996</v>
      </c>
      <c r="T45" s="17"/>
      <c r="U45" s="17"/>
      <c r="V45" s="17"/>
      <c r="W45" s="17"/>
      <c r="X45" s="17">
        <v>166</v>
      </c>
      <c r="Y45" s="17">
        <v>7.6</v>
      </c>
      <c r="Z45" s="17">
        <v>6.4</v>
      </c>
      <c r="AA45" s="17">
        <v>0.8</v>
      </c>
      <c r="AB45" s="17">
        <v>6.7</v>
      </c>
      <c r="AC45" s="17">
        <v>12</v>
      </c>
      <c r="AD45" s="17">
        <v>80.5</v>
      </c>
      <c r="AE45" s="17"/>
      <c r="AF45" s="17"/>
      <c r="AG45" s="17"/>
      <c r="AH45" s="17"/>
      <c r="AI45" s="17">
        <v>111.1</v>
      </c>
      <c r="AJ45" s="17">
        <v>198.7</v>
      </c>
      <c r="AK45" s="17"/>
      <c r="AL45" s="17"/>
      <c r="AM45" s="17"/>
      <c r="AN45" s="17">
        <v>6.5</v>
      </c>
      <c r="AO45" s="17">
        <v>300.8</v>
      </c>
      <c r="AP45" s="17">
        <v>46.8</v>
      </c>
      <c r="AQ45" s="17">
        <v>43.8</v>
      </c>
      <c r="AR45" s="17">
        <v>24.8</v>
      </c>
      <c r="AS45" s="17">
        <v>18.8</v>
      </c>
      <c r="AT45" s="17">
        <v>19.8</v>
      </c>
      <c r="AU45" s="17">
        <v>85.8</v>
      </c>
      <c r="AV45" s="17"/>
      <c r="AW45" s="17">
        <v>0</v>
      </c>
      <c r="AX45" s="17">
        <v>0</v>
      </c>
      <c r="AY45" s="17">
        <v>102.3</v>
      </c>
      <c r="AZ45" s="17">
        <v>8.1</v>
      </c>
      <c r="BA45" s="17">
        <v>2.2000000000000002</v>
      </c>
      <c r="BB45" s="17">
        <v>27.9</v>
      </c>
      <c r="BC45" s="17">
        <v>43.2</v>
      </c>
      <c r="BD45" s="17">
        <v>3.6</v>
      </c>
      <c r="BE45" s="17">
        <v>16.7</v>
      </c>
      <c r="BF45" s="17">
        <v>82.5</v>
      </c>
      <c r="BG45" s="17"/>
      <c r="BH45" s="17"/>
      <c r="BI45" s="17"/>
      <c r="BJ45" s="17"/>
      <c r="BK45" s="17"/>
      <c r="BL45" s="17"/>
      <c r="BM45" s="17"/>
      <c r="BN45" s="17"/>
      <c r="BO45" s="17"/>
      <c r="BP45" s="17">
        <v>80.5</v>
      </c>
      <c r="BQ45" s="17">
        <v>177.6</v>
      </c>
      <c r="BR45" s="17">
        <v>175.6</v>
      </c>
      <c r="BS45" s="17">
        <v>200</v>
      </c>
      <c r="BT45" s="17">
        <v>274.10000000000002</v>
      </c>
      <c r="BU45" s="17"/>
      <c r="BV45" s="17"/>
      <c r="BW45" s="17"/>
      <c r="BX45" s="17"/>
      <c r="BY45" s="17"/>
      <c r="BZ45" s="17"/>
      <c r="CA45" s="17"/>
      <c r="CB45" s="17"/>
      <c r="CC45" s="17">
        <v>3.7</v>
      </c>
      <c r="CD45" s="17">
        <v>85</v>
      </c>
      <c r="CE45" s="17">
        <v>101.5</v>
      </c>
      <c r="CF45" s="17">
        <v>63.5</v>
      </c>
      <c r="CG45" s="17">
        <v>73.3</v>
      </c>
      <c r="CH45" s="17">
        <v>30.1</v>
      </c>
      <c r="CI45" s="17"/>
      <c r="CJ45" s="17"/>
      <c r="CK45" s="17"/>
      <c r="CL45" s="17">
        <v>147.30000000000001</v>
      </c>
      <c r="CM45" s="17">
        <v>148.1</v>
      </c>
      <c r="CN45" s="17">
        <v>150.4</v>
      </c>
      <c r="CO45" s="17">
        <v>0</v>
      </c>
      <c r="CP45" s="17"/>
      <c r="CQ45" s="17"/>
      <c r="CR45" s="17"/>
      <c r="CS45" s="17"/>
      <c r="CT45" s="17">
        <v>140.80000000000001</v>
      </c>
      <c r="CU45" s="17">
        <v>79.099999999999994</v>
      </c>
      <c r="CV45" s="17">
        <v>0</v>
      </c>
      <c r="CW45" s="17">
        <v>18.600000000000001</v>
      </c>
      <c r="CX45" s="17">
        <v>0</v>
      </c>
      <c r="CY45" s="17">
        <v>8.6999999999999993</v>
      </c>
      <c r="CZ45" s="17">
        <v>0</v>
      </c>
      <c r="DA45" s="17">
        <v>15.6</v>
      </c>
      <c r="DB45" s="17">
        <v>9.9</v>
      </c>
      <c r="DC45" s="17">
        <v>5.5</v>
      </c>
      <c r="DD45" s="17">
        <v>0.6</v>
      </c>
      <c r="DE45" s="17"/>
      <c r="DF45" s="17">
        <v>4.2</v>
      </c>
      <c r="DG45" s="17">
        <v>20.6</v>
      </c>
      <c r="DH45" s="17">
        <v>19.3</v>
      </c>
      <c r="DI45" s="17">
        <v>12.1</v>
      </c>
      <c r="DJ45" s="17">
        <v>3.6</v>
      </c>
      <c r="DK45" s="17">
        <v>18.5</v>
      </c>
      <c r="DL45" s="17">
        <v>0</v>
      </c>
      <c r="DM45" s="17">
        <v>0</v>
      </c>
      <c r="DN45" s="17">
        <v>15.3</v>
      </c>
      <c r="DO45" s="17">
        <v>53.7</v>
      </c>
      <c r="DP45" s="17">
        <v>4.5</v>
      </c>
      <c r="DQ45" s="17">
        <v>1</v>
      </c>
      <c r="DR45" s="17">
        <v>2.2000000000000002</v>
      </c>
      <c r="DS45" s="17">
        <v>3</v>
      </c>
      <c r="DT45" s="17">
        <v>0</v>
      </c>
      <c r="DU45" s="17">
        <v>3.2</v>
      </c>
      <c r="DV45" s="17">
        <v>9.5</v>
      </c>
      <c r="DW45" s="17">
        <v>1.9</v>
      </c>
      <c r="DX45" s="17"/>
      <c r="DY45" s="17">
        <v>10.199999999999999</v>
      </c>
      <c r="DZ45" s="17">
        <v>4.3</v>
      </c>
      <c r="EA45" s="17">
        <v>6.6</v>
      </c>
      <c r="EB45" s="17">
        <v>9.3000000000000007</v>
      </c>
      <c r="EC45" s="17">
        <v>19.7</v>
      </c>
      <c r="ED45" s="17">
        <v>10.8</v>
      </c>
      <c r="EE45" s="17">
        <v>55.9</v>
      </c>
      <c r="EF45" s="17">
        <v>0</v>
      </c>
      <c r="EG45" s="17">
        <v>40.5</v>
      </c>
      <c r="EH45" s="17">
        <v>54.4</v>
      </c>
      <c r="EI45" s="17">
        <v>3.4</v>
      </c>
      <c r="EJ45" s="17">
        <v>1.7</v>
      </c>
      <c r="EK45" s="17">
        <v>10.8</v>
      </c>
      <c r="EL45" s="17">
        <v>3</v>
      </c>
      <c r="EM45" s="17">
        <v>8.4</v>
      </c>
      <c r="EN45" s="17">
        <v>8.1999999999999993</v>
      </c>
      <c r="EO45" s="17">
        <v>8.8000000000000007</v>
      </c>
      <c r="EP45" s="17">
        <v>9</v>
      </c>
      <c r="EQ45" s="17">
        <v>5.7</v>
      </c>
      <c r="ER45" s="17">
        <v>0</v>
      </c>
      <c r="ES45" s="17">
        <v>0</v>
      </c>
      <c r="ET45" s="17">
        <v>0</v>
      </c>
      <c r="EU45" s="17">
        <v>0.6</v>
      </c>
      <c r="EV45" s="17">
        <v>124.1</v>
      </c>
      <c r="EW45" s="17">
        <v>133.9</v>
      </c>
      <c r="EX45" s="17">
        <v>0</v>
      </c>
      <c r="EY45" s="17">
        <v>0</v>
      </c>
      <c r="EZ45" s="17">
        <v>9.9</v>
      </c>
      <c r="FA45" s="17">
        <v>19.600000000000001</v>
      </c>
      <c r="FB45" s="17">
        <v>8.6</v>
      </c>
      <c r="FC45" s="17">
        <v>42.3</v>
      </c>
      <c r="FD45" s="17">
        <v>11.2</v>
      </c>
      <c r="FE45" s="17"/>
      <c r="FF45" s="17"/>
      <c r="FG45" s="17">
        <v>17</v>
      </c>
      <c r="FH45" s="17"/>
      <c r="FI45" s="17">
        <v>6.9</v>
      </c>
      <c r="FJ45" s="17">
        <v>6513.2</v>
      </c>
      <c r="FK45" s="15"/>
      <c r="FL45" s="17">
        <v>24.1</v>
      </c>
      <c r="FM45" s="17">
        <v>3.82</v>
      </c>
      <c r="FN45" s="17"/>
      <c r="FO45" s="17">
        <v>13.2</v>
      </c>
      <c r="FP45" s="17">
        <v>25.843579999999999</v>
      </c>
      <c r="FQ45" s="17">
        <v>18.899999999999999</v>
      </c>
      <c r="FR45" s="17">
        <v>12.1</v>
      </c>
      <c r="FS45" s="17">
        <v>16.2</v>
      </c>
      <c r="FT45" s="17">
        <v>114.16358</v>
      </c>
    </row>
    <row r="46" spans="1:176" ht="24" customHeight="1" x14ac:dyDescent="0.25">
      <c r="A46" s="16" t="s">
        <v>42</v>
      </c>
      <c r="B46" s="16" t="s">
        <v>841</v>
      </c>
      <c r="C46" s="17">
        <v>147.80000000000001</v>
      </c>
      <c r="D46" s="17">
        <v>649.20000000000005</v>
      </c>
      <c r="E46" s="17">
        <v>213.7</v>
      </c>
      <c r="F46" s="17"/>
      <c r="G46" s="17"/>
      <c r="H46" s="17">
        <v>85.8</v>
      </c>
      <c r="I46" s="17">
        <v>170.8</v>
      </c>
      <c r="J46" s="17"/>
      <c r="K46" s="17"/>
      <c r="L46" s="17">
        <v>0</v>
      </c>
      <c r="M46" s="17">
        <v>204.5</v>
      </c>
      <c r="N46" s="17">
        <v>206.7</v>
      </c>
      <c r="O46" s="17">
        <v>196.5</v>
      </c>
      <c r="P46" s="17"/>
      <c r="Q46" s="17"/>
      <c r="R46" s="17">
        <v>511.9</v>
      </c>
      <c r="S46" s="17">
        <v>4.8</v>
      </c>
      <c r="T46" s="17"/>
      <c r="U46" s="17"/>
      <c r="V46" s="17"/>
      <c r="W46" s="17"/>
      <c r="X46" s="17">
        <v>168</v>
      </c>
      <c r="Y46" s="17">
        <v>7.9</v>
      </c>
      <c r="Z46" s="17">
        <v>5</v>
      </c>
      <c r="AA46" s="17">
        <v>22.1</v>
      </c>
      <c r="AB46" s="17">
        <v>6.8</v>
      </c>
      <c r="AC46" s="17">
        <v>12</v>
      </c>
      <c r="AD46" s="17">
        <v>82.1</v>
      </c>
      <c r="AE46" s="17"/>
      <c r="AF46" s="17"/>
      <c r="AG46" s="17"/>
      <c r="AH46" s="17"/>
      <c r="AI46" s="17">
        <v>110.9</v>
      </c>
      <c r="AJ46" s="17">
        <v>185.7</v>
      </c>
      <c r="AK46" s="17"/>
      <c r="AL46" s="17"/>
      <c r="AM46" s="17"/>
      <c r="AN46" s="17">
        <v>6.5</v>
      </c>
      <c r="AO46" s="17">
        <v>454.4</v>
      </c>
      <c r="AP46" s="17">
        <v>47</v>
      </c>
      <c r="AQ46" s="17">
        <v>46.9</v>
      </c>
      <c r="AR46" s="17">
        <v>25.5</v>
      </c>
      <c r="AS46" s="17">
        <v>18.8</v>
      </c>
      <c r="AT46" s="17">
        <v>19.8</v>
      </c>
      <c r="AU46" s="17">
        <v>89.2</v>
      </c>
      <c r="AV46" s="17"/>
      <c r="AW46" s="17">
        <v>0</v>
      </c>
      <c r="AX46" s="17">
        <v>0</v>
      </c>
      <c r="AY46" s="17">
        <v>103.1</v>
      </c>
      <c r="AZ46" s="17">
        <v>8</v>
      </c>
      <c r="BA46" s="17">
        <v>2.2000000000000002</v>
      </c>
      <c r="BB46" s="17">
        <v>34.4</v>
      </c>
      <c r="BC46" s="17">
        <v>44.5</v>
      </c>
      <c r="BD46" s="17">
        <v>3.6</v>
      </c>
      <c r="BE46" s="17">
        <v>17.5</v>
      </c>
      <c r="BF46" s="17">
        <v>108.1</v>
      </c>
      <c r="BG46" s="17"/>
      <c r="BH46" s="17"/>
      <c r="BI46" s="17"/>
      <c r="BJ46" s="17"/>
      <c r="BK46" s="17"/>
      <c r="BL46" s="17"/>
      <c r="BM46" s="17"/>
      <c r="BN46" s="17"/>
      <c r="BO46" s="17"/>
      <c r="BP46" s="17">
        <v>81.2</v>
      </c>
      <c r="BQ46" s="17">
        <v>175.6</v>
      </c>
      <c r="BR46" s="17">
        <v>172.7</v>
      </c>
      <c r="BS46" s="17">
        <v>200</v>
      </c>
      <c r="BT46" s="17">
        <v>275.60000000000002</v>
      </c>
      <c r="BU46" s="17"/>
      <c r="BV46" s="17"/>
      <c r="BW46" s="17"/>
      <c r="BX46" s="17"/>
      <c r="BY46" s="17"/>
      <c r="BZ46" s="17"/>
      <c r="CA46" s="17"/>
      <c r="CB46" s="17"/>
      <c r="CC46" s="17">
        <v>3.7</v>
      </c>
      <c r="CD46" s="17">
        <v>97.1</v>
      </c>
      <c r="CE46" s="17">
        <v>115.5</v>
      </c>
      <c r="CF46" s="17">
        <v>64.2</v>
      </c>
      <c r="CG46" s="17">
        <v>74.2</v>
      </c>
      <c r="CH46" s="17">
        <v>30.6</v>
      </c>
      <c r="CI46" s="17"/>
      <c r="CJ46" s="17"/>
      <c r="CK46" s="17"/>
      <c r="CL46" s="17">
        <v>145.30000000000001</v>
      </c>
      <c r="CM46" s="17">
        <v>145.30000000000001</v>
      </c>
      <c r="CN46" s="17">
        <v>148.19999999999999</v>
      </c>
      <c r="CO46" s="17">
        <v>0</v>
      </c>
      <c r="CP46" s="17"/>
      <c r="CQ46" s="17"/>
      <c r="CR46" s="17"/>
      <c r="CS46" s="17"/>
      <c r="CT46" s="17">
        <v>140.80000000000001</v>
      </c>
      <c r="CU46" s="17">
        <v>79.3</v>
      </c>
      <c r="CV46" s="17">
        <v>0</v>
      </c>
      <c r="CW46" s="17">
        <v>14.2</v>
      </c>
      <c r="CX46" s="17">
        <v>0</v>
      </c>
      <c r="CY46" s="17">
        <v>4.5</v>
      </c>
      <c r="CZ46" s="17">
        <v>0</v>
      </c>
      <c r="DA46" s="17">
        <v>15.6</v>
      </c>
      <c r="DB46" s="17">
        <v>10</v>
      </c>
      <c r="DC46" s="17">
        <v>5.4</v>
      </c>
      <c r="DD46" s="17">
        <v>0.6</v>
      </c>
      <c r="DE46" s="17"/>
      <c r="DF46" s="17">
        <v>4.2</v>
      </c>
      <c r="DG46" s="17">
        <v>20.399999999999999</v>
      </c>
      <c r="DH46" s="17">
        <v>18.899999999999999</v>
      </c>
      <c r="DI46" s="17">
        <v>12.1</v>
      </c>
      <c r="DJ46" s="17">
        <v>3.6</v>
      </c>
      <c r="DK46" s="17">
        <v>18.5</v>
      </c>
      <c r="DL46" s="17">
        <v>0</v>
      </c>
      <c r="DM46" s="17">
        <v>0</v>
      </c>
      <c r="DN46" s="17">
        <v>14.9</v>
      </c>
      <c r="DO46" s="17">
        <v>51.4</v>
      </c>
      <c r="DP46" s="17">
        <v>4.5</v>
      </c>
      <c r="DQ46" s="17">
        <v>1</v>
      </c>
      <c r="DR46" s="17">
        <v>2.2000000000000002</v>
      </c>
      <c r="DS46" s="17">
        <v>3</v>
      </c>
      <c r="DT46" s="17">
        <v>0</v>
      </c>
      <c r="DU46" s="17">
        <v>3.3</v>
      </c>
      <c r="DV46" s="17">
        <v>9.4</v>
      </c>
      <c r="DW46" s="17">
        <v>2</v>
      </c>
      <c r="DX46" s="17"/>
      <c r="DY46" s="17">
        <v>10.1</v>
      </c>
      <c r="DZ46" s="17">
        <v>4.3</v>
      </c>
      <c r="EA46" s="17">
        <v>6.6</v>
      </c>
      <c r="EB46" s="17">
        <v>9.5</v>
      </c>
      <c r="EC46" s="17">
        <v>19.7</v>
      </c>
      <c r="ED46" s="17">
        <v>8.6999999999999993</v>
      </c>
      <c r="EE46" s="17">
        <v>46.4</v>
      </c>
      <c r="EF46" s="17">
        <v>0</v>
      </c>
      <c r="EG46" s="17">
        <v>35</v>
      </c>
      <c r="EH46" s="17">
        <v>57.9</v>
      </c>
      <c r="EI46" s="17">
        <v>1.6</v>
      </c>
      <c r="EJ46" s="17">
        <v>1.9</v>
      </c>
      <c r="EK46" s="17">
        <v>10.8</v>
      </c>
      <c r="EL46" s="17">
        <v>3</v>
      </c>
      <c r="EM46" s="17">
        <v>8.4</v>
      </c>
      <c r="EN46" s="17">
        <v>8.1999999999999993</v>
      </c>
      <c r="EO46" s="17">
        <v>8.8000000000000007</v>
      </c>
      <c r="EP46" s="17">
        <v>9</v>
      </c>
      <c r="EQ46" s="17">
        <v>5</v>
      </c>
      <c r="ER46" s="17">
        <v>0</v>
      </c>
      <c r="ES46" s="17">
        <v>0</v>
      </c>
      <c r="ET46" s="17">
        <v>0</v>
      </c>
      <c r="EU46" s="17">
        <v>0.6</v>
      </c>
      <c r="EV46" s="17">
        <v>117</v>
      </c>
      <c r="EW46" s="17">
        <v>111.2</v>
      </c>
      <c r="EX46" s="17">
        <v>0</v>
      </c>
      <c r="EY46" s="17">
        <v>0</v>
      </c>
      <c r="EZ46" s="17">
        <v>9.8000000000000007</v>
      </c>
      <c r="FA46" s="17">
        <v>19.8</v>
      </c>
      <c r="FB46" s="17">
        <v>7.9</v>
      </c>
      <c r="FC46" s="17">
        <v>42.53</v>
      </c>
      <c r="FD46" s="17">
        <v>10.93</v>
      </c>
      <c r="FE46" s="17"/>
      <c r="FF46" s="17"/>
      <c r="FG46" s="17">
        <v>16.399999999999999</v>
      </c>
      <c r="FH46" s="17"/>
      <c r="FI46" s="17">
        <v>6.9</v>
      </c>
      <c r="FJ46" s="17">
        <v>6788.66</v>
      </c>
      <c r="FK46" s="15"/>
      <c r="FL46" s="17">
        <v>24.1</v>
      </c>
      <c r="FM46" s="17">
        <v>7.79</v>
      </c>
      <c r="FN46" s="17"/>
      <c r="FO46" s="17">
        <v>13.2</v>
      </c>
      <c r="FP46" s="17">
        <v>26.05584</v>
      </c>
      <c r="FQ46" s="17">
        <v>18.899999999999999</v>
      </c>
      <c r="FR46" s="17">
        <v>12</v>
      </c>
      <c r="FS46" s="17">
        <v>16</v>
      </c>
      <c r="FT46" s="17">
        <v>118.04584</v>
      </c>
    </row>
    <row r="47" spans="1:176" ht="24" customHeight="1" x14ac:dyDescent="0.25">
      <c r="A47" s="16" t="s">
        <v>42</v>
      </c>
      <c r="B47" s="16" t="s">
        <v>842</v>
      </c>
      <c r="C47" s="17">
        <v>139.9</v>
      </c>
      <c r="D47" s="17">
        <v>651.1</v>
      </c>
      <c r="E47" s="17">
        <v>214.3</v>
      </c>
      <c r="F47" s="17"/>
      <c r="G47" s="17"/>
      <c r="H47" s="17">
        <v>80.3</v>
      </c>
      <c r="I47" s="17">
        <v>211.2</v>
      </c>
      <c r="J47" s="17"/>
      <c r="K47" s="17"/>
      <c r="L47" s="17">
        <v>0</v>
      </c>
      <c r="M47" s="17">
        <v>204.4</v>
      </c>
      <c r="N47" s="17">
        <v>207.8</v>
      </c>
      <c r="O47" s="17">
        <v>198.4</v>
      </c>
      <c r="P47" s="17"/>
      <c r="Q47" s="17"/>
      <c r="R47" s="17">
        <v>556.5</v>
      </c>
      <c r="S47" s="17">
        <v>4.8</v>
      </c>
      <c r="T47" s="17"/>
      <c r="U47" s="17"/>
      <c r="V47" s="17"/>
      <c r="W47" s="17"/>
      <c r="X47" s="17">
        <v>160.9</v>
      </c>
      <c r="Y47" s="17">
        <v>7.8</v>
      </c>
      <c r="Z47" s="17">
        <v>6</v>
      </c>
      <c r="AA47" s="17">
        <v>22.2</v>
      </c>
      <c r="AB47" s="17">
        <v>6.9</v>
      </c>
      <c r="AC47" s="17">
        <v>13.2</v>
      </c>
      <c r="AD47" s="17">
        <v>131.19999999999999</v>
      </c>
      <c r="AE47" s="17"/>
      <c r="AF47" s="17"/>
      <c r="AG47" s="17"/>
      <c r="AH47" s="17"/>
      <c r="AI47" s="17">
        <v>111.2</v>
      </c>
      <c r="AJ47" s="17">
        <v>217.4</v>
      </c>
      <c r="AK47" s="17"/>
      <c r="AL47" s="17"/>
      <c r="AM47" s="17"/>
      <c r="AN47" s="17">
        <v>6.5</v>
      </c>
      <c r="AO47" s="17">
        <v>451.6</v>
      </c>
      <c r="AP47" s="17">
        <v>47</v>
      </c>
      <c r="AQ47" s="17">
        <v>102.6</v>
      </c>
      <c r="AR47" s="17">
        <v>23.8</v>
      </c>
      <c r="AS47" s="17">
        <v>18.8</v>
      </c>
      <c r="AT47" s="17">
        <v>19.8</v>
      </c>
      <c r="AU47" s="17">
        <v>91.2</v>
      </c>
      <c r="AV47" s="17"/>
      <c r="AW47" s="17">
        <v>0</v>
      </c>
      <c r="AX47" s="17">
        <v>0</v>
      </c>
      <c r="AY47" s="17">
        <v>102.1</v>
      </c>
      <c r="AZ47" s="17">
        <v>8</v>
      </c>
      <c r="BA47" s="17">
        <v>2.2000000000000002</v>
      </c>
      <c r="BB47" s="17">
        <v>25.1</v>
      </c>
      <c r="BC47" s="17">
        <v>43.6</v>
      </c>
      <c r="BD47" s="17">
        <v>3.6</v>
      </c>
      <c r="BE47" s="17">
        <v>17</v>
      </c>
      <c r="BF47" s="17">
        <v>124.1</v>
      </c>
      <c r="BG47" s="17"/>
      <c r="BH47" s="17"/>
      <c r="BI47" s="17"/>
      <c r="BJ47" s="17"/>
      <c r="BK47" s="17"/>
      <c r="BL47" s="17"/>
      <c r="BM47" s="17"/>
      <c r="BN47" s="17"/>
      <c r="BO47" s="17"/>
      <c r="BP47" s="17">
        <v>81.400000000000006</v>
      </c>
      <c r="BQ47" s="17">
        <v>176</v>
      </c>
      <c r="BR47" s="17">
        <v>173.7</v>
      </c>
      <c r="BS47" s="17">
        <v>200</v>
      </c>
      <c r="BT47" s="17">
        <v>276.8</v>
      </c>
      <c r="BU47" s="17"/>
      <c r="BV47" s="17"/>
      <c r="BW47" s="17"/>
      <c r="BX47" s="17"/>
      <c r="BY47" s="17"/>
      <c r="BZ47" s="17"/>
      <c r="CA47" s="17"/>
      <c r="CB47" s="17"/>
      <c r="CC47" s="17">
        <v>3.7</v>
      </c>
      <c r="CD47" s="17">
        <v>163.5</v>
      </c>
      <c r="CE47" s="17">
        <v>121.5</v>
      </c>
      <c r="CF47" s="17">
        <v>66.099999999999994</v>
      </c>
      <c r="CG47" s="17">
        <v>77.3</v>
      </c>
      <c r="CH47" s="17">
        <v>30.1</v>
      </c>
      <c r="CI47" s="17"/>
      <c r="CJ47" s="17"/>
      <c r="CK47" s="17"/>
      <c r="CL47" s="17">
        <v>144.9</v>
      </c>
      <c r="CM47" s="17">
        <v>146.69999999999999</v>
      </c>
      <c r="CN47" s="17">
        <v>148.4</v>
      </c>
      <c r="CO47" s="17">
        <v>0</v>
      </c>
      <c r="CP47" s="17"/>
      <c r="CQ47" s="17"/>
      <c r="CR47" s="17"/>
      <c r="CS47" s="17"/>
      <c r="CT47" s="17">
        <v>140.9</v>
      </c>
      <c r="CU47" s="17">
        <v>79.3</v>
      </c>
      <c r="CV47" s="17">
        <v>0</v>
      </c>
      <c r="CW47" s="17">
        <v>16.899999999999999</v>
      </c>
      <c r="CX47" s="17">
        <v>0</v>
      </c>
      <c r="CY47" s="17">
        <v>2.5</v>
      </c>
      <c r="CZ47" s="17">
        <v>0</v>
      </c>
      <c r="DA47" s="17">
        <v>15.6</v>
      </c>
      <c r="DB47" s="17">
        <v>9.9</v>
      </c>
      <c r="DC47" s="17">
        <v>5.2</v>
      </c>
      <c r="DD47" s="17">
        <v>0.6</v>
      </c>
      <c r="DE47" s="17"/>
      <c r="DF47" s="17">
        <v>4.2</v>
      </c>
      <c r="DG47" s="17">
        <v>20.5</v>
      </c>
      <c r="DH47" s="17">
        <v>18.7</v>
      </c>
      <c r="DI47" s="17">
        <v>12</v>
      </c>
      <c r="DJ47" s="17">
        <v>3.6</v>
      </c>
      <c r="DK47" s="17">
        <v>18.5</v>
      </c>
      <c r="DL47" s="17">
        <v>0</v>
      </c>
      <c r="DM47" s="17">
        <v>0</v>
      </c>
      <c r="DN47" s="17">
        <v>14.6</v>
      </c>
      <c r="DO47" s="17">
        <v>49.5</v>
      </c>
      <c r="DP47" s="17">
        <v>4.5</v>
      </c>
      <c r="DQ47" s="17">
        <v>1</v>
      </c>
      <c r="DR47" s="17">
        <v>2.2000000000000002</v>
      </c>
      <c r="DS47" s="17">
        <v>3</v>
      </c>
      <c r="DT47" s="17">
        <v>0</v>
      </c>
      <c r="DU47" s="17">
        <v>3.2</v>
      </c>
      <c r="DV47" s="17">
        <v>9.3000000000000007</v>
      </c>
      <c r="DW47" s="17">
        <v>2.1</v>
      </c>
      <c r="DX47" s="17"/>
      <c r="DY47" s="17">
        <v>9.9</v>
      </c>
      <c r="DZ47" s="17">
        <v>4.3</v>
      </c>
      <c r="EA47" s="17">
        <v>6.4</v>
      </c>
      <c r="EB47" s="17">
        <v>9.4</v>
      </c>
      <c r="EC47" s="17">
        <v>19.7</v>
      </c>
      <c r="ED47" s="17">
        <v>5.4</v>
      </c>
      <c r="EE47" s="17">
        <v>47.6</v>
      </c>
      <c r="EF47" s="17">
        <v>0</v>
      </c>
      <c r="EG47" s="17">
        <v>45.5</v>
      </c>
      <c r="EH47" s="17">
        <v>58</v>
      </c>
      <c r="EI47" s="17">
        <v>3.5</v>
      </c>
      <c r="EJ47" s="17">
        <v>1.1000000000000001</v>
      </c>
      <c r="EK47" s="17">
        <v>10.8</v>
      </c>
      <c r="EL47" s="17">
        <v>3</v>
      </c>
      <c r="EM47" s="17">
        <v>8.6</v>
      </c>
      <c r="EN47" s="17">
        <v>8.1</v>
      </c>
      <c r="EO47" s="17">
        <v>8.8000000000000007</v>
      </c>
      <c r="EP47" s="17">
        <v>8.8000000000000007</v>
      </c>
      <c r="EQ47" s="17">
        <v>2.1</v>
      </c>
      <c r="ER47" s="17">
        <v>0</v>
      </c>
      <c r="ES47" s="17">
        <v>0</v>
      </c>
      <c r="ET47" s="17">
        <v>0</v>
      </c>
      <c r="EU47" s="17">
        <v>0.6</v>
      </c>
      <c r="EV47" s="17">
        <v>109.1</v>
      </c>
      <c r="EW47" s="17">
        <v>108.8</v>
      </c>
      <c r="EX47" s="17">
        <v>0</v>
      </c>
      <c r="EY47" s="17">
        <v>0</v>
      </c>
      <c r="EZ47" s="17">
        <v>10</v>
      </c>
      <c r="FA47" s="17">
        <v>19.8</v>
      </c>
      <c r="FB47" s="17">
        <v>8.3000000000000007</v>
      </c>
      <c r="FC47" s="17">
        <v>42.65</v>
      </c>
      <c r="FD47" s="17">
        <v>11.42</v>
      </c>
      <c r="FE47" s="17"/>
      <c r="FF47" s="17"/>
      <c r="FG47" s="17">
        <v>16.5</v>
      </c>
      <c r="FH47" s="17"/>
      <c r="FI47" s="17">
        <v>8</v>
      </c>
      <c r="FJ47" s="17">
        <v>7076.57</v>
      </c>
      <c r="FK47" s="15"/>
      <c r="FL47" s="17">
        <v>24.1</v>
      </c>
      <c r="FM47" s="17">
        <v>8.02</v>
      </c>
      <c r="FN47" s="17"/>
      <c r="FO47" s="17">
        <v>13.2</v>
      </c>
      <c r="FP47" s="17">
        <v>26.35014</v>
      </c>
      <c r="FQ47" s="17">
        <v>18.899999999999999</v>
      </c>
      <c r="FR47" s="17">
        <v>11.9</v>
      </c>
      <c r="FS47" s="17">
        <v>16.2</v>
      </c>
      <c r="FT47" s="17">
        <v>118.67014</v>
      </c>
    </row>
    <row r="48" spans="1:176" ht="24" customHeight="1" x14ac:dyDescent="0.25">
      <c r="A48" s="16" t="s">
        <v>42</v>
      </c>
      <c r="B48" s="16" t="s">
        <v>843</v>
      </c>
      <c r="C48" s="17">
        <v>143.4</v>
      </c>
      <c r="D48" s="17">
        <v>652.5</v>
      </c>
      <c r="E48" s="17">
        <v>214.7</v>
      </c>
      <c r="F48" s="17"/>
      <c r="G48" s="17"/>
      <c r="H48" s="17">
        <v>90.7</v>
      </c>
      <c r="I48" s="17">
        <v>216.8</v>
      </c>
      <c r="J48" s="17"/>
      <c r="K48" s="17"/>
      <c r="L48" s="17">
        <v>0</v>
      </c>
      <c r="M48" s="17">
        <v>204.9</v>
      </c>
      <c r="N48" s="17">
        <v>208.7</v>
      </c>
      <c r="O48" s="17">
        <v>199</v>
      </c>
      <c r="P48" s="17"/>
      <c r="Q48" s="17"/>
      <c r="R48" s="17">
        <v>559.70000000000005</v>
      </c>
      <c r="S48" s="17">
        <v>4.9000000000000004</v>
      </c>
      <c r="T48" s="17"/>
      <c r="U48" s="17"/>
      <c r="V48" s="17"/>
      <c r="W48" s="17"/>
      <c r="X48" s="17">
        <v>165.6</v>
      </c>
      <c r="Y48" s="17">
        <v>7.4</v>
      </c>
      <c r="Z48" s="17">
        <v>6.1</v>
      </c>
      <c r="AA48" s="17">
        <v>22.1</v>
      </c>
      <c r="AB48" s="17">
        <v>6.9</v>
      </c>
      <c r="AC48" s="17">
        <v>14.9</v>
      </c>
      <c r="AD48" s="17">
        <v>141</v>
      </c>
      <c r="AE48" s="17"/>
      <c r="AF48" s="17"/>
      <c r="AG48" s="17"/>
      <c r="AH48" s="17"/>
      <c r="AI48" s="17">
        <v>111.2</v>
      </c>
      <c r="AJ48" s="17">
        <v>220.7</v>
      </c>
      <c r="AK48" s="17"/>
      <c r="AL48" s="17"/>
      <c r="AM48" s="17"/>
      <c r="AN48" s="17">
        <v>6.5</v>
      </c>
      <c r="AO48" s="17">
        <v>456.5</v>
      </c>
      <c r="AP48" s="17">
        <v>46.7</v>
      </c>
      <c r="AQ48" s="17">
        <v>123.4</v>
      </c>
      <c r="AR48" s="17">
        <v>24</v>
      </c>
      <c r="AS48" s="17">
        <v>18.8</v>
      </c>
      <c r="AT48" s="17">
        <v>19.8</v>
      </c>
      <c r="AU48" s="17">
        <v>88.2</v>
      </c>
      <c r="AV48" s="17"/>
      <c r="AW48" s="17">
        <v>0</v>
      </c>
      <c r="AX48" s="17">
        <v>0</v>
      </c>
      <c r="AY48" s="17">
        <v>102.9</v>
      </c>
      <c r="AZ48" s="17">
        <v>8.1999999999999993</v>
      </c>
      <c r="BA48" s="17">
        <v>2.2000000000000002</v>
      </c>
      <c r="BB48" s="17">
        <v>20.100000000000001</v>
      </c>
      <c r="BC48" s="17">
        <v>44.5</v>
      </c>
      <c r="BD48" s="17">
        <v>3.6</v>
      </c>
      <c r="BE48" s="17">
        <v>17.100000000000001</v>
      </c>
      <c r="BF48" s="17">
        <v>112.4</v>
      </c>
      <c r="BG48" s="17"/>
      <c r="BH48" s="17"/>
      <c r="BI48" s="17"/>
      <c r="BJ48" s="17"/>
      <c r="BK48" s="17"/>
      <c r="BL48" s="17"/>
      <c r="BM48" s="17"/>
      <c r="BN48" s="17"/>
      <c r="BO48" s="17"/>
      <c r="BP48" s="17">
        <v>81.900000000000006</v>
      </c>
      <c r="BQ48" s="17">
        <v>176.8</v>
      </c>
      <c r="BR48" s="17">
        <v>174.9</v>
      </c>
      <c r="BS48" s="17">
        <v>200</v>
      </c>
      <c r="BT48" s="17">
        <v>274.5</v>
      </c>
      <c r="BU48" s="17"/>
      <c r="BV48" s="17"/>
      <c r="BW48" s="17"/>
      <c r="BX48" s="17"/>
      <c r="BY48" s="17"/>
      <c r="BZ48" s="17"/>
      <c r="CA48" s="17"/>
      <c r="CB48" s="17"/>
      <c r="CC48" s="17">
        <v>3.8</v>
      </c>
      <c r="CD48" s="17">
        <v>130.30000000000001</v>
      </c>
      <c r="CE48" s="17">
        <v>122.2</v>
      </c>
      <c r="CF48" s="17">
        <v>67</v>
      </c>
      <c r="CG48" s="17">
        <v>77.8</v>
      </c>
      <c r="CH48" s="17">
        <v>30.3</v>
      </c>
      <c r="CI48" s="17"/>
      <c r="CJ48" s="17"/>
      <c r="CK48" s="17"/>
      <c r="CL48" s="17">
        <v>145.4</v>
      </c>
      <c r="CM48" s="17">
        <v>146.80000000000001</v>
      </c>
      <c r="CN48" s="17">
        <v>149.30000000000001</v>
      </c>
      <c r="CO48" s="17">
        <v>30.3</v>
      </c>
      <c r="CP48" s="17"/>
      <c r="CQ48" s="17"/>
      <c r="CR48" s="17"/>
      <c r="CS48" s="17"/>
      <c r="CT48" s="17">
        <v>140.80000000000001</v>
      </c>
      <c r="CU48" s="17">
        <v>79.400000000000006</v>
      </c>
      <c r="CV48" s="17">
        <v>0</v>
      </c>
      <c r="CW48" s="17">
        <v>15.3</v>
      </c>
      <c r="CX48" s="17">
        <v>0</v>
      </c>
      <c r="CY48" s="17">
        <v>3</v>
      </c>
      <c r="CZ48" s="17">
        <v>0</v>
      </c>
      <c r="DA48" s="17">
        <v>15.6</v>
      </c>
      <c r="DB48" s="17">
        <v>9.9</v>
      </c>
      <c r="DC48" s="17">
        <v>5.3</v>
      </c>
      <c r="DD48" s="17">
        <v>0.6</v>
      </c>
      <c r="DE48" s="17"/>
      <c r="DF48" s="17">
        <v>4.2</v>
      </c>
      <c r="DG48" s="17">
        <v>20.6</v>
      </c>
      <c r="DH48" s="17">
        <v>18.7</v>
      </c>
      <c r="DI48" s="17">
        <v>12.1</v>
      </c>
      <c r="DJ48" s="17">
        <v>3.6</v>
      </c>
      <c r="DK48" s="17">
        <v>18.5</v>
      </c>
      <c r="DL48" s="17">
        <v>0</v>
      </c>
      <c r="DM48" s="17">
        <v>0</v>
      </c>
      <c r="DN48" s="17">
        <v>14.6</v>
      </c>
      <c r="DO48" s="17">
        <v>48.1</v>
      </c>
      <c r="DP48" s="17">
        <v>4.5</v>
      </c>
      <c r="DQ48" s="17">
        <v>1</v>
      </c>
      <c r="DR48" s="17">
        <v>2.2000000000000002</v>
      </c>
      <c r="DS48" s="17">
        <v>3</v>
      </c>
      <c r="DT48" s="17">
        <v>0</v>
      </c>
      <c r="DU48" s="17">
        <v>3.2</v>
      </c>
      <c r="DV48" s="17">
        <v>9.1999999999999993</v>
      </c>
      <c r="DW48" s="17">
        <v>2.1</v>
      </c>
      <c r="DX48" s="17"/>
      <c r="DY48" s="17">
        <v>9.9</v>
      </c>
      <c r="DZ48" s="17">
        <v>4.3</v>
      </c>
      <c r="EA48" s="17">
        <v>6.3</v>
      </c>
      <c r="EB48" s="17">
        <v>9.5</v>
      </c>
      <c r="EC48" s="17">
        <v>19.7</v>
      </c>
      <c r="ED48" s="17">
        <v>2.1</v>
      </c>
      <c r="EE48" s="17">
        <v>50.7</v>
      </c>
      <c r="EF48" s="17">
        <v>0</v>
      </c>
      <c r="EG48" s="17">
        <v>33.4</v>
      </c>
      <c r="EH48" s="17">
        <v>55.1</v>
      </c>
      <c r="EI48" s="17">
        <v>3.5</v>
      </c>
      <c r="EJ48" s="17">
        <v>2</v>
      </c>
      <c r="EK48" s="17">
        <v>10.8</v>
      </c>
      <c r="EL48" s="17">
        <v>3</v>
      </c>
      <c r="EM48" s="17">
        <v>8.9</v>
      </c>
      <c r="EN48" s="17">
        <v>8.1</v>
      </c>
      <c r="EO48" s="17">
        <v>8.8000000000000007</v>
      </c>
      <c r="EP48" s="17">
        <v>8.8000000000000007</v>
      </c>
      <c r="EQ48" s="17">
        <v>1.6</v>
      </c>
      <c r="ER48" s="17">
        <v>0</v>
      </c>
      <c r="ES48" s="17">
        <v>0</v>
      </c>
      <c r="ET48" s="17">
        <v>0</v>
      </c>
      <c r="EU48" s="17">
        <v>0.6</v>
      </c>
      <c r="EV48" s="17">
        <v>110.6</v>
      </c>
      <c r="EW48" s="17">
        <v>104.2</v>
      </c>
      <c r="EX48" s="17">
        <v>0</v>
      </c>
      <c r="EY48" s="17">
        <v>0</v>
      </c>
      <c r="EZ48" s="17">
        <v>9.9</v>
      </c>
      <c r="FA48" s="17">
        <v>19.8</v>
      </c>
      <c r="FB48" s="17">
        <v>8.6999999999999993</v>
      </c>
      <c r="FC48" s="17">
        <v>42.76</v>
      </c>
      <c r="FD48" s="17">
        <v>10.86</v>
      </c>
      <c r="FE48" s="17"/>
      <c r="FF48" s="17"/>
      <c r="FG48" s="17">
        <v>16.5</v>
      </c>
      <c r="FH48" s="17"/>
      <c r="FI48" s="17">
        <v>7.9</v>
      </c>
      <c r="FJ48" s="17">
        <v>7111.22</v>
      </c>
      <c r="FK48" s="15"/>
      <c r="FL48" s="17">
        <v>24.1</v>
      </c>
      <c r="FM48" s="17">
        <v>8.01</v>
      </c>
      <c r="FN48" s="17"/>
      <c r="FO48" s="17">
        <v>13.2</v>
      </c>
      <c r="FP48" s="17">
        <v>26.65512</v>
      </c>
      <c r="FQ48" s="17">
        <v>18.899999999999999</v>
      </c>
      <c r="FR48" s="17">
        <v>12</v>
      </c>
      <c r="FS48" s="17">
        <v>16.100000000000001</v>
      </c>
      <c r="FT48" s="17">
        <v>118.96512</v>
      </c>
    </row>
    <row r="49" spans="1:176" ht="24" customHeight="1" x14ac:dyDescent="0.25">
      <c r="A49" s="16" t="s">
        <v>42</v>
      </c>
      <c r="B49" s="16" t="s">
        <v>844</v>
      </c>
      <c r="C49" s="17">
        <v>142.69999999999999</v>
      </c>
      <c r="D49" s="17">
        <v>650.79999999999995</v>
      </c>
      <c r="E49" s="17">
        <v>215</v>
      </c>
      <c r="F49" s="17"/>
      <c r="G49" s="17"/>
      <c r="H49" s="17">
        <v>90.1</v>
      </c>
      <c r="I49" s="17">
        <v>214.4</v>
      </c>
      <c r="J49" s="17"/>
      <c r="K49" s="17"/>
      <c r="L49" s="17">
        <v>0</v>
      </c>
      <c r="M49" s="17">
        <v>206.3</v>
      </c>
      <c r="N49" s="17">
        <v>208.8</v>
      </c>
      <c r="O49" s="17">
        <v>199</v>
      </c>
      <c r="P49" s="17"/>
      <c r="Q49" s="17"/>
      <c r="R49" s="17">
        <v>559.20000000000005</v>
      </c>
      <c r="S49" s="17">
        <v>4.7</v>
      </c>
      <c r="T49" s="17"/>
      <c r="U49" s="17"/>
      <c r="V49" s="17"/>
      <c r="W49" s="17"/>
      <c r="X49" s="17">
        <v>164.5</v>
      </c>
      <c r="Y49" s="17">
        <v>7.4</v>
      </c>
      <c r="Z49" s="17">
        <v>6.1</v>
      </c>
      <c r="AA49" s="17">
        <v>22</v>
      </c>
      <c r="AB49" s="17">
        <v>6.8</v>
      </c>
      <c r="AC49" s="17">
        <v>15</v>
      </c>
      <c r="AD49" s="17">
        <v>120.2</v>
      </c>
      <c r="AE49" s="17"/>
      <c r="AF49" s="17"/>
      <c r="AG49" s="17"/>
      <c r="AH49" s="17"/>
      <c r="AI49" s="17">
        <v>110.5</v>
      </c>
      <c r="AJ49" s="17">
        <v>221.4</v>
      </c>
      <c r="AK49" s="17"/>
      <c r="AL49" s="17"/>
      <c r="AM49" s="17"/>
      <c r="AN49" s="17">
        <v>6.5</v>
      </c>
      <c r="AO49" s="17">
        <v>457.9</v>
      </c>
      <c r="AP49" s="17">
        <v>46</v>
      </c>
      <c r="AQ49" s="17">
        <v>140.80000000000001</v>
      </c>
      <c r="AR49" s="17">
        <v>23.4</v>
      </c>
      <c r="AS49" s="17">
        <v>18.8</v>
      </c>
      <c r="AT49" s="17">
        <v>19.8</v>
      </c>
      <c r="AU49" s="17">
        <v>89.5</v>
      </c>
      <c r="AV49" s="17"/>
      <c r="AW49" s="17">
        <v>0</v>
      </c>
      <c r="AX49" s="17">
        <v>0</v>
      </c>
      <c r="AY49" s="17">
        <v>101.5</v>
      </c>
      <c r="AZ49" s="17">
        <v>8.1</v>
      </c>
      <c r="BA49" s="17">
        <v>2.2000000000000002</v>
      </c>
      <c r="BB49" s="17">
        <v>28.9</v>
      </c>
      <c r="BC49" s="17">
        <v>43.7</v>
      </c>
      <c r="BD49" s="17">
        <v>3.6</v>
      </c>
      <c r="BE49" s="17">
        <v>16.899999999999999</v>
      </c>
      <c r="BF49" s="17">
        <v>132.19999999999999</v>
      </c>
      <c r="BG49" s="17"/>
      <c r="BH49" s="17"/>
      <c r="BI49" s="17"/>
      <c r="BJ49" s="17"/>
      <c r="BK49" s="17"/>
      <c r="BL49" s="17"/>
      <c r="BM49" s="17"/>
      <c r="BN49" s="17"/>
      <c r="BO49" s="17"/>
      <c r="BP49" s="17">
        <v>80.7</v>
      </c>
      <c r="BQ49" s="17">
        <v>177.5</v>
      </c>
      <c r="BR49" s="17">
        <v>175.2</v>
      </c>
      <c r="BS49" s="17">
        <v>200</v>
      </c>
      <c r="BT49" s="17">
        <v>275</v>
      </c>
      <c r="BU49" s="17"/>
      <c r="BV49" s="17"/>
      <c r="BW49" s="17"/>
      <c r="BX49" s="17"/>
      <c r="BY49" s="17"/>
      <c r="BZ49" s="17"/>
      <c r="CA49" s="17"/>
      <c r="CB49" s="17"/>
      <c r="CC49" s="17">
        <v>3.8</v>
      </c>
      <c r="CD49" s="17">
        <v>77.099999999999994</v>
      </c>
      <c r="CE49" s="17">
        <v>118.4</v>
      </c>
      <c r="CF49" s="17">
        <v>66.3</v>
      </c>
      <c r="CG49" s="17">
        <v>77.7</v>
      </c>
      <c r="CH49" s="17">
        <v>30.2</v>
      </c>
      <c r="CI49" s="17"/>
      <c r="CJ49" s="17"/>
      <c r="CK49" s="17"/>
      <c r="CL49" s="17">
        <v>146.1</v>
      </c>
      <c r="CM49" s="17">
        <v>146.6</v>
      </c>
      <c r="CN49" s="17">
        <v>150.19999999999999</v>
      </c>
      <c r="CO49" s="17">
        <v>190.6</v>
      </c>
      <c r="CP49" s="17"/>
      <c r="CQ49" s="17"/>
      <c r="CR49" s="17"/>
      <c r="CS49" s="17"/>
      <c r="CT49" s="17">
        <v>140.80000000000001</v>
      </c>
      <c r="CU49" s="17">
        <v>79.400000000000006</v>
      </c>
      <c r="CV49" s="17">
        <v>0</v>
      </c>
      <c r="CW49" s="17">
        <v>15.4</v>
      </c>
      <c r="CX49" s="17">
        <v>0</v>
      </c>
      <c r="CY49" s="17">
        <v>2.9</v>
      </c>
      <c r="CZ49" s="17">
        <v>0</v>
      </c>
      <c r="DA49" s="17">
        <v>15.6</v>
      </c>
      <c r="DB49" s="17">
        <v>9.9</v>
      </c>
      <c r="DC49" s="17">
        <v>5.5</v>
      </c>
      <c r="DD49" s="17">
        <v>0.6</v>
      </c>
      <c r="DE49" s="17"/>
      <c r="DF49" s="17">
        <v>4.0999999999999996</v>
      </c>
      <c r="DG49" s="17">
        <v>20.399999999999999</v>
      </c>
      <c r="DH49" s="17">
        <v>18.7</v>
      </c>
      <c r="DI49" s="17">
        <v>12</v>
      </c>
      <c r="DJ49" s="17">
        <v>3.6</v>
      </c>
      <c r="DK49" s="17">
        <v>18.5</v>
      </c>
      <c r="DL49" s="17">
        <v>0</v>
      </c>
      <c r="DM49" s="17">
        <v>0</v>
      </c>
      <c r="DN49" s="17">
        <v>14.5</v>
      </c>
      <c r="DO49" s="17">
        <v>46.9</v>
      </c>
      <c r="DP49" s="17">
        <v>4.5</v>
      </c>
      <c r="DQ49" s="17">
        <v>1</v>
      </c>
      <c r="DR49" s="17">
        <v>2.2000000000000002</v>
      </c>
      <c r="DS49" s="17">
        <v>3</v>
      </c>
      <c r="DT49" s="17">
        <v>0</v>
      </c>
      <c r="DU49" s="17">
        <v>3.2</v>
      </c>
      <c r="DV49" s="17">
        <v>9.1</v>
      </c>
      <c r="DW49" s="17">
        <v>2</v>
      </c>
      <c r="DX49" s="17"/>
      <c r="DY49" s="17">
        <v>9.9</v>
      </c>
      <c r="DZ49" s="17">
        <v>4.4000000000000004</v>
      </c>
      <c r="EA49" s="17">
        <v>6.2</v>
      </c>
      <c r="EB49" s="17">
        <v>9.4</v>
      </c>
      <c r="EC49" s="17">
        <v>19.7</v>
      </c>
      <c r="ED49" s="17">
        <v>2.6</v>
      </c>
      <c r="EE49" s="17">
        <v>46.9</v>
      </c>
      <c r="EF49" s="17">
        <v>0</v>
      </c>
      <c r="EG49" s="17">
        <v>36.5</v>
      </c>
      <c r="EH49" s="17">
        <v>41.7</v>
      </c>
      <c r="EI49" s="17">
        <v>2.8</v>
      </c>
      <c r="EJ49" s="17">
        <v>1.1000000000000001</v>
      </c>
      <c r="EK49" s="17">
        <v>10.8</v>
      </c>
      <c r="EL49" s="17">
        <v>3</v>
      </c>
      <c r="EM49" s="17">
        <v>8.5</v>
      </c>
      <c r="EN49" s="17">
        <v>8.4</v>
      </c>
      <c r="EO49" s="17">
        <v>8.8000000000000007</v>
      </c>
      <c r="EP49" s="17">
        <v>8.8000000000000007</v>
      </c>
      <c r="EQ49" s="17">
        <v>2.1</v>
      </c>
      <c r="ER49" s="17">
        <v>0</v>
      </c>
      <c r="ES49" s="17">
        <v>0</v>
      </c>
      <c r="ET49" s="17">
        <v>0</v>
      </c>
      <c r="EU49" s="17">
        <v>0.6</v>
      </c>
      <c r="EV49" s="17">
        <v>101</v>
      </c>
      <c r="EW49" s="17">
        <v>98.8</v>
      </c>
      <c r="EX49" s="17">
        <v>0</v>
      </c>
      <c r="EY49" s="17">
        <v>0</v>
      </c>
      <c r="EZ49" s="17">
        <v>9.8000000000000007</v>
      </c>
      <c r="FA49" s="17">
        <v>19.8</v>
      </c>
      <c r="FB49" s="17">
        <v>8.4</v>
      </c>
      <c r="FC49" s="17">
        <v>39.76</v>
      </c>
      <c r="FD49" s="17">
        <v>10.76</v>
      </c>
      <c r="FE49" s="17"/>
      <c r="FF49" s="17"/>
      <c r="FG49" s="17">
        <v>16.3</v>
      </c>
      <c r="FH49" s="17"/>
      <c r="FI49" s="17">
        <v>7.3</v>
      </c>
      <c r="FJ49" s="17">
        <v>7198.02</v>
      </c>
      <c r="FK49" s="15"/>
      <c r="FL49" s="17">
        <v>24.1</v>
      </c>
      <c r="FM49" s="17">
        <v>8.02</v>
      </c>
      <c r="FN49" s="17"/>
      <c r="FO49" s="17">
        <v>13.2</v>
      </c>
      <c r="FP49" s="17">
        <v>26.76707</v>
      </c>
      <c r="FQ49" s="17">
        <v>18.899999999999999</v>
      </c>
      <c r="FR49" s="17">
        <v>12</v>
      </c>
      <c r="FS49" s="17">
        <v>16.100000000000001</v>
      </c>
      <c r="FT49" s="17">
        <v>119.08707</v>
      </c>
    </row>
    <row r="50" spans="1:176" ht="24" customHeight="1" x14ac:dyDescent="0.25">
      <c r="A50" s="18" t="s">
        <v>42</v>
      </c>
      <c r="B50" s="18" t="s">
        <v>845</v>
      </c>
      <c r="C50" s="19">
        <v>147</v>
      </c>
      <c r="D50" s="19">
        <v>650.1</v>
      </c>
      <c r="E50" s="19">
        <v>214.8</v>
      </c>
      <c r="F50" s="19"/>
      <c r="G50" s="19"/>
      <c r="H50" s="19">
        <v>91.2</v>
      </c>
      <c r="I50" s="19">
        <v>213.4</v>
      </c>
      <c r="J50" s="19"/>
      <c r="K50" s="19"/>
      <c r="L50" s="19">
        <v>0</v>
      </c>
      <c r="M50" s="19">
        <v>206.2</v>
      </c>
      <c r="N50" s="19">
        <v>207.4</v>
      </c>
      <c r="O50" s="19">
        <v>197.4</v>
      </c>
      <c r="P50" s="19"/>
      <c r="Q50" s="19"/>
      <c r="R50" s="19">
        <v>557</v>
      </c>
      <c r="S50" s="19">
        <v>4.7</v>
      </c>
      <c r="T50" s="19"/>
      <c r="U50" s="19"/>
      <c r="V50" s="19"/>
      <c r="W50" s="19"/>
      <c r="X50" s="19">
        <v>165.1</v>
      </c>
      <c r="Y50" s="19">
        <v>7.2</v>
      </c>
      <c r="Z50" s="19">
        <v>5.4</v>
      </c>
      <c r="AA50" s="19">
        <v>22.1</v>
      </c>
      <c r="AB50" s="19">
        <v>6.8</v>
      </c>
      <c r="AC50" s="19">
        <v>15</v>
      </c>
      <c r="AD50" s="19">
        <v>120.7</v>
      </c>
      <c r="AE50" s="19"/>
      <c r="AF50" s="19"/>
      <c r="AG50" s="19"/>
      <c r="AH50" s="19"/>
      <c r="AI50" s="19">
        <v>110.5</v>
      </c>
      <c r="AJ50" s="19">
        <v>212.4</v>
      </c>
      <c r="AK50" s="19"/>
      <c r="AL50" s="19"/>
      <c r="AM50" s="19"/>
      <c r="AN50" s="19">
        <v>6.5</v>
      </c>
      <c r="AO50" s="19">
        <v>446</v>
      </c>
      <c r="AP50" s="19">
        <v>45.7</v>
      </c>
      <c r="AQ50" s="19">
        <v>145.6</v>
      </c>
      <c r="AR50" s="19">
        <v>22.6</v>
      </c>
      <c r="AS50" s="19">
        <v>18.8</v>
      </c>
      <c r="AT50" s="19">
        <v>19.8</v>
      </c>
      <c r="AU50" s="19">
        <v>89.4</v>
      </c>
      <c r="AV50" s="19"/>
      <c r="AW50" s="19">
        <v>0</v>
      </c>
      <c r="AX50" s="19">
        <v>0</v>
      </c>
      <c r="AY50" s="19">
        <v>104.4</v>
      </c>
      <c r="AZ50" s="19">
        <v>8.3000000000000007</v>
      </c>
      <c r="BA50" s="19">
        <v>1.8</v>
      </c>
      <c r="BB50" s="19">
        <v>31.7</v>
      </c>
      <c r="BC50" s="19">
        <v>44</v>
      </c>
      <c r="BD50" s="19">
        <v>3.6</v>
      </c>
      <c r="BE50" s="19">
        <v>17.2</v>
      </c>
      <c r="BF50" s="19">
        <v>139.19999999999999</v>
      </c>
      <c r="BG50" s="19"/>
      <c r="BH50" s="19"/>
      <c r="BI50" s="19"/>
      <c r="BJ50" s="19"/>
      <c r="BK50" s="19"/>
      <c r="BL50" s="19"/>
      <c r="BM50" s="19"/>
      <c r="BN50" s="19"/>
      <c r="BO50" s="19"/>
      <c r="BP50" s="19">
        <v>80.5</v>
      </c>
      <c r="BQ50" s="19">
        <v>176.6</v>
      </c>
      <c r="BR50" s="19">
        <v>174.2</v>
      </c>
      <c r="BS50" s="19">
        <v>200</v>
      </c>
      <c r="BT50" s="19">
        <v>274.89999999999998</v>
      </c>
      <c r="BU50" s="19"/>
      <c r="BV50" s="19"/>
      <c r="BW50" s="19"/>
      <c r="BX50" s="19"/>
      <c r="BY50" s="19"/>
      <c r="BZ50" s="19"/>
      <c r="CA50" s="19"/>
      <c r="CB50" s="19"/>
      <c r="CC50" s="19">
        <v>3.8</v>
      </c>
      <c r="CD50" s="19">
        <v>121.4</v>
      </c>
      <c r="CE50" s="19">
        <v>116.1</v>
      </c>
      <c r="CF50" s="19">
        <v>66.099999999999994</v>
      </c>
      <c r="CG50" s="19">
        <v>77.5</v>
      </c>
      <c r="CH50" s="19">
        <v>30.1</v>
      </c>
      <c r="CI50" s="19"/>
      <c r="CJ50" s="19"/>
      <c r="CK50" s="19"/>
      <c r="CL50" s="19">
        <v>145.19999999999999</v>
      </c>
      <c r="CM50" s="19">
        <v>145.9</v>
      </c>
      <c r="CN50" s="19">
        <v>149.30000000000001</v>
      </c>
      <c r="CO50" s="19">
        <v>188.7</v>
      </c>
      <c r="CP50" s="19"/>
      <c r="CQ50" s="19"/>
      <c r="CR50" s="19"/>
      <c r="CS50" s="19"/>
      <c r="CT50" s="19">
        <v>140.80000000000001</v>
      </c>
      <c r="CU50" s="19">
        <v>79.3</v>
      </c>
      <c r="CV50" s="19">
        <v>0</v>
      </c>
      <c r="CW50" s="19">
        <v>18.7</v>
      </c>
      <c r="CX50" s="19">
        <v>0</v>
      </c>
      <c r="CY50" s="19">
        <v>4.0999999999999996</v>
      </c>
      <c r="CZ50" s="19">
        <v>0</v>
      </c>
      <c r="DA50" s="19">
        <v>15.6</v>
      </c>
      <c r="DB50" s="19">
        <v>9.8000000000000007</v>
      </c>
      <c r="DC50" s="19">
        <v>5.4</v>
      </c>
      <c r="DD50" s="19">
        <v>0.6</v>
      </c>
      <c r="DE50" s="19"/>
      <c r="DF50" s="19">
        <v>4.0999999999999996</v>
      </c>
      <c r="DG50" s="19">
        <v>20.399999999999999</v>
      </c>
      <c r="DH50" s="19">
        <v>18.7</v>
      </c>
      <c r="DI50" s="19">
        <v>11</v>
      </c>
      <c r="DJ50" s="19">
        <v>3.6</v>
      </c>
      <c r="DK50" s="19">
        <v>18.5</v>
      </c>
      <c r="DL50" s="19">
        <v>0</v>
      </c>
      <c r="DM50" s="19">
        <v>0</v>
      </c>
      <c r="DN50" s="19">
        <v>14.4</v>
      </c>
      <c r="DO50" s="19">
        <v>45.9</v>
      </c>
      <c r="DP50" s="19">
        <v>4.5</v>
      </c>
      <c r="DQ50" s="19">
        <v>1</v>
      </c>
      <c r="DR50" s="19">
        <v>2.2000000000000002</v>
      </c>
      <c r="DS50" s="19">
        <v>3</v>
      </c>
      <c r="DT50" s="19">
        <v>0</v>
      </c>
      <c r="DU50" s="19">
        <v>3.2</v>
      </c>
      <c r="DV50" s="19">
        <v>9</v>
      </c>
      <c r="DW50" s="19">
        <v>2</v>
      </c>
      <c r="DX50" s="19"/>
      <c r="DY50" s="19">
        <v>9.9</v>
      </c>
      <c r="DZ50" s="19">
        <v>4.4000000000000004</v>
      </c>
      <c r="EA50" s="19">
        <v>6.2</v>
      </c>
      <c r="EB50" s="19">
        <v>9.6</v>
      </c>
      <c r="EC50" s="19">
        <v>19.600000000000001</v>
      </c>
      <c r="ED50" s="19">
        <v>0.7</v>
      </c>
      <c r="EE50" s="19">
        <v>44.1</v>
      </c>
      <c r="EF50" s="19">
        <v>0</v>
      </c>
      <c r="EG50" s="19">
        <v>46.6</v>
      </c>
      <c r="EH50" s="19">
        <v>52.9</v>
      </c>
      <c r="EI50" s="19">
        <v>3.5</v>
      </c>
      <c r="EJ50" s="19">
        <v>1.5</v>
      </c>
      <c r="EK50" s="19">
        <v>10.8</v>
      </c>
      <c r="EL50" s="19">
        <v>3</v>
      </c>
      <c r="EM50" s="19">
        <v>8.3000000000000007</v>
      </c>
      <c r="EN50" s="19">
        <v>8.6</v>
      </c>
      <c r="EO50" s="19">
        <v>9</v>
      </c>
      <c r="EP50" s="19">
        <v>8.8000000000000007</v>
      </c>
      <c r="EQ50" s="19">
        <v>3.6</v>
      </c>
      <c r="ER50" s="19">
        <v>0</v>
      </c>
      <c r="ES50" s="19">
        <v>0</v>
      </c>
      <c r="ET50" s="19">
        <v>0</v>
      </c>
      <c r="EU50" s="19">
        <v>0.6</v>
      </c>
      <c r="EV50" s="19">
        <v>80.7</v>
      </c>
      <c r="EW50" s="19">
        <v>78.5</v>
      </c>
      <c r="EX50" s="19">
        <v>0</v>
      </c>
      <c r="EY50" s="19">
        <v>0</v>
      </c>
      <c r="EZ50" s="19">
        <v>9.8000000000000007</v>
      </c>
      <c r="FA50" s="19">
        <v>19.8</v>
      </c>
      <c r="FB50" s="19">
        <v>8.6</v>
      </c>
      <c r="FC50" s="19">
        <v>34.04</v>
      </c>
      <c r="FD50" s="19">
        <v>12.98</v>
      </c>
      <c r="FE50" s="19"/>
      <c r="FF50" s="19"/>
      <c r="FG50" s="19">
        <v>16.5</v>
      </c>
      <c r="FH50" s="19"/>
      <c r="FI50" s="19">
        <v>7.6</v>
      </c>
      <c r="FJ50" s="19">
        <v>7205.32</v>
      </c>
      <c r="FK50" s="15"/>
      <c r="FL50" s="19">
        <v>24.1</v>
      </c>
      <c r="FM50" s="19">
        <v>8</v>
      </c>
      <c r="FN50" s="19"/>
      <c r="FO50" s="19">
        <v>13.2</v>
      </c>
      <c r="FP50" s="19">
        <v>26.811399999999999</v>
      </c>
      <c r="FQ50" s="19">
        <v>18.899999999999999</v>
      </c>
      <c r="FR50" s="19">
        <v>12</v>
      </c>
      <c r="FS50" s="19">
        <v>15.9</v>
      </c>
      <c r="FT50" s="19">
        <v>118.9114</v>
      </c>
    </row>
    <row r="51" spans="1:176" ht="24" customHeight="1" x14ac:dyDescent="0.25">
      <c r="A51" s="13" t="s">
        <v>42</v>
      </c>
      <c r="B51" s="13" t="s">
        <v>846</v>
      </c>
      <c r="C51" s="14">
        <v>151.19999999999999</v>
      </c>
      <c r="D51" s="14">
        <v>652.20000000000005</v>
      </c>
      <c r="E51" s="14">
        <v>215.7</v>
      </c>
      <c r="F51" s="14"/>
      <c r="G51" s="14"/>
      <c r="H51" s="14">
        <v>91.5</v>
      </c>
      <c r="I51" s="14">
        <v>211.7</v>
      </c>
      <c r="J51" s="14"/>
      <c r="K51" s="14"/>
      <c r="L51" s="14">
        <v>0</v>
      </c>
      <c r="M51" s="14">
        <v>205.3</v>
      </c>
      <c r="N51" s="14">
        <v>208.5</v>
      </c>
      <c r="O51" s="14">
        <v>199</v>
      </c>
      <c r="P51" s="14"/>
      <c r="Q51" s="14"/>
      <c r="R51" s="14">
        <v>516.79999999999995</v>
      </c>
      <c r="S51" s="14">
        <v>4.7</v>
      </c>
      <c r="T51" s="14"/>
      <c r="U51" s="14"/>
      <c r="V51" s="14"/>
      <c r="W51" s="14"/>
      <c r="X51" s="14">
        <v>169.2</v>
      </c>
      <c r="Y51" s="14">
        <v>7.4</v>
      </c>
      <c r="Z51" s="14">
        <v>5.4</v>
      </c>
      <c r="AA51" s="14">
        <v>22.2</v>
      </c>
      <c r="AB51" s="14">
        <v>6.8</v>
      </c>
      <c r="AC51" s="14">
        <v>15</v>
      </c>
      <c r="AD51" s="14">
        <v>120.8</v>
      </c>
      <c r="AE51" s="14"/>
      <c r="AF51" s="14"/>
      <c r="AG51" s="14"/>
      <c r="AH51" s="14"/>
      <c r="AI51" s="14">
        <v>110.7</v>
      </c>
      <c r="AJ51" s="14">
        <v>216.6</v>
      </c>
      <c r="AK51" s="14"/>
      <c r="AL51" s="14"/>
      <c r="AM51" s="14"/>
      <c r="AN51" s="14">
        <v>6.5</v>
      </c>
      <c r="AO51" s="14">
        <v>458.5</v>
      </c>
      <c r="AP51" s="14">
        <v>45.7</v>
      </c>
      <c r="AQ51" s="14">
        <v>128</v>
      </c>
      <c r="AR51" s="14">
        <v>24</v>
      </c>
      <c r="AS51" s="14">
        <v>18.8</v>
      </c>
      <c r="AT51" s="14">
        <v>19.8</v>
      </c>
      <c r="AU51" s="14">
        <v>88.5</v>
      </c>
      <c r="AV51" s="14"/>
      <c r="AW51" s="14">
        <v>0</v>
      </c>
      <c r="AX51" s="14">
        <v>0</v>
      </c>
      <c r="AY51" s="14">
        <v>104.9</v>
      </c>
      <c r="AZ51" s="14">
        <v>8.3000000000000007</v>
      </c>
      <c r="BA51" s="14">
        <v>1.8</v>
      </c>
      <c r="BB51" s="14">
        <v>19.399999999999999</v>
      </c>
      <c r="BC51" s="14">
        <v>44.1</v>
      </c>
      <c r="BD51" s="14">
        <v>3.6</v>
      </c>
      <c r="BE51" s="14">
        <v>17.2</v>
      </c>
      <c r="BF51" s="14">
        <v>141.19999999999999</v>
      </c>
      <c r="BG51" s="14"/>
      <c r="BH51" s="14"/>
      <c r="BI51" s="14"/>
      <c r="BJ51" s="14"/>
      <c r="BK51" s="14"/>
      <c r="BL51" s="14"/>
      <c r="BM51" s="14"/>
      <c r="BN51" s="14"/>
      <c r="BO51" s="14"/>
      <c r="BP51" s="14">
        <v>81.2</v>
      </c>
      <c r="BQ51" s="14">
        <v>176.8</v>
      </c>
      <c r="BR51" s="14">
        <v>174.7</v>
      </c>
      <c r="BS51" s="14">
        <v>200</v>
      </c>
      <c r="BT51" s="14">
        <v>275.5</v>
      </c>
      <c r="BU51" s="14"/>
      <c r="BV51" s="14"/>
      <c r="BW51" s="14"/>
      <c r="BX51" s="14"/>
      <c r="BY51" s="14"/>
      <c r="BZ51" s="14"/>
      <c r="CA51" s="14"/>
      <c r="CB51" s="14"/>
      <c r="CC51" s="14">
        <v>3.8</v>
      </c>
      <c r="CD51" s="14">
        <v>49</v>
      </c>
      <c r="CE51" s="14">
        <v>111.5</v>
      </c>
      <c r="CF51" s="14">
        <v>66.900000000000006</v>
      </c>
      <c r="CG51" s="14">
        <v>77.900000000000006</v>
      </c>
      <c r="CH51" s="14">
        <v>30.5</v>
      </c>
      <c r="CI51" s="14"/>
      <c r="CJ51" s="14"/>
      <c r="CK51" s="14"/>
      <c r="CL51" s="14">
        <v>145.80000000000001</v>
      </c>
      <c r="CM51" s="14">
        <v>146.4</v>
      </c>
      <c r="CN51" s="14">
        <v>149.80000000000001</v>
      </c>
      <c r="CO51" s="14">
        <v>189.1</v>
      </c>
      <c r="CP51" s="14"/>
      <c r="CQ51" s="14"/>
      <c r="CR51" s="14"/>
      <c r="CS51" s="14"/>
      <c r="CT51" s="14">
        <v>140.80000000000001</v>
      </c>
      <c r="CU51" s="14">
        <v>79.3</v>
      </c>
      <c r="CV51" s="14">
        <v>0</v>
      </c>
      <c r="CW51" s="14">
        <v>25.4</v>
      </c>
      <c r="CX51" s="14">
        <v>0</v>
      </c>
      <c r="CY51" s="14">
        <v>8</v>
      </c>
      <c r="CZ51" s="14">
        <v>0</v>
      </c>
      <c r="DA51" s="14">
        <v>15.4</v>
      </c>
      <c r="DB51" s="14">
        <v>9.9</v>
      </c>
      <c r="DC51" s="14">
        <v>5.4</v>
      </c>
      <c r="DD51" s="14">
        <v>0.6</v>
      </c>
      <c r="DE51" s="14"/>
      <c r="DF51" s="14">
        <v>4.2</v>
      </c>
      <c r="DG51" s="14">
        <v>20.7</v>
      </c>
      <c r="DH51" s="14">
        <v>18.8</v>
      </c>
      <c r="DI51" s="14">
        <v>11</v>
      </c>
      <c r="DJ51" s="14">
        <v>3.6</v>
      </c>
      <c r="DK51" s="14">
        <v>18.5</v>
      </c>
      <c r="DL51" s="14">
        <v>0</v>
      </c>
      <c r="DM51" s="14">
        <v>0</v>
      </c>
      <c r="DN51" s="14">
        <v>14.3</v>
      </c>
      <c r="DO51" s="14">
        <v>44.8</v>
      </c>
      <c r="DP51" s="14">
        <v>4.5</v>
      </c>
      <c r="DQ51" s="14">
        <v>1</v>
      </c>
      <c r="DR51" s="14">
        <v>2.2000000000000002</v>
      </c>
      <c r="DS51" s="14">
        <v>3</v>
      </c>
      <c r="DT51" s="14">
        <v>0</v>
      </c>
      <c r="DU51" s="14">
        <v>3.2</v>
      </c>
      <c r="DV51" s="14">
        <v>9</v>
      </c>
      <c r="DW51" s="14">
        <v>2</v>
      </c>
      <c r="DX51" s="14"/>
      <c r="DY51" s="14">
        <v>9.9</v>
      </c>
      <c r="DZ51" s="14">
        <v>4.4000000000000004</v>
      </c>
      <c r="EA51" s="14">
        <v>6.5</v>
      </c>
      <c r="EB51" s="14">
        <v>9.5</v>
      </c>
      <c r="EC51" s="14">
        <v>19.600000000000001</v>
      </c>
      <c r="ED51" s="14">
        <v>1.8</v>
      </c>
      <c r="EE51" s="14">
        <v>51.1</v>
      </c>
      <c r="EF51" s="14">
        <v>0</v>
      </c>
      <c r="EG51" s="14">
        <v>55.2</v>
      </c>
      <c r="EH51" s="14">
        <v>57.7</v>
      </c>
      <c r="EI51" s="14">
        <v>3.4</v>
      </c>
      <c r="EJ51" s="14">
        <v>2.4</v>
      </c>
      <c r="EK51" s="14">
        <v>10.8</v>
      </c>
      <c r="EL51" s="14">
        <v>3</v>
      </c>
      <c r="EM51" s="14">
        <v>8.3000000000000007</v>
      </c>
      <c r="EN51" s="14">
        <v>8.8000000000000007</v>
      </c>
      <c r="EO51" s="14">
        <v>9.1999999999999993</v>
      </c>
      <c r="EP51" s="14">
        <v>9</v>
      </c>
      <c r="EQ51" s="14">
        <v>4.0999999999999996</v>
      </c>
      <c r="ER51" s="14">
        <v>0</v>
      </c>
      <c r="ES51" s="14">
        <v>0</v>
      </c>
      <c r="ET51" s="14">
        <v>0</v>
      </c>
      <c r="EU51" s="14">
        <v>0.6</v>
      </c>
      <c r="EV51" s="14">
        <v>69.3</v>
      </c>
      <c r="EW51" s="14">
        <v>76.2</v>
      </c>
      <c r="EX51" s="14">
        <v>0</v>
      </c>
      <c r="EY51" s="14">
        <v>0</v>
      </c>
      <c r="EZ51" s="14">
        <v>9.9</v>
      </c>
      <c r="FA51" s="14">
        <v>19.8</v>
      </c>
      <c r="FB51" s="14">
        <v>8.6999999999999993</v>
      </c>
      <c r="FC51" s="14">
        <v>31.96</v>
      </c>
      <c r="FD51" s="14">
        <v>13.71</v>
      </c>
      <c r="FE51" s="14"/>
      <c r="FF51" s="14"/>
      <c r="FG51" s="14">
        <v>16.7</v>
      </c>
      <c r="FH51" s="14"/>
      <c r="FI51" s="14">
        <v>7.3</v>
      </c>
      <c r="FJ51" s="14">
        <v>7114.37</v>
      </c>
      <c r="FK51" s="15"/>
      <c r="FL51" s="14">
        <v>24.1</v>
      </c>
      <c r="FM51" s="14">
        <v>8</v>
      </c>
      <c r="FN51" s="14"/>
      <c r="FO51" s="14">
        <v>13.2</v>
      </c>
      <c r="FP51" s="14">
        <v>26.90709</v>
      </c>
      <c r="FQ51" s="14">
        <v>18.899999999999999</v>
      </c>
      <c r="FR51" s="14">
        <v>12.1</v>
      </c>
      <c r="FS51" s="14">
        <v>16</v>
      </c>
      <c r="FT51" s="14">
        <v>119.20708999999999</v>
      </c>
    </row>
    <row r="52" spans="1:176" ht="24" customHeight="1" x14ac:dyDescent="0.25">
      <c r="A52" s="16" t="s">
        <v>42</v>
      </c>
      <c r="B52" s="16" t="s">
        <v>847</v>
      </c>
      <c r="C52" s="17">
        <v>146.4</v>
      </c>
      <c r="D52" s="17">
        <v>647.9</v>
      </c>
      <c r="E52" s="17">
        <v>214.4</v>
      </c>
      <c r="F52" s="17"/>
      <c r="G52" s="17"/>
      <c r="H52" s="17">
        <v>90.3</v>
      </c>
      <c r="I52" s="17">
        <v>210.4</v>
      </c>
      <c r="J52" s="17"/>
      <c r="K52" s="17"/>
      <c r="L52" s="17">
        <v>0</v>
      </c>
      <c r="M52" s="17">
        <v>206.4</v>
      </c>
      <c r="N52" s="17">
        <v>208.7</v>
      </c>
      <c r="O52" s="17">
        <v>199</v>
      </c>
      <c r="P52" s="17"/>
      <c r="Q52" s="17"/>
      <c r="R52" s="17">
        <v>507.7</v>
      </c>
      <c r="S52" s="17">
        <v>4.7</v>
      </c>
      <c r="T52" s="17"/>
      <c r="U52" s="17"/>
      <c r="V52" s="17"/>
      <c r="W52" s="17"/>
      <c r="X52" s="17">
        <v>168.3</v>
      </c>
      <c r="Y52" s="17">
        <v>7.2</v>
      </c>
      <c r="Z52" s="17">
        <v>5.3</v>
      </c>
      <c r="AA52" s="17">
        <v>22.1</v>
      </c>
      <c r="AB52" s="17">
        <v>6.9</v>
      </c>
      <c r="AC52" s="17">
        <v>15</v>
      </c>
      <c r="AD52" s="17">
        <v>120.7</v>
      </c>
      <c r="AE52" s="17"/>
      <c r="AF52" s="17"/>
      <c r="AG52" s="17"/>
      <c r="AH52" s="17"/>
      <c r="AI52" s="17">
        <v>110.5</v>
      </c>
      <c r="AJ52" s="17">
        <v>198.6</v>
      </c>
      <c r="AK52" s="17"/>
      <c r="AL52" s="17"/>
      <c r="AM52" s="17"/>
      <c r="AN52" s="17">
        <v>6.5</v>
      </c>
      <c r="AO52" s="17">
        <v>452.4</v>
      </c>
      <c r="AP52" s="17">
        <v>47</v>
      </c>
      <c r="AQ52" s="17">
        <v>123.1</v>
      </c>
      <c r="AR52" s="17">
        <v>24.4</v>
      </c>
      <c r="AS52" s="17">
        <v>18.8</v>
      </c>
      <c r="AT52" s="17">
        <v>19.8</v>
      </c>
      <c r="AU52" s="17">
        <v>86.3</v>
      </c>
      <c r="AV52" s="17"/>
      <c r="AW52" s="17">
        <v>0</v>
      </c>
      <c r="AX52" s="17">
        <v>0</v>
      </c>
      <c r="AY52" s="17">
        <v>102.9</v>
      </c>
      <c r="AZ52" s="17">
        <v>8.3000000000000007</v>
      </c>
      <c r="BA52" s="17">
        <v>1.7</v>
      </c>
      <c r="BB52" s="17">
        <v>18.2</v>
      </c>
      <c r="BC52" s="17">
        <v>43.4</v>
      </c>
      <c r="BD52" s="17">
        <v>3.6</v>
      </c>
      <c r="BE52" s="17">
        <v>17</v>
      </c>
      <c r="BF52" s="17">
        <v>139.4</v>
      </c>
      <c r="BG52" s="17"/>
      <c r="BH52" s="17"/>
      <c r="BI52" s="17"/>
      <c r="BJ52" s="17"/>
      <c r="BK52" s="17"/>
      <c r="BL52" s="17"/>
      <c r="BM52" s="17"/>
      <c r="BN52" s="17"/>
      <c r="BO52" s="17"/>
      <c r="BP52" s="17">
        <v>80.5</v>
      </c>
      <c r="BQ52" s="17">
        <v>176.9</v>
      </c>
      <c r="BR52" s="17">
        <v>174.8</v>
      </c>
      <c r="BS52" s="17">
        <v>200</v>
      </c>
      <c r="BT52" s="17">
        <v>275.60000000000002</v>
      </c>
      <c r="BU52" s="17"/>
      <c r="BV52" s="17"/>
      <c r="BW52" s="17"/>
      <c r="BX52" s="17"/>
      <c r="BY52" s="17"/>
      <c r="BZ52" s="17"/>
      <c r="CA52" s="17"/>
      <c r="CB52" s="17"/>
      <c r="CC52" s="17">
        <v>3.9</v>
      </c>
      <c r="CD52" s="17">
        <v>44.8</v>
      </c>
      <c r="CE52" s="17">
        <v>107.2</v>
      </c>
      <c r="CF52" s="17">
        <v>66</v>
      </c>
      <c r="CG52" s="17">
        <v>77.5</v>
      </c>
      <c r="CH52" s="17">
        <v>30.1</v>
      </c>
      <c r="CI52" s="17"/>
      <c r="CJ52" s="17"/>
      <c r="CK52" s="17"/>
      <c r="CL52" s="17">
        <v>145.9</v>
      </c>
      <c r="CM52" s="17">
        <v>146.30000000000001</v>
      </c>
      <c r="CN52" s="17">
        <v>149.6</v>
      </c>
      <c r="CO52" s="17">
        <v>188.9</v>
      </c>
      <c r="CP52" s="17"/>
      <c r="CQ52" s="17"/>
      <c r="CR52" s="17"/>
      <c r="CS52" s="17"/>
      <c r="CT52" s="17">
        <v>140.69999999999999</v>
      </c>
      <c r="CU52" s="17">
        <v>79.400000000000006</v>
      </c>
      <c r="CV52" s="17">
        <v>0</v>
      </c>
      <c r="CW52" s="17">
        <v>28.2</v>
      </c>
      <c r="CX52" s="17">
        <v>0</v>
      </c>
      <c r="CY52" s="17">
        <v>6.9</v>
      </c>
      <c r="CZ52" s="17">
        <v>0</v>
      </c>
      <c r="DA52" s="17">
        <v>15.4</v>
      </c>
      <c r="DB52" s="17">
        <v>10</v>
      </c>
      <c r="DC52" s="17">
        <v>5.5</v>
      </c>
      <c r="DD52" s="17">
        <v>0.6</v>
      </c>
      <c r="DE52" s="17"/>
      <c r="DF52" s="17">
        <v>4.3</v>
      </c>
      <c r="DG52" s="17">
        <v>20.5</v>
      </c>
      <c r="DH52" s="17">
        <v>19.100000000000001</v>
      </c>
      <c r="DI52" s="17">
        <v>11.1</v>
      </c>
      <c r="DJ52" s="17">
        <v>3.6</v>
      </c>
      <c r="DK52" s="17">
        <v>18.5</v>
      </c>
      <c r="DL52" s="17">
        <v>0</v>
      </c>
      <c r="DM52" s="17">
        <v>0</v>
      </c>
      <c r="DN52" s="17">
        <v>14.3</v>
      </c>
      <c r="DO52" s="17">
        <v>43.7</v>
      </c>
      <c r="DP52" s="17">
        <v>4.5</v>
      </c>
      <c r="DQ52" s="17">
        <v>1</v>
      </c>
      <c r="DR52" s="17">
        <v>2.2000000000000002</v>
      </c>
      <c r="DS52" s="17">
        <v>3</v>
      </c>
      <c r="DT52" s="17">
        <v>0</v>
      </c>
      <c r="DU52" s="17">
        <v>3.2</v>
      </c>
      <c r="DV52" s="17">
        <v>9</v>
      </c>
      <c r="DW52" s="17">
        <v>2</v>
      </c>
      <c r="DX52" s="17"/>
      <c r="DY52" s="17">
        <v>9.9</v>
      </c>
      <c r="DZ52" s="17">
        <v>4.4000000000000004</v>
      </c>
      <c r="EA52" s="17">
        <v>6.7</v>
      </c>
      <c r="EB52" s="17">
        <v>9.6</v>
      </c>
      <c r="EC52" s="17">
        <v>19.600000000000001</v>
      </c>
      <c r="ED52" s="17">
        <v>3.8</v>
      </c>
      <c r="EE52" s="17">
        <v>52.2</v>
      </c>
      <c r="EF52" s="17">
        <v>0</v>
      </c>
      <c r="EG52" s="17">
        <v>52.2</v>
      </c>
      <c r="EH52" s="17">
        <v>61.9</v>
      </c>
      <c r="EI52" s="17">
        <v>4.5999999999999996</v>
      </c>
      <c r="EJ52" s="17">
        <v>2.2000000000000002</v>
      </c>
      <c r="EK52" s="17">
        <v>10.8</v>
      </c>
      <c r="EL52" s="17">
        <v>3</v>
      </c>
      <c r="EM52" s="17">
        <v>8.3000000000000007</v>
      </c>
      <c r="EN52" s="17">
        <v>8.8000000000000007</v>
      </c>
      <c r="EO52" s="17">
        <v>9.4</v>
      </c>
      <c r="EP52" s="17">
        <v>9.1999999999999993</v>
      </c>
      <c r="EQ52" s="17">
        <v>4</v>
      </c>
      <c r="ER52" s="17">
        <v>0</v>
      </c>
      <c r="ES52" s="17">
        <v>0</v>
      </c>
      <c r="ET52" s="17">
        <v>0</v>
      </c>
      <c r="EU52" s="17">
        <v>0.6</v>
      </c>
      <c r="EV52" s="17">
        <v>53.3</v>
      </c>
      <c r="EW52" s="17">
        <v>59.7</v>
      </c>
      <c r="EX52" s="17">
        <v>0</v>
      </c>
      <c r="EY52" s="17">
        <v>0</v>
      </c>
      <c r="EZ52" s="17">
        <v>10</v>
      </c>
      <c r="FA52" s="17">
        <v>19.8</v>
      </c>
      <c r="FB52" s="17">
        <v>8.8000000000000007</v>
      </c>
      <c r="FC52" s="17">
        <v>30.01</v>
      </c>
      <c r="FD52" s="17">
        <v>14.97</v>
      </c>
      <c r="FE52" s="17"/>
      <c r="FF52" s="17"/>
      <c r="FG52" s="17">
        <v>16.8</v>
      </c>
      <c r="FH52" s="17"/>
      <c r="FI52" s="17">
        <v>7.3</v>
      </c>
      <c r="FJ52" s="17">
        <v>7019.88</v>
      </c>
      <c r="FK52" s="15"/>
      <c r="FL52" s="17">
        <v>24.1</v>
      </c>
      <c r="FM52" s="17">
        <v>7.95</v>
      </c>
      <c r="FN52" s="17"/>
      <c r="FO52" s="17">
        <v>13.2</v>
      </c>
      <c r="FP52" s="17">
        <v>26.976400000000002</v>
      </c>
      <c r="FQ52" s="17">
        <v>18.899999999999999</v>
      </c>
      <c r="FR52" s="17">
        <v>12</v>
      </c>
      <c r="FS52" s="17">
        <v>16</v>
      </c>
      <c r="FT52" s="17">
        <v>119.1264</v>
      </c>
    </row>
    <row r="53" spans="1:176" ht="24" customHeight="1" x14ac:dyDescent="0.25">
      <c r="A53" s="16" t="s">
        <v>42</v>
      </c>
      <c r="B53" s="16" t="s">
        <v>848</v>
      </c>
      <c r="C53" s="17">
        <v>144.69999999999999</v>
      </c>
      <c r="D53" s="17">
        <v>647.29999999999995</v>
      </c>
      <c r="E53" s="17">
        <v>213.8</v>
      </c>
      <c r="F53" s="17"/>
      <c r="G53" s="17"/>
      <c r="H53" s="17">
        <v>90.8</v>
      </c>
      <c r="I53" s="17">
        <v>211.1</v>
      </c>
      <c r="J53" s="17"/>
      <c r="K53" s="17"/>
      <c r="L53" s="17">
        <v>0</v>
      </c>
      <c r="M53" s="17">
        <v>203.9</v>
      </c>
      <c r="N53" s="17">
        <v>206.1</v>
      </c>
      <c r="O53" s="17">
        <v>197.1</v>
      </c>
      <c r="P53" s="17"/>
      <c r="Q53" s="17"/>
      <c r="R53" s="17">
        <v>538.6</v>
      </c>
      <c r="S53" s="17">
        <v>4.7</v>
      </c>
      <c r="T53" s="17"/>
      <c r="U53" s="17"/>
      <c r="V53" s="17"/>
      <c r="W53" s="17"/>
      <c r="X53" s="17">
        <v>163.80000000000001</v>
      </c>
      <c r="Y53" s="17">
        <v>7.2</v>
      </c>
      <c r="Z53" s="17">
        <v>5.3</v>
      </c>
      <c r="AA53" s="17">
        <v>22.1</v>
      </c>
      <c r="AB53" s="17">
        <v>6.9</v>
      </c>
      <c r="AC53" s="17">
        <v>15</v>
      </c>
      <c r="AD53" s="17">
        <v>120</v>
      </c>
      <c r="AE53" s="17"/>
      <c r="AF53" s="17"/>
      <c r="AG53" s="17"/>
      <c r="AH53" s="17"/>
      <c r="AI53" s="17">
        <v>110.1</v>
      </c>
      <c r="AJ53" s="17">
        <v>195.7</v>
      </c>
      <c r="AK53" s="17"/>
      <c r="AL53" s="17"/>
      <c r="AM53" s="17"/>
      <c r="AN53" s="17">
        <v>6.5</v>
      </c>
      <c r="AO53" s="17">
        <v>406.2</v>
      </c>
      <c r="AP53" s="17">
        <v>47</v>
      </c>
      <c r="AQ53" s="17">
        <v>119.6</v>
      </c>
      <c r="AR53" s="17">
        <v>24.6</v>
      </c>
      <c r="AS53" s="17">
        <v>18.8</v>
      </c>
      <c r="AT53" s="17">
        <v>19.8</v>
      </c>
      <c r="AU53" s="17">
        <v>89</v>
      </c>
      <c r="AV53" s="17"/>
      <c r="AW53" s="17">
        <v>0</v>
      </c>
      <c r="AX53" s="17">
        <v>0</v>
      </c>
      <c r="AY53" s="17">
        <v>103.7</v>
      </c>
      <c r="AZ53" s="17">
        <v>8.3000000000000007</v>
      </c>
      <c r="BA53" s="17">
        <v>1.8</v>
      </c>
      <c r="BB53" s="17">
        <v>18.3</v>
      </c>
      <c r="BC53" s="17">
        <v>43.9</v>
      </c>
      <c r="BD53" s="17">
        <v>3.8</v>
      </c>
      <c r="BE53" s="17">
        <v>17.100000000000001</v>
      </c>
      <c r="BF53" s="17">
        <v>139.1</v>
      </c>
      <c r="BG53" s="17"/>
      <c r="BH53" s="17"/>
      <c r="BI53" s="17"/>
      <c r="BJ53" s="17"/>
      <c r="BK53" s="17"/>
      <c r="BL53" s="17"/>
      <c r="BM53" s="17"/>
      <c r="BN53" s="17"/>
      <c r="BO53" s="17"/>
      <c r="BP53" s="17">
        <v>80.400000000000006</v>
      </c>
      <c r="BQ53" s="17">
        <v>176.1</v>
      </c>
      <c r="BR53" s="17">
        <v>173.9</v>
      </c>
      <c r="BS53" s="17">
        <v>200</v>
      </c>
      <c r="BT53" s="17">
        <v>275.2</v>
      </c>
      <c r="BU53" s="17"/>
      <c r="BV53" s="17"/>
      <c r="BW53" s="17"/>
      <c r="BX53" s="17"/>
      <c r="BY53" s="17"/>
      <c r="BZ53" s="17"/>
      <c r="CA53" s="17"/>
      <c r="CB53" s="17"/>
      <c r="CC53" s="17">
        <v>3.9</v>
      </c>
      <c r="CD53" s="17">
        <v>43.6</v>
      </c>
      <c r="CE53" s="17">
        <v>109.1</v>
      </c>
      <c r="CF53" s="17">
        <v>65.900000000000006</v>
      </c>
      <c r="CG53" s="17">
        <v>77.400000000000006</v>
      </c>
      <c r="CH53" s="17">
        <v>30.1</v>
      </c>
      <c r="CI53" s="17"/>
      <c r="CJ53" s="17"/>
      <c r="CK53" s="17"/>
      <c r="CL53" s="17">
        <v>144.80000000000001</v>
      </c>
      <c r="CM53" s="17">
        <v>145.9</v>
      </c>
      <c r="CN53" s="17">
        <v>148.30000000000001</v>
      </c>
      <c r="CO53" s="17">
        <v>188.7</v>
      </c>
      <c r="CP53" s="17"/>
      <c r="CQ53" s="17"/>
      <c r="CR53" s="17"/>
      <c r="CS53" s="17"/>
      <c r="CT53" s="17">
        <v>140.80000000000001</v>
      </c>
      <c r="CU53" s="17">
        <v>79.400000000000006</v>
      </c>
      <c r="CV53" s="17">
        <v>0</v>
      </c>
      <c r="CW53" s="17">
        <v>27.1</v>
      </c>
      <c r="CX53" s="17">
        <v>0</v>
      </c>
      <c r="CY53" s="17">
        <v>7.5</v>
      </c>
      <c r="CZ53" s="17">
        <v>0</v>
      </c>
      <c r="DA53" s="17">
        <v>15.5</v>
      </c>
      <c r="DB53" s="17">
        <v>9.9</v>
      </c>
      <c r="DC53" s="17">
        <v>5.3</v>
      </c>
      <c r="DD53" s="17">
        <v>0.6</v>
      </c>
      <c r="DE53" s="17"/>
      <c r="DF53" s="17">
        <v>4.2</v>
      </c>
      <c r="DG53" s="17">
        <v>20.3</v>
      </c>
      <c r="DH53" s="17">
        <v>19.100000000000001</v>
      </c>
      <c r="DI53" s="17">
        <v>11.1</v>
      </c>
      <c r="DJ53" s="17">
        <v>3.6</v>
      </c>
      <c r="DK53" s="17">
        <v>18.5</v>
      </c>
      <c r="DL53" s="17">
        <v>0</v>
      </c>
      <c r="DM53" s="17">
        <v>0</v>
      </c>
      <c r="DN53" s="17">
        <v>14.1</v>
      </c>
      <c r="DO53" s="17">
        <v>41.8</v>
      </c>
      <c r="DP53" s="17">
        <v>4.5</v>
      </c>
      <c r="DQ53" s="17">
        <v>1</v>
      </c>
      <c r="DR53" s="17">
        <v>2.2000000000000002</v>
      </c>
      <c r="DS53" s="17">
        <v>3</v>
      </c>
      <c r="DT53" s="17">
        <v>0</v>
      </c>
      <c r="DU53" s="17">
        <v>3.2</v>
      </c>
      <c r="DV53" s="17">
        <v>9</v>
      </c>
      <c r="DW53" s="17">
        <v>2</v>
      </c>
      <c r="DX53" s="17"/>
      <c r="DY53" s="17">
        <v>9.6</v>
      </c>
      <c r="DZ53" s="17">
        <v>4.4000000000000004</v>
      </c>
      <c r="EA53" s="17">
        <v>6.7</v>
      </c>
      <c r="EB53" s="17">
        <v>9.1</v>
      </c>
      <c r="EC53" s="17">
        <v>19.600000000000001</v>
      </c>
      <c r="ED53" s="17">
        <v>4.5</v>
      </c>
      <c r="EE53" s="17">
        <v>46.4</v>
      </c>
      <c r="EF53" s="17">
        <v>0</v>
      </c>
      <c r="EG53" s="17">
        <v>63.9</v>
      </c>
      <c r="EH53" s="17">
        <v>60.3</v>
      </c>
      <c r="EI53" s="17">
        <v>4.5999999999999996</v>
      </c>
      <c r="EJ53" s="17">
        <v>3.3</v>
      </c>
      <c r="EK53" s="17">
        <v>10.8</v>
      </c>
      <c r="EL53" s="17">
        <v>3</v>
      </c>
      <c r="EM53" s="17">
        <v>8</v>
      </c>
      <c r="EN53" s="17">
        <v>8.6</v>
      </c>
      <c r="EO53" s="17">
        <v>9.4</v>
      </c>
      <c r="EP53" s="17">
        <v>9.1999999999999993</v>
      </c>
      <c r="EQ53" s="17">
        <v>4.8</v>
      </c>
      <c r="ER53" s="17">
        <v>0</v>
      </c>
      <c r="ES53" s="17">
        <v>0</v>
      </c>
      <c r="ET53" s="17">
        <v>0</v>
      </c>
      <c r="EU53" s="17">
        <v>0.6</v>
      </c>
      <c r="EV53" s="17">
        <v>56.7</v>
      </c>
      <c r="EW53" s="17">
        <v>62.7</v>
      </c>
      <c r="EX53" s="17">
        <v>0</v>
      </c>
      <c r="EY53" s="17">
        <v>0</v>
      </c>
      <c r="EZ53" s="17">
        <v>9.8000000000000007</v>
      </c>
      <c r="FA53" s="17">
        <v>19.8</v>
      </c>
      <c r="FB53" s="17">
        <v>9</v>
      </c>
      <c r="FC53" s="17">
        <v>29.19</v>
      </c>
      <c r="FD53" s="17">
        <v>14.78</v>
      </c>
      <c r="FE53" s="17"/>
      <c r="FF53" s="17"/>
      <c r="FG53" s="17">
        <v>17.5</v>
      </c>
      <c r="FH53" s="17"/>
      <c r="FI53" s="17">
        <v>7.2</v>
      </c>
      <c r="FJ53" s="17">
        <v>6992.17</v>
      </c>
      <c r="FK53" s="15"/>
      <c r="FL53" s="17">
        <v>24.1</v>
      </c>
      <c r="FM53" s="17">
        <v>7.98</v>
      </c>
      <c r="FN53" s="17"/>
      <c r="FO53" s="17">
        <v>13.2</v>
      </c>
      <c r="FP53" s="17">
        <v>27.028169999999999</v>
      </c>
      <c r="FQ53" s="17">
        <v>18.899999999999999</v>
      </c>
      <c r="FR53" s="17">
        <v>11.9</v>
      </c>
      <c r="FS53" s="17">
        <v>16</v>
      </c>
      <c r="FT53" s="17">
        <v>119.10817</v>
      </c>
    </row>
    <row r="54" spans="1:176" ht="24" customHeight="1" x14ac:dyDescent="0.25">
      <c r="A54" s="16" t="s">
        <v>42</v>
      </c>
      <c r="B54" s="16" t="s">
        <v>849</v>
      </c>
      <c r="C54" s="17">
        <v>145.1</v>
      </c>
      <c r="D54" s="17">
        <v>648.5</v>
      </c>
      <c r="E54" s="17">
        <v>214.4</v>
      </c>
      <c r="F54" s="17"/>
      <c r="G54" s="17"/>
      <c r="H54" s="17">
        <v>90.4</v>
      </c>
      <c r="I54" s="17">
        <v>210.1</v>
      </c>
      <c r="J54" s="17"/>
      <c r="K54" s="17"/>
      <c r="L54" s="17">
        <v>0</v>
      </c>
      <c r="M54" s="17">
        <v>206.1</v>
      </c>
      <c r="N54" s="17">
        <v>208.4</v>
      </c>
      <c r="O54" s="17">
        <v>198.8</v>
      </c>
      <c r="P54" s="17"/>
      <c r="Q54" s="17"/>
      <c r="R54" s="17">
        <v>550.6</v>
      </c>
      <c r="S54" s="17">
        <v>4.7</v>
      </c>
      <c r="T54" s="17"/>
      <c r="U54" s="17"/>
      <c r="V54" s="17"/>
      <c r="W54" s="17"/>
      <c r="X54" s="17">
        <v>165.8</v>
      </c>
      <c r="Y54" s="17">
        <v>7.1</v>
      </c>
      <c r="Z54" s="17">
        <v>5.2</v>
      </c>
      <c r="AA54" s="17">
        <v>22.2</v>
      </c>
      <c r="AB54" s="17">
        <v>6.8</v>
      </c>
      <c r="AC54" s="17">
        <v>15</v>
      </c>
      <c r="AD54" s="17">
        <v>72.400000000000006</v>
      </c>
      <c r="AE54" s="17"/>
      <c r="AF54" s="17"/>
      <c r="AG54" s="17"/>
      <c r="AH54" s="17"/>
      <c r="AI54" s="17">
        <v>110.3</v>
      </c>
      <c r="AJ54" s="17">
        <v>182.6</v>
      </c>
      <c r="AK54" s="17"/>
      <c r="AL54" s="17"/>
      <c r="AM54" s="17"/>
      <c r="AN54" s="17">
        <v>6.5</v>
      </c>
      <c r="AO54" s="17">
        <v>392.6</v>
      </c>
      <c r="AP54" s="17">
        <v>47</v>
      </c>
      <c r="AQ54" s="17">
        <v>45</v>
      </c>
      <c r="AR54" s="17">
        <v>24.2</v>
      </c>
      <c r="AS54" s="17">
        <v>18.8</v>
      </c>
      <c r="AT54" s="17">
        <v>19.8</v>
      </c>
      <c r="AU54" s="17">
        <v>89.3</v>
      </c>
      <c r="AV54" s="17"/>
      <c r="AW54" s="17">
        <v>0</v>
      </c>
      <c r="AX54" s="17">
        <v>0</v>
      </c>
      <c r="AY54" s="17">
        <v>102.9</v>
      </c>
      <c r="AZ54" s="17">
        <v>8.3000000000000007</v>
      </c>
      <c r="BA54" s="17">
        <v>1.8</v>
      </c>
      <c r="BB54" s="17">
        <v>18.100000000000001</v>
      </c>
      <c r="BC54" s="17">
        <v>44.2</v>
      </c>
      <c r="BD54" s="17">
        <v>3.8</v>
      </c>
      <c r="BE54" s="17">
        <v>16.8</v>
      </c>
      <c r="BF54" s="17">
        <v>135.9</v>
      </c>
      <c r="BG54" s="17"/>
      <c r="BH54" s="17"/>
      <c r="BI54" s="17"/>
      <c r="BJ54" s="17"/>
      <c r="BK54" s="17"/>
      <c r="BL54" s="17"/>
      <c r="BM54" s="17"/>
      <c r="BN54" s="17"/>
      <c r="BO54" s="17"/>
      <c r="BP54" s="17">
        <v>80.599999999999994</v>
      </c>
      <c r="BQ54" s="17">
        <v>177.6</v>
      </c>
      <c r="BR54" s="17">
        <v>174.9</v>
      </c>
      <c r="BS54" s="17">
        <v>200</v>
      </c>
      <c r="BT54" s="17">
        <v>274.7</v>
      </c>
      <c r="BU54" s="17"/>
      <c r="BV54" s="17"/>
      <c r="BW54" s="17"/>
      <c r="BX54" s="17"/>
      <c r="BY54" s="17"/>
      <c r="BZ54" s="17"/>
      <c r="CA54" s="17"/>
      <c r="CB54" s="17"/>
      <c r="CC54" s="17">
        <v>3.9</v>
      </c>
      <c r="CD54" s="17">
        <v>41</v>
      </c>
      <c r="CE54" s="17">
        <v>110.3</v>
      </c>
      <c r="CF54" s="17">
        <v>66.2</v>
      </c>
      <c r="CG54" s="17">
        <v>77.599999999999994</v>
      </c>
      <c r="CH54" s="17">
        <v>30.1</v>
      </c>
      <c r="CI54" s="17"/>
      <c r="CJ54" s="17"/>
      <c r="CK54" s="17"/>
      <c r="CL54" s="17">
        <v>146</v>
      </c>
      <c r="CM54" s="17">
        <v>146.69999999999999</v>
      </c>
      <c r="CN54" s="17">
        <v>148.9</v>
      </c>
      <c r="CO54" s="17">
        <v>189</v>
      </c>
      <c r="CP54" s="17"/>
      <c r="CQ54" s="17"/>
      <c r="CR54" s="17"/>
      <c r="CS54" s="17"/>
      <c r="CT54" s="17">
        <v>140.19999999999999</v>
      </c>
      <c r="CU54" s="17">
        <v>79.2</v>
      </c>
      <c r="CV54" s="17">
        <v>0</v>
      </c>
      <c r="CW54" s="17">
        <v>26.7</v>
      </c>
      <c r="CX54" s="17">
        <v>0</v>
      </c>
      <c r="CY54" s="17">
        <v>6.9</v>
      </c>
      <c r="CZ54" s="17">
        <v>0</v>
      </c>
      <c r="DA54" s="17">
        <v>15.7</v>
      </c>
      <c r="DB54" s="17">
        <v>9.9</v>
      </c>
      <c r="DC54" s="17">
        <v>5.4</v>
      </c>
      <c r="DD54" s="17">
        <v>0.6</v>
      </c>
      <c r="DE54" s="17"/>
      <c r="DF54" s="17">
        <v>4.2</v>
      </c>
      <c r="DG54" s="17">
        <v>20.5</v>
      </c>
      <c r="DH54" s="17">
        <v>19</v>
      </c>
      <c r="DI54" s="17">
        <v>11.1</v>
      </c>
      <c r="DJ54" s="17">
        <v>3.6</v>
      </c>
      <c r="DK54" s="17">
        <v>18.5</v>
      </c>
      <c r="DL54" s="17">
        <v>0</v>
      </c>
      <c r="DM54" s="17">
        <v>0</v>
      </c>
      <c r="DN54" s="17">
        <v>13.7</v>
      </c>
      <c r="DO54" s="17">
        <v>39.299999999999997</v>
      </c>
      <c r="DP54" s="17">
        <v>4.5</v>
      </c>
      <c r="DQ54" s="17">
        <v>1</v>
      </c>
      <c r="DR54" s="17">
        <v>2.2000000000000002</v>
      </c>
      <c r="DS54" s="17">
        <v>3</v>
      </c>
      <c r="DT54" s="17">
        <v>0</v>
      </c>
      <c r="DU54" s="17">
        <v>3.2</v>
      </c>
      <c r="DV54" s="17">
        <v>8.9</v>
      </c>
      <c r="DW54" s="17">
        <v>2</v>
      </c>
      <c r="DX54" s="17"/>
      <c r="DY54" s="17">
        <v>9.6</v>
      </c>
      <c r="DZ54" s="17">
        <v>4.5</v>
      </c>
      <c r="EA54" s="17">
        <v>6.8</v>
      </c>
      <c r="EB54" s="17">
        <v>9</v>
      </c>
      <c r="EC54" s="17">
        <v>19.600000000000001</v>
      </c>
      <c r="ED54" s="17">
        <v>5.5</v>
      </c>
      <c r="EE54" s="17">
        <v>38.299999999999997</v>
      </c>
      <c r="EF54" s="17">
        <v>0</v>
      </c>
      <c r="EG54" s="17">
        <v>62.1</v>
      </c>
      <c r="EH54" s="17">
        <v>51.6</v>
      </c>
      <c r="EI54" s="17">
        <v>5.7</v>
      </c>
      <c r="EJ54" s="17">
        <v>3.6</v>
      </c>
      <c r="EK54" s="17">
        <v>10.8</v>
      </c>
      <c r="EL54" s="17">
        <v>3</v>
      </c>
      <c r="EM54" s="17">
        <v>8</v>
      </c>
      <c r="EN54" s="17">
        <v>8.6</v>
      </c>
      <c r="EO54" s="17">
        <v>9.4</v>
      </c>
      <c r="EP54" s="17">
        <v>9.4</v>
      </c>
      <c r="EQ54" s="17">
        <v>3.1</v>
      </c>
      <c r="ER54" s="17">
        <v>0</v>
      </c>
      <c r="ES54" s="17">
        <v>0</v>
      </c>
      <c r="ET54" s="17">
        <v>0</v>
      </c>
      <c r="EU54" s="17">
        <v>0.6</v>
      </c>
      <c r="EV54" s="17">
        <v>53.5</v>
      </c>
      <c r="EW54" s="17">
        <v>59.7</v>
      </c>
      <c r="EX54" s="17">
        <v>0</v>
      </c>
      <c r="EY54" s="17">
        <v>0</v>
      </c>
      <c r="EZ54" s="17">
        <v>9.8000000000000007</v>
      </c>
      <c r="FA54" s="17">
        <v>19.8</v>
      </c>
      <c r="FB54" s="17">
        <v>8.6999999999999993</v>
      </c>
      <c r="FC54" s="17">
        <v>29.03</v>
      </c>
      <c r="FD54" s="17">
        <v>14.9</v>
      </c>
      <c r="FE54" s="17"/>
      <c r="FF54" s="17"/>
      <c r="FG54" s="17">
        <v>17.3</v>
      </c>
      <c r="FH54" s="17"/>
      <c r="FI54" s="17">
        <v>7.4</v>
      </c>
      <c r="FJ54" s="17">
        <v>6835.63</v>
      </c>
      <c r="FK54" s="15"/>
      <c r="FL54" s="17">
        <v>24.1</v>
      </c>
      <c r="FM54" s="17">
        <v>7.99</v>
      </c>
      <c r="FN54" s="17"/>
      <c r="FO54" s="17">
        <v>13.2</v>
      </c>
      <c r="FP54" s="17">
        <v>27.099789999999999</v>
      </c>
      <c r="FQ54" s="17">
        <v>18.899999999999999</v>
      </c>
      <c r="FR54" s="17">
        <v>11.9</v>
      </c>
      <c r="FS54" s="17">
        <v>16.100000000000001</v>
      </c>
      <c r="FT54" s="17">
        <v>119.28979</v>
      </c>
    </row>
    <row r="55" spans="1:176" ht="24" customHeight="1" x14ac:dyDescent="0.25">
      <c r="A55" s="16" t="s">
        <v>42</v>
      </c>
      <c r="B55" s="16" t="s">
        <v>850</v>
      </c>
      <c r="C55" s="17">
        <v>141.80000000000001</v>
      </c>
      <c r="D55" s="17">
        <v>646.6</v>
      </c>
      <c r="E55" s="17">
        <v>213.2</v>
      </c>
      <c r="F55" s="17"/>
      <c r="G55" s="17"/>
      <c r="H55" s="17">
        <v>89</v>
      </c>
      <c r="I55" s="17">
        <v>207.9</v>
      </c>
      <c r="J55" s="17"/>
      <c r="K55" s="17"/>
      <c r="L55" s="17">
        <v>0</v>
      </c>
      <c r="M55" s="17">
        <v>172.1</v>
      </c>
      <c r="N55" s="17">
        <v>173.1</v>
      </c>
      <c r="O55" s="17">
        <v>169.8</v>
      </c>
      <c r="P55" s="17"/>
      <c r="Q55" s="17"/>
      <c r="R55" s="17">
        <v>538.20000000000005</v>
      </c>
      <c r="S55" s="17">
        <v>4.7</v>
      </c>
      <c r="T55" s="17"/>
      <c r="U55" s="17"/>
      <c r="V55" s="17"/>
      <c r="W55" s="17"/>
      <c r="X55" s="17">
        <v>155.69999999999999</v>
      </c>
      <c r="Y55" s="17">
        <v>7</v>
      </c>
      <c r="Z55" s="17">
        <v>5.2</v>
      </c>
      <c r="AA55" s="17">
        <v>22</v>
      </c>
      <c r="AB55" s="17">
        <v>6.9</v>
      </c>
      <c r="AC55" s="17">
        <v>14.5</v>
      </c>
      <c r="AD55" s="17">
        <v>71.8</v>
      </c>
      <c r="AE55" s="17"/>
      <c r="AF55" s="17"/>
      <c r="AG55" s="17"/>
      <c r="AH55" s="17"/>
      <c r="AI55" s="17">
        <v>110.1</v>
      </c>
      <c r="AJ55" s="17">
        <v>149.30000000000001</v>
      </c>
      <c r="AK55" s="17"/>
      <c r="AL55" s="17"/>
      <c r="AM55" s="17"/>
      <c r="AN55" s="17">
        <v>6.5</v>
      </c>
      <c r="AO55" s="17">
        <v>378.2</v>
      </c>
      <c r="AP55" s="17">
        <v>47</v>
      </c>
      <c r="AQ55" s="17">
        <v>59.4</v>
      </c>
      <c r="AR55" s="17">
        <v>23.7</v>
      </c>
      <c r="AS55" s="17">
        <v>18.8</v>
      </c>
      <c r="AT55" s="17">
        <v>19.8</v>
      </c>
      <c r="AU55" s="17">
        <v>88.7</v>
      </c>
      <c r="AV55" s="17"/>
      <c r="AW55" s="17">
        <v>0</v>
      </c>
      <c r="AX55" s="17">
        <v>0</v>
      </c>
      <c r="AY55" s="17">
        <v>102.6</v>
      </c>
      <c r="AZ55" s="17">
        <v>8.3000000000000007</v>
      </c>
      <c r="BA55" s="17">
        <v>1.8</v>
      </c>
      <c r="BB55" s="17">
        <v>32.9</v>
      </c>
      <c r="BC55" s="17">
        <v>43.1</v>
      </c>
      <c r="BD55" s="17">
        <v>3.8</v>
      </c>
      <c r="BE55" s="17">
        <v>16.7</v>
      </c>
      <c r="BF55" s="17">
        <v>138.19999999999999</v>
      </c>
      <c r="BG55" s="17"/>
      <c r="BH55" s="17"/>
      <c r="BI55" s="17"/>
      <c r="BJ55" s="17"/>
      <c r="BK55" s="17"/>
      <c r="BL55" s="17"/>
      <c r="BM55" s="17"/>
      <c r="BN55" s="17"/>
      <c r="BO55" s="17"/>
      <c r="BP55" s="17">
        <v>80.400000000000006</v>
      </c>
      <c r="BQ55" s="17">
        <v>177</v>
      </c>
      <c r="BR55" s="17">
        <v>174.7</v>
      </c>
      <c r="BS55" s="17">
        <v>200</v>
      </c>
      <c r="BT55" s="17">
        <v>275.10000000000002</v>
      </c>
      <c r="BU55" s="17"/>
      <c r="BV55" s="17"/>
      <c r="BW55" s="17"/>
      <c r="BX55" s="17"/>
      <c r="BY55" s="17"/>
      <c r="BZ55" s="17"/>
      <c r="CA55" s="17"/>
      <c r="CB55" s="17"/>
      <c r="CC55" s="17">
        <v>3.9</v>
      </c>
      <c r="CD55" s="17">
        <v>99</v>
      </c>
      <c r="CE55" s="17">
        <v>112.2</v>
      </c>
      <c r="CF55" s="17">
        <v>65.8</v>
      </c>
      <c r="CG55" s="17">
        <v>73.5</v>
      </c>
      <c r="CH55" s="17">
        <v>30</v>
      </c>
      <c r="CI55" s="17"/>
      <c r="CJ55" s="17"/>
      <c r="CK55" s="17"/>
      <c r="CL55" s="17">
        <v>145.9</v>
      </c>
      <c r="CM55" s="17">
        <v>146.30000000000001</v>
      </c>
      <c r="CN55" s="17">
        <v>149.30000000000001</v>
      </c>
      <c r="CO55" s="17">
        <v>102.7</v>
      </c>
      <c r="CP55" s="17"/>
      <c r="CQ55" s="17"/>
      <c r="CR55" s="17"/>
      <c r="CS55" s="17"/>
      <c r="CT55" s="17">
        <v>140.1</v>
      </c>
      <c r="CU55" s="17">
        <v>78.8</v>
      </c>
      <c r="CV55" s="17">
        <v>0</v>
      </c>
      <c r="CW55" s="17">
        <v>22.7</v>
      </c>
      <c r="CX55" s="17">
        <v>0</v>
      </c>
      <c r="CY55" s="17">
        <v>7.4</v>
      </c>
      <c r="CZ55" s="17">
        <v>0</v>
      </c>
      <c r="DA55" s="17">
        <v>15.7</v>
      </c>
      <c r="DB55" s="17">
        <v>9.8000000000000007</v>
      </c>
      <c r="DC55" s="17">
        <v>5.5</v>
      </c>
      <c r="DD55" s="17">
        <v>0.6</v>
      </c>
      <c r="DE55" s="17"/>
      <c r="DF55" s="17">
        <v>4.0999999999999996</v>
      </c>
      <c r="DG55" s="17">
        <v>20.3</v>
      </c>
      <c r="DH55" s="17">
        <v>18.899999999999999</v>
      </c>
      <c r="DI55" s="17">
        <v>11.6</v>
      </c>
      <c r="DJ55" s="17">
        <v>3.6</v>
      </c>
      <c r="DK55" s="17">
        <v>18.5</v>
      </c>
      <c r="DL55" s="17">
        <v>0</v>
      </c>
      <c r="DM55" s="17">
        <v>0</v>
      </c>
      <c r="DN55" s="17">
        <v>13.3</v>
      </c>
      <c r="DO55" s="17">
        <v>37.1</v>
      </c>
      <c r="DP55" s="17">
        <v>4.5</v>
      </c>
      <c r="DQ55" s="17">
        <v>1</v>
      </c>
      <c r="DR55" s="17">
        <v>2.2000000000000002</v>
      </c>
      <c r="DS55" s="17">
        <v>3</v>
      </c>
      <c r="DT55" s="17">
        <v>0</v>
      </c>
      <c r="DU55" s="17">
        <v>3.2</v>
      </c>
      <c r="DV55" s="17">
        <v>8.9</v>
      </c>
      <c r="DW55" s="17">
        <v>1.9</v>
      </c>
      <c r="DX55" s="17"/>
      <c r="DY55" s="17">
        <v>9.6999999999999993</v>
      </c>
      <c r="DZ55" s="17">
        <v>4.5</v>
      </c>
      <c r="EA55" s="17">
        <v>6.9</v>
      </c>
      <c r="EB55" s="17">
        <v>9</v>
      </c>
      <c r="EC55" s="17">
        <v>19.600000000000001</v>
      </c>
      <c r="ED55" s="17">
        <v>6.8</v>
      </c>
      <c r="EE55" s="17">
        <v>36.1</v>
      </c>
      <c r="EF55" s="17">
        <v>0</v>
      </c>
      <c r="EG55" s="17">
        <v>51.2</v>
      </c>
      <c r="EH55" s="17">
        <v>36.5</v>
      </c>
      <c r="EI55" s="17">
        <v>3.5</v>
      </c>
      <c r="EJ55" s="17">
        <v>2.6</v>
      </c>
      <c r="EK55" s="17">
        <v>10.8</v>
      </c>
      <c r="EL55" s="17">
        <v>3</v>
      </c>
      <c r="EM55" s="17">
        <v>8.1</v>
      </c>
      <c r="EN55" s="17">
        <v>8.5</v>
      </c>
      <c r="EO55" s="17">
        <v>9.4</v>
      </c>
      <c r="EP55" s="17">
        <v>9.4</v>
      </c>
      <c r="EQ55" s="17">
        <v>3.7</v>
      </c>
      <c r="ER55" s="17">
        <v>0</v>
      </c>
      <c r="ES55" s="17">
        <v>0</v>
      </c>
      <c r="ET55" s="17">
        <v>0</v>
      </c>
      <c r="EU55" s="17">
        <v>0.6</v>
      </c>
      <c r="EV55" s="17">
        <v>43.9</v>
      </c>
      <c r="EW55" s="17">
        <v>46.5</v>
      </c>
      <c r="EX55" s="17">
        <v>0</v>
      </c>
      <c r="EY55" s="17">
        <v>0</v>
      </c>
      <c r="EZ55" s="17">
        <v>9.8000000000000007</v>
      </c>
      <c r="FA55" s="17">
        <v>19.8</v>
      </c>
      <c r="FB55" s="17">
        <v>8.9</v>
      </c>
      <c r="FC55" s="17">
        <v>28.07</v>
      </c>
      <c r="FD55" s="17">
        <v>14.77</v>
      </c>
      <c r="FE55" s="17"/>
      <c r="FF55" s="17"/>
      <c r="FG55" s="17">
        <v>17.899999999999999</v>
      </c>
      <c r="FH55" s="17"/>
      <c r="FI55" s="17">
        <v>7.5</v>
      </c>
      <c r="FJ55" s="17">
        <v>6593.94</v>
      </c>
      <c r="FK55" s="15"/>
      <c r="FL55" s="17">
        <v>24.1</v>
      </c>
      <c r="FM55" s="17">
        <v>8</v>
      </c>
      <c r="FN55" s="17"/>
      <c r="FO55" s="17">
        <v>13.2</v>
      </c>
      <c r="FP55" s="17">
        <v>27.110579999999999</v>
      </c>
      <c r="FQ55" s="17">
        <v>18.899999999999999</v>
      </c>
      <c r="FR55" s="17">
        <v>11.9</v>
      </c>
      <c r="FS55" s="17">
        <v>16.100000000000001</v>
      </c>
      <c r="FT55" s="17">
        <v>119.31058</v>
      </c>
    </row>
    <row r="56" spans="1:176" ht="24" customHeight="1" x14ac:dyDescent="0.25">
      <c r="A56" s="16" t="s">
        <v>42</v>
      </c>
      <c r="B56" s="16" t="s">
        <v>851</v>
      </c>
      <c r="C56" s="17">
        <v>143.4</v>
      </c>
      <c r="D56" s="17">
        <v>646.79999999999995</v>
      </c>
      <c r="E56" s="17">
        <v>213.9</v>
      </c>
      <c r="F56" s="17"/>
      <c r="G56" s="17"/>
      <c r="H56" s="17">
        <v>90</v>
      </c>
      <c r="I56" s="17">
        <v>117.5</v>
      </c>
      <c r="J56" s="17"/>
      <c r="K56" s="17"/>
      <c r="L56" s="17">
        <v>30.4</v>
      </c>
      <c r="M56" s="17">
        <v>206.1</v>
      </c>
      <c r="N56" s="17">
        <v>207.3</v>
      </c>
      <c r="O56" s="17">
        <v>198</v>
      </c>
      <c r="P56" s="17"/>
      <c r="Q56" s="17"/>
      <c r="R56" s="17">
        <v>520.4</v>
      </c>
      <c r="S56" s="17">
        <v>4.7</v>
      </c>
      <c r="T56" s="17"/>
      <c r="U56" s="17"/>
      <c r="V56" s="17"/>
      <c r="W56" s="17"/>
      <c r="X56" s="17">
        <v>164.5</v>
      </c>
      <c r="Y56" s="17">
        <v>7.2</v>
      </c>
      <c r="Z56" s="17">
        <v>5.3</v>
      </c>
      <c r="AA56" s="17">
        <v>0</v>
      </c>
      <c r="AB56" s="17">
        <v>6.8</v>
      </c>
      <c r="AC56" s="17">
        <v>12.2</v>
      </c>
      <c r="AD56" s="17">
        <v>71.2</v>
      </c>
      <c r="AE56" s="17"/>
      <c r="AF56" s="17"/>
      <c r="AG56" s="17"/>
      <c r="AH56" s="17"/>
      <c r="AI56" s="17">
        <v>110.2</v>
      </c>
      <c r="AJ56" s="17">
        <v>151.4</v>
      </c>
      <c r="AK56" s="17"/>
      <c r="AL56" s="17"/>
      <c r="AM56" s="17"/>
      <c r="AN56" s="17">
        <v>6.5</v>
      </c>
      <c r="AO56" s="17">
        <v>300.5</v>
      </c>
      <c r="AP56" s="17">
        <v>47</v>
      </c>
      <c r="AQ56" s="17">
        <v>45</v>
      </c>
      <c r="AR56" s="17">
        <v>24.5</v>
      </c>
      <c r="AS56" s="17">
        <v>18.8</v>
      </c>
      <c r="AT56" s="17">
        <v>19.8</v>
      </c>
      <c r="AU56" s="17">
        <v>91</v>
      </c>
      <c r="AV56" s="17"/>
      <c r="AW56" s="17">
        <v>0</v>
      </c>
      <c r="AX56" s="17">
        <v>0</v>
      </c>
      <c r="AY56" s="17">
        <v>103.2</v>
      </c>
      <c r="AZ56" s="17">
        <v>8.1</v>
      </c>
      <c r="BA56" s="17">
        <v>1.8</v>
      </c>
      <c r="BB56" s="17">
        <v>18.100000000000001</v>
      </c>
      <c r="BC56" s="17">
        <v>43.6</v>
      </c>
      <c r="BD56" s="17">
        <v>3.8</v>
      </c>
      <c r="BE56" s="17">
        <v>16.5</v>
      </c>
      <c r="BF56" s="17">
        <v>91.1</v>
      </c>
      <c r="BG56" s="17"/>
      <c r="BH56" s="17"/>
      <c r="BI56" s="17"/>
      <c r="BJ56" s="17"/>
      <c r="BK56" s="17"/>
      <c r="BL56" s="17"/>
      <c r="BM56" s="17"/>
      <c r="BN56" s="17"/>
      <c r="BO56" s="17"/>
      <c r="BP56" s="17">
        <v>80.5</v>
      </c>
      <c r="BQ56" s="17">
        <v>177.3</v>
      </c>
      <c r="BR56" s="17">
        <v>175.1</v>
      </c>
      <c r="BS56" s="17">
        <v>200</v>
      </c>
      <c r="BT56" s="17">
        <v>274.89999999999998</v>
      </c>
      <c r="BU56" s="17"/>
      <c r="BV56" s="17"/>
      <c r="BW56" s="17"/>
      <c r="BX56" s="17"/>
      <c r="BY56" s="17"/>
      <c r="BZ56" s="17"/>
      <c r="CA56" s="17"/>
      <c r="CB56" s="17"/>
      <c r="CC56" s="17">
        <v>3.9</v>
      </c>
      <c r="CD56" s="17">
        <v>43.6</v>
      </c>
      <c r="CE56" s="17">
        <v>107.9</v>
      </c>
      <c r="CF56" s="17">
        <v>66</v>
      </c>
      <c r="CG56" s="17">
        <v>73.599999999999994</v>
      </c>
      <c r="CH56" s="17">
        <v>30</v>
      </c>
      <c r="CI56" s="17"/>
      <c r="CJ56" s="17"/>
      <c r="CK56" s="17"/>
      <c r="CL56" s="17">
        <v>146.19999999999999</v>
      </c>
      <c r="CM56" s="17">
        <v>146.80000000000001</v>
      </c>
      <c r="CN56" s="17">
        <v>149.5</v>
      </c>
      <c r="CO56" s="17">
        <v>103.3</v>
      </c>
      <c r="CP56" s="17"/>
      <c r="CQ56" s="17"/>
      <c r="CR56" s="17"/>
      <c r="CS56" s="17"/>
      <c r="CT56" s="17">
        <v>140.1</v>
      </c>
      <c r="CU56" s="17">
        <v>79</v>
      </c>
      <c r="CV56" s="17">
        <v>0</v>
      </c>
      <c r="CW56" s="17">
        <v>15.9</v>
      </c>
      <c r="CX56" s="17">
        <v>0</v>
      </c>
      <c r="CY56" s="17">
        <v>8.1999999999999993</v>
      </c>
      <c r="CZ56" s="17">
        <v>0</v>
      </c>
      <c r="DA56" s="17">
        <v>15.6</v>
      </c>
      <c r="DB56" s="17">
        <v>9.9</v>
      </c>
      <c r="DC56" s="17">
        <v>5.5</v>
      </c>
      <c r="DD56" s="17">
        <v>0.6</v>
      </c>
      <c r="DE56" s="17"/>
      <c r="DF56" s="17">
        <v>4.2</v>
      </c>
      <c r="DG56" s="17">
        <v>20.3</v>
      </c>
      <c r="DH56" s="17">
        <v>19</v>
      </c>
      <c r="DI56" s="17">
        <v>11.6</v>
      </c>
      <c r="DJ56" s="17">
        <v>3.6</v>
      </c>
      <c r="DK56" s="17">
        <v>18.5</v>
      </c>
      <c r="DL56" s="17">
        <v>0</v>
      </c>
      <c r="DM56" s="17">
        <v>0</v>
      </c>
      <c r="DN56" s="17">
        <v>12.9</v>
      </c>
      <c r="DO56" s="17">
        <v>35.200000000000003</v>
      </c>
      <c r="DP56" s="17">
        <v>4.5</v>
      </c>
      <c r="DQ56" s="17">
        <v>1</v>
      </c>
      <c r="DR56" s="17">
        <v>2.2000000000000002</v>
      </c>
      <c r="DS56" s="17">
        <v>3</v>
      </c>
      <c r="DT56" s="17">
        <v>0</v>
      </c>
      <c r="DU56" s="17">
        <v>3.2</v>
      </c>
      <c r="DV56" s="17">
        <v>8.9</v>
      </c>
      <c r="DW56" s="17">
        <v>1.9</v>
      </c>
      <c r="DX56" s="17"/>
      <c r="DY56" s="17">
        <v>10</v>
      </c>
      <c r="DZ56" s="17">
        <v>4.5999999999999996</v>
      </c>
      <c r="EA56" s="17">
        <v>6.9</v>
      </c>
      <c r="EB56" s="17">
        <v>9</v>
      </c>
      <c r="EC56" s="17">
        <v>19.600000000000001</v>
      </c>
      <c r="ED56" s="17">
        <v>6.6</v>
      </c>
      <c r="EE56" s="17">
        <v>32.200000000000003</v>
      </c>
      <c r="EF56" s="17">
        <v>0</v>
      </c>
      <c r="EG56" s="17">
        <v>52.5</v>
      </c>
      <c r="EH56" s="17">
        <v>36.200000000000003</v>
      </c>
      <c r="EI56" s="17">
        <v>4.0999999999999996</v>
      </c>
      <c r="EJ56" s="17">
        <v>3.7</v>
      </c>
      <c r="EK56" s="17">
        <v>10.8</v>
      </c>
      <c r="EL56" s="17">
        <v>3</v>
      </c>
      <c r="EM56" s="17">
        <v>8.4</v>
      </c>
      <c r="EN56" s="17">
        <v>8.5</v>
      </c>
      <c r="EO56" s="17">
        <v>9.4</v>
      </c>
      <c r="EP56" s="17">
        <v>9.4</v>
      </c>
      <c r="EQ56" s="17">
        <v>5.2</v>
      </c>
      <c r="ER56" s="17">
        <v>0</v>
      </c>
      <c r="ES56" s="17">
        <v>0</v>
      </c>
      <c r="ET56" s="17">
        <v>0</v>
      </c>
      <c r="EU56" s="17">
        <v>0.6</v>
      </c>
      <c r="EV56" s="17">
        <v>23.4</v>
      </c>
      <c r="EW56" s="17">
        <v>23.3</v>
      </c>
      <c r="EX56" s="17">
        <v>0</v>
      </c>
      <c r="EY56" s="17">
        <v>0</v>
      </c>
      <c r="EZ56" s="17">
        <v>9.9</v>
      </c>
      <c r="FA56" s="17">
        <v>19.7</v>
      </c>
      <c r="FB56" s="17">
        <v>9.1999999999999993</v>
      </c>
      <c r="FC56" s="17">
        <v>28.16</v>
      </c>
      <c r="FD56" s="17">
        <v>15.1</v>
      </c>
      <c r="FE56" s="17"/>
      <c r="FF56" s="17"/>
      <c r="FG56" s="17">
        <v>17.3</v>
      </c>
      <c r="FH56" s="17"/>
      <c r="FI56" s="17">
        <v>7</v>
      </c>
      <c r="FJ56" s="17">
        <v>6343.76</v>
      </c>
      <c r="FK56" s="15"/>
      <c r="FL56" s="17">
        <v>24.1</v>
      </c>
      <c r="FM56" s="17">
        <v>8</v>
      </c>
      <c r="FN56" s="17"/>
      <c r="FO56" s="17">
        <v>13.2</v>
      </c>
      <c r="FP56" s="17">
        <v>27.062740000000002</v>
      </c>
      <c r="FQ56" s="17">
        <v>18.899999999999999</v>
      </c>
      <c r="FR56" s="17">
        <v>12</v>
      </c>
      <c r="FS56" s="17">
        <v>16</v>
      </c>
      <c r="FT56" s="17">
        <v>119.26273999999999</v>
      </c>
    </row>
    <row r="57" spans="1:176" ht="24" customHeight="1" x14ac:dyDescent="0.25">
      <c r="A57" s="16" t="s">
        <v>42</v>
      </c>
      <c r="B57" s="16" t="s">
        <v>852</v>
      </c>
      <c r="C57" s="17">
        <v>139.19999999999999</v>
      </c>
      <c r="D57" s="17">
        <v>647.20000000000005</v>
      </c>
      <c r="E57" s="17">
        <v>213.5</v>
      </c>
      <c r="F57" s="17"/>
      <c r="G57" s="17"/>
      <c r="H57" s="17">
        <v>89.7</v>
      </c>
      <c r="I57" s="17">
        <v>117.7</v>
      </c>
      <c r="J57" s="17"/>
      <c r="K57" s="17"/>
      <c r="L57" s="17">
        <v>69.599999999999994</v>
      </c>
      <c r="M57" s="17">
        <v>149.6</v>
      </c>
      <c r="N57" s="17">
        <v>149.5</v>
      </c>
      <c r="O57" s="17">
        <v>157.6</v>
      </c>
      <c r="P57" s="17"/>
      <c r="Q57" s="17"/>
      <c r="R57" s="17">
        <v>557</v>
      </c>
      <c r="S57" s="17">
        <v>4.7</v>
      </c>
      <c r="T57" s="17"/>
      <c r="U57" s="17"/>
      <c r="V57" s="17"/>
      <c r="W57" s="17"/>
      <c r="X57" s="17">
        <v>162.4</v>
      </c>
      <c r="Y57" s="17">
        <v>7.2</v>
      </c>
      <c r="Z57" s="17">
        <v>5.3</v>
      </c>
      <c r="AA57" s="17">
        <v>0</v>
      </c>
      <c r="AB57" s="17">
        <v>6.9</v>
      </c>
      <c r="AC57" s="17">
        <v>11</v>
      </c>
      <c r="AD57" s="17">
        <v>70.400000000000006</v>
      </c>
      <c r="AE57" s="17"/>
      <c r="AF57" s="17"/>
      <c r="AG57" s="17"/>
      <c r="AH57" s="17"/>
      <c r="AI57" s="17">
        <v>109.9</v>
      </c>
      <c r="AJ57" s="17">
        <v>133.80000000000001</v>
      </c>
      <c r="AK57" s="17"/>
      <c r="AL57" s="17"/>
      <c r="AM57" s="17"/>
      <c r="AN57" s="17">
        <v>6.5</v>
      </c>
      <c r="AO57" s="17">
        <v>366.8</v>
      </c>
      <c r="AP57" s="17">
        <v>47</v>
      </c>
      <c r="AQ57" s="17">
        <v>49.6</v>
      </c>
      <c r="AR57" s="17">
        <v>24.1</v>
      </c>
      <c r="AS57" s="17">
        <v>18.8</v>
      </c>
      <c r="AT57" s="17">
        <v>19.8</v>
      </c>
      <c r="AU57" s="17">
        <v>89.3</v>
      </c>
      <c r="AV57" s="17"/>
      <c r="AW57" s="17">
        <v>0</v>
      </c>
      <c r="AX57" s="17">
        <v>0</v>
      </c>
      <c r="AY57" s="17">
        <v>92.2</v>
      </c>
      <c r="AZ57" s="17">
        <v>8.1</v>
      </c>
      <c r="BA57" s="17">
        <v>1.8</v>
      </c>
      <c r="BB57" s="17">
        <v>21</v>
      </c>
      <c r="BC57" s="17">
        <v>43.3</v>
      </c>
      <c r="BD57" s="17">
        <v>3.8</v>
      </c>
      <c r="BE57" s="17">
        <v>16.8</v>
      </c>
      <c r="BF57" s="17">
        <v>108.3</v>
      </c>
      <c r="BG57" s="17"/>
      <c r="BH57" s="17"/>
      <c r="BI57" s="17"/>
      <c r="BJ57" s="17"/>
      <c r="BK57" s="17"/>
      <c r="BL57" s="17"/>
      <c r="BM57" s="17"/>
      <c r="BN57" s="17"/>
      <c r="BO57" s="17"/>
      <c r="BP57" s="17">
        <v>65.2</v>
      </c>
      <c r="BQ57" s="17">
        <v>177</v>
      </c>
      <c r="BR57" s="17">
        <v>175</v>
      </c>
      <c r="BS57" s="17">
        <v>200</v>
      </c>
      <c r="BT57" s="17">
        <v>274.5</v>
      </c>
      <c r="BU57" s="17"/>
      <c r="BV57" s="17"/>
      <c r="BW57" s="17"/>
      <c r="BX57" s="17"/>
      <c r="BY57" s="17"/>
      <c r="BZ57" s="17"/>
      <c r="CA57" s="17"/>
      <c r="CB57" s="17"/>
      <c r="CC57" s="17">
        <v>4</v>
      </c>
      <c r="CD57" s="17">
        <v>60.3</v>
      </c>
      <c r="CE57" s="17">
        <v>108.5</v>
      </c>
      <c r="CF57" s="17">
        <v>65.8</v>
      </c>
      <c r="CG57" s="17">
        <v>67.900000000000006</v>
      </c>
      <c r="CH57" s="17">
        <v>29.9</v>
      </c>
      <c r="CI57" s="17"/>
      <c r="CJ57" s="17"/>
      <c r="CK57" s="17"/>
      <c r="CL57" s="17">
        <v>145.9</v>
      </c>
      <c r="CM57" s="17">
        <v>146.5</v>
      </c>
      <c r="CN57" s="17">
        <v>149.4</v>
      </c>
      <c r="CO57" s="17">
        <v>103.1</v>
      </c>
      <c r="CP57" s="17"/>
      <c r="CQ57" s="17"/>
      <c r="CR57" s="17"/>
      <c r="CS57" s="17"/>
      <c r="CT57" s="17">
        <v>140</v>
      </c>
      <c r="CU57" s="17">
        <v>78.900000000000006</v>
      </c>
      <c r="CV57" s="17">
        <v>0</v>
      </c>
      <c r="CW57" s="17">
        <v>14.7</v>
      </c>
      <c r="CX57" s="17">
        <v>0</v>
      </c>
      <c r="CY57" s="17">
        <v>7.6</v>
      </c>
      <c r="CZ57" s="17">
        <v>0</v>
      </c>
      <c r="DA57" s="17">
        <v>15.6</v>
      </c>
      <c r="DB57" s="17">
        <v>9.9</v>
      </c>
      <c r="DC57" s="17">
        <v>5.4</v>
      </c>
      <c r="DD57" s="17">
        <v>0.7</v>
      </c>
      <c r="DE57" s="17"/>
      <c r="DF57" s="17">
        <v>4.3</v>
      </c>
      <c r="DG57" s="17">
        <v>20.100000000000001</v>
      </c>
      <c r="DH57" s="17">
        <v>19.3</v>
      </c>
      <c r="DI57" s="17">
        <v>12</v>
      </c>
      <c r="DJ57" s="17">
        <v>3.6</v>
      </c>
      <c r="DK57" s="17">
        <v>18.5</v>
      </c>
      <c r="DL57" s="17">
        <v>0</v>
      </c>
      <c r="DM57" s="17">
        <v>0</v>
      </c>
      <c r="DN57" s="17">
        <v>12.4</v>
      </c>
      <c r="DO57" s="17">
        <v>32.6</v>
      </c>
      <c r="DP57" s="17">
        <v>4.5</v>
      </c>
      <c r="DQ57" s="17">
        <v>1</v>
      </c>
      <c r="DR57" s="17">
        <v>2.2000000000000002</v>
      </c>
      <c r="DS57" s="17">
        <v>3</v>
      </c>
      <c r="DT57" s="17">
        <v>0</v>
      </c>
      <c r="DU57" s="17">
        <v>3.2</v>
      </c>
      <c r="DV57" s="17">
        <v>8.9</v>
      </c>
      <c r="DW57" s="17">
        <v>1.9</v>
      </c>
      <c r="DX57" s="17"/>
      <c r="DY57" s="17">
        <v>10.1</v>
      </c>
      <c r="DZ57" s="17">
        <v>4.8</v>
      </c>
      <c r="EA57" s="17">
        <v>7</v>
      </c>
      <c r="EB57" s="17">
        <v>9.1</v>
      </c>
      <c r="EC57" s="17">
        <v>19.7</v>
      </c>
      <c r="ED57" s="17">
        <v>7.4</v>
      </c>
      <c r="EE57" s="17">
        <v>31.1</v>
      </c>
      <c r="EF57" s="17">
        <v>0</v>
      </c>
      <c r="EG57" s="17">
        <v>34.799999999999997</v>
      </c>
      <c r="EH57" s="17">
        <v>25</v>
      </c>
      <c r="EI57" s="17">
        <v>5.2</v>
      </c>
      <c r="EJ57" s="17">
        <v>1.9</v>
      </c>
      <c r="EK57" s="17">
        <v>10.8</v>
      </c>
      <c r="EL57" s="17">
        <v>3</v>
      </c>
      <c r="EM57" s="17">
        <v>8.4</v>
      </c>
      <c r="EN57" s="17">
        <v>8.5</v>
      </c>
      <c r="EO57" s="17">
        <v>9.4</v>
      </c>
      <c r="EP57" s="17">
        <v>9.4</v>
      </c>
      <c r="EQ57" s="17">
        <v>5.3</v>
      </c>
      <c r="ER57" s="17">
        <v>0</v>
      </c>
      <c r="ES57" s="17">
        <v>0</v>
      </c>
      <c r="ET57" s="17">
        <v>0</v>
      </c>
      <c r="EU57" s="17">
        <v>0.6</v>
      </c>
      <c r="EV57" s="17">
        <v>6.3</v>
      </c>
      <c r="EW57" s="17">
        <v>7.2</v>
      </c>
      <c r="EX57" s="17">
        <v>0</v>
      </c>
      <c r="EY57" s="17">
        <v>0</v>
      </c>
      <c r="EZ57" s="17">
        <v>9.9</v>
      </c>
      <c r="FA57" s="17">
        <v>19.8</v>
      </c>
      <c r="FB57" s="17">
        <v>9.6999999999999993</v>
      </c>
      <c r="FC57" s="17">
        <v>28.06</v>
      </c>
      <c r="FD57" s="17">
        <v>14.85</v>
      </c>
      <c r="FE57" s="17"/>
      <c r="FF57" s="17"/>
      <c r="FG57" s="17">
        <v>17.399999999999999</v>
      </c>
      <c r="FH57" s="17"/>
      <c r="FI57" s="17">
        <v>7</v>
      </c>
      <c r="FJ57" s="17">
        <v>6244.41</v>
      </c>
      <c r="FK57" s="15"/>
      <c r="FL57" s="17">
        <v>24.1</v>
      </c>
      <c r="FM57" s="17">
        <v>7.98</v>
      </c>
      <c r="FN57" s="17"/>
      <c r="FO57" s="17">
        <v>13.2</v>
      </c>
      <c r="FP57" s="17">
        <v>27.02393</v>
      </c>
      <c r="FQ57" s="17">
        <v>18.899999999999999</v>
      </c>
      <c r="FR57" s="17">
        <v>12</v>
      </c>
      <c r="FS57" s="17">
        <v>16.100000000000001</v>
      </c>
      <c r="FT57" s="17">
        <v>119.30392999999999</v>
      </c>
    </row>
    <row r="58" spans="1:176" ht="24" customHeight="1" x14ac:dyDescent="0.25">
      <c r="A58" s="18" t="s">
        <v>853</v>
      </c>
      <c r="B58" s="18" t="s">
        <v>43</v>
      </c>
      <c r="C58" s="19">
        <v>144.1</v>
      </c>
      <c r="D58" s="19">
        <v>646.5</v>
      </c>
      <c r="E58" s="19">
        <v>213.5</v>
      </c>
      <c r="F58" s="19"/>
      <c r="G58" s="19"/>
      <c r="H58" s="19">
        <v>90</v>
      </c>
      <c r="I58" s="19">
        <v>114.4</v>
      </c>
      <c r="J58" s="19"/>
      <c r="K58" s="19"/>
      <c r="L58" s="19">
        <v>132.6</v>
      </c>
      <c r="M58" s="19">
        <v>149.5</v>
      </c>
      <c r="N58" s="19">
        <v>149.80000000000001</v>
      </c>
      <c r="O58" s="19">
        <v>222</v>
      </c>
      <c r="P58" s="19"/>
      <c r="Q58" s="19"/>
      <c r="R58" s="19">
        <v>502.6</v>
      </c>
      <c r="S58" s="19">
        <v>4.7</v>
      </c>
      <c r="T58" s="19"/>
      <c r="U58" s="19"/>
      <c r="V58" s="19"/>
      <c r="W58" s="19"/>
      <c r="X58" s="19">
        <v>166.4</v>
      </c>
      <c r="Y58" s="19">
        <v>7.4</v>
      </c>
      <c r="Z58" s="19">
        <v>5.4</v>
      </c>
      <c r="AA58" s="19">
        <v>0</v>
      </c>
      <c r="AB58" s="19">
        <v>6.8</v>
      </c>
      <c r="AC58" s="19">
        <v>9.8000000000000007</v>
      </c>
      <c r="AD58" s="19">
        <v>71.099999999999994</v>
      </c>
      <c r="AE58" s="19"/>
      <c r="AF58" s="19"/>
      <c r="AG58" s="19"/>
      <c r="AH58" s="19"/>
      <c r="AI58" s="19">
        <v>62.8</v>
      </c>
      <c r="AJ58" s="19">
        <v>64.3</v>
      </c>
      <c r="AK58" s="19"/>
      <c r="AL58" s="19"/>
      <c r="AM58" s="19"/>
      <c r="AN58" s="19">
        <v>6.5</v>
      </c>
      <c r="AO58" s="19">
        <v>299.5</v>
      </c>
      <c r="AP58" s="19">
        <v>47.3</v>
      </c>
      <c r="AQ58" s="19">
        <v>45.3</v>
      </c>
      <c r="AR58" s="19">
        <v>24.4</v>
      </c>
      <c r="AS58" s="19">
        <v>18.8</v>
      </c>
      <c r="AT58" s="19">
        <v>19.8</v>
      </c>
      <c r="AU58" s="19">
        <v>89.6</v>
      </c>
      <c r="AV58" s="19"/>
      <c r="AW58" s="19">
        <v>0</v>
      </c>
      <c r="AX58" s="19">
        <v>0</v>
      </c>
      <c r="AY58" s="19">
        <v>92</v>
      </c>
      <c r="AZ58" s="19">
        <v>8</v>
      </c>
      <c r="BA58" s="19">
        <v>1.7</v>
      </c>
      <c r="BB58" s="19">
        <v>27.7</v>
      </c>
      <c r="BC58" s="19">
        <v>43.5</v>
      </c>
      <c r="BD58" s="19">
        <v>3.8</v>
      </c>
      <c r="BE58" s="19">
        <v>17.3</v>
      </c>
      <c r="BF58" s="19">
        <v>125</v>
      </c>
      <c r="BG58" s="19"/>
      <c r="BH58" s="19"/>
      <c r="BI58" s="19"/>
      <c r="BJ58" s="19"/>
      <c r="BK58" s="19"/>
      <c r="BL58" s="19"/>
      <c r="BM58" s="19"/>
      <c r="BN58" s="19"/>
      <c r="BO58" s="19"/>
      <c r="BP58" s="19">
        <v>65.3</v>
      </c>
      <c r="BQ58" s="19">
        <v>176.3</v>
      </c>
      <c r="BR58" s="19">
        <v>174.4</v>
      </c>
      <c r="BS58" s="19">
        <v>200</v>
      </c>
      <c r="BT58" s="19">
        <v>275.7</v>
      </c>
      <c r="BU58" s="19"/>
      <c r="BV58" s="19"/>
      <c r="BW58" s="19"/>
      <c r="BX58" s="19"/>
      <c r="BY58" s="19"/>
      <c r="BZ58" s="19"/>
      <c r="CA58" s="19"/>
      <c r="CB58" s="19"/>
      <c r="CC58" s="19">
        <v>4</v>
      </c>
      <c r="CD58" s="19">
        <v>40.4</v>
      </c>
      <c r="CE58" s="19">
        <v>105.2</v>
      </c>
      <c r="CF58" s="19">
        <v>64.099999999999994</v>
      </c>
      <c r="CG58" s="19">
        <v>67.900000000000006</v>
      </c>
      <c r="CH58" s="19">
        <v>30</v>
      </c>
      <c r="CI58" s="19"/>
      <c r="CJ58" s="19"/>
      <c r="CK58" s="19"/>
      <c r="CL58" s="19">
        <v>145.69999999999999</v>
      </c>
      <c r="CM58" s="19">
        <v>146.1</v>
      </c>
      <c r="CN58" s="19">
        <v>148.9</v>
      </c>
      <c r="CO58" s="19">
        <v>102.9</v>
      </c>
      <c r="CP58" s="19"/>
      <c r="CQ58" s="19"/>
      <c r="CR58" s="19"/>
      <c r="CS58" s="19"/>
      <c r="CT58" s="19">
        <v>140.19999999999999</v>
      </c>
      <c r="CU58" s="19">
        <v>78.900000000000006</v>
      </c>
      <c r="CV58" s="19">
        <v>0</v>
      </c>
      <c r="CW58" s="19">
        <v>10</v>
      </c>
      <c r="CX58" s="19">
        <v>0</v>
      </c>
      <c r="CY58" s="19">
        <v>10.199999999999999</v>
      </c>
      <c r="CZ58" s="19">
        <v>0</v>
      </c>
      <c r="DA58" s="19">
        <v>15.6</v>
      </c>
      <c r="DB58" s="19">
        <v>9.9</v>
      </c>
      <c r="DC58" s="19">
        <v>5.5</v>
      </c>
      <c r="DD58" s="19">
        <v>0.7</v>
      </c>
      <c r="DE58" s="19"/>
      <c r="DF58" s="19">
        <v>4.2</v>
      </c>
      <c r="DG58" s="19">
        <v>20.399999999999999</v>
      </c>
      <c r="DH58" s="19">
        <v>19.3</v>
      </c>
      <c r="DI58" s="19">
        <v>12</v>
      </c>
      <c r="DJ58" s="19">
        <v>3.6</v>
      </c>
      <c r="DK58" s="19">
        <v>18.5</v>
      </c>
      <c r="DL58" s="19">
        <v>0</v>
      </c>
      <c r="DM58" s="19">
        <v>0</v>
      </c>
      <c r="DN58" s="19">
        <v>11.6</v>
      </c>
      <c r="DO58" s="19">
        <v>29.5</v>
      </c>
      <c r="DP58" s="19">
        <v>4.5</v>
      </c>
      <c r="DQ58" s="19">
        <v>1</v>
      </c>
      <c r="DR58" s="19">
        <v>2.2000000000000002</v>
      </c>
      <c r="DS58" s="19">
        <v>3</v>
      </c>
      <c r="DT58" s="19">
        <v>0</v>
      </c>
      <c r="DU58" s="19">
        <v>3.2</v>
      </c>
      <c r="DV58" s="19">
        <v>8.8000000000000007</v>
      </c>
      <c r="DW58" s="19">
        <v>1.8</v>
      </c>
      <c r="DX58" s="19"/>
      <c r="DY58" s="19">
        <v>10.199999999999999</v>
      </c>
      <c r="DZ58" s="19">
        <v>4.8</v>
      </c>
      <c r="EA58" s="19">
        <v>7</v>
      </c>
      <c r="EB58" s="19">
        <v>9</v>
      </c>
      <c r="EC58" s="19">
        <v>19.600000000000001</v>
      </c>
      <c r="ED58" s="19">
        <v>7.4</v>
      </c>
      <c r="EE58" s="19">
        <v>26.8</v>
      </c>
      <c r="EF58" s="19">
        <v>0</v>
      </c>
      <c r="EG58" s="19">
        <v>18.3</v>
      </c>
      <c r="EH58" s="19">
        <v>16.8</v>
      </c>
      <c r="EI58" s="19">
        <v>3</v>
      </c>
      <c r="EJ58" s="19">
        <v>1.3</v>
      </c>
      <c r="EK58" s="19">
        <v>10.8</v>
      </c>
      <c r="EL58" s="19">
        <v>3</v>
      </c>
      <c r="EM58" s="19">
        <v>8.4</v>
      </c>
      <c r="EN58" s="19">
        <v>8.5</v>
      </c>
      <c r="EO58" s="19">
        <v>9.4</v>
      </c>
      <c r="EP58" s="19">
        <v>9.4</v>
      </c>
      <c r="EQ58" s="19">
        <v>8.1999999999999993</v>
      </c>
      <c r="ER58" s="19">
        <v>0</v>
      </c>
      <c r="ES58" s="19">
        <v>0</v>
      </c>
      <c r="ET58" s="19">
        <v>0</v>
      </c>
      <c r="EU58" s="19">
        <v>0.6</v>
      </c>
      <c r="EV58" s="19">
        <v>0.8</v>
      </c>
      <c r="EW58" s="19">
        <v>1.2</v>
      </c>
      <c r="EX58" s="19">
        <v>0</v>
      </c>
      <c r="EY58" s="19">
        <v>0</v>
      </c>
      <c r="EZ58" s="19">
        <v>9.9</v>
      </c>
      <c r="FA58" s="19">
        <v>19.7</v>
      </c>
      <c r="FB58" s="19">
        <v>9.5</v>
      </c>
      <c r="FC58" s="19">
        <v>27.89</v>
      </c>
      <c r="FD58" s="19">
        <v>14.85</v>
      </c>
      <c r="FE58" s="19"/>
      <c r="FF58" s="19"/>
      <c r="FG58" s="19">
        <v>17.2</v>
      </c>
      <c r="FH58" s="19"/>
      <c r="FI58" s="19">
        <v>7.7</v>
      </c>
      <c r="FJ58" s="19">
        <v>6086.64</v>
      </c>
      <c r="FK58" s="15"/>
      <c r="FL58" s="19">
        <v>24.1</v>
      </c>
      <c r="FM58" s="19">
        <v>7.98</v>
      </c>
      <c r="FN58" s="19"/>
      <c r="FO58" s="19">
        <v>13.2</v>
      </c>
      <c r="FP58" s="19">
        <v>27.046479999999999</v>
      </c>
      <c r="FQ58" s="19">
        <v>18.899999999999999</v>
      </c>
      <c r="FR58" s="19">
        <v>12</v>
      </c>
      <c r="FS58" s="19">
        <v>16</v>
      </c>
      <c r="FT58" s="19">
        <v>119.22648</v>
      </c>
    </row>
    <row r="59" spans="1:176" ht="24.95" customHeight="1" x14ac:dyDescent="0.25">
      <c r="A59" s="201" t="s">
        <v>854</v>
      </c>
      <c r="B59" s="202"/>
      <c r="C59" s="20">
        <v>2837.95</v>
      </c>
      <c r="D59" s="20">
        <v>14803.3</v>
      </c>
      <c r="E59" s="20">
        <v>4920.6000000000004</v>
      </c>
      <c r="F59" s="20">
        <v>0</v>
      </c>
      <c r="G59" s="20">
        <v>0</v>
      </c>
      <c r="H59" s="20">
        <v>1744.9</v>
      </c>
      <c r="I59" s="20">
        <v>3237.15</v>
      </c>
      <c r="J59" s="20">
        <v>0</v>
      </c>
      <c r="K59" s="20">
        <v>0</v>
      </c>
      <c r="L59" s="20">
        <v>116.3</v>
      </c>
      <c r="M59" s="20">
        <v>4291.3999999999996</v>
      </c>
      <c r="N59" s="20">
        <v>4311.75</v>
      </c>
      <c r="O59" s="20">
        <v>4340.8500000000004</v>
      </c>
      <c r="P59" s="20">
        <v>0</v>
      </c>
      <c r="Q59" s="20">
        <v>0</v>
      </c>
      <c r="R59" s="20">
        <v>8258.9</v>
      </c>
      <c r="S59" s="20">
        <v>111.9</v>
      </c>
      <c r="T59" s="20">
        <v>0</v>
      </c>
      <c r="U59" s="20">
        <v>0</v>
      </c>
      <c r="V59" s="20">
        <v>0</v>
      </c>
      <c r="W59" s="20">
        <v>0</v>
      </c>
      <c r="X59" s="20">
        <v>3933.55</v>
      </c>
      <c r="Y59" s="20">
        <v>174.8</v>
      </c>
      <c r="Z59" s="20">
        <v>131.5</v>
      </c>
      <c r="AA59" s="20">
        <v>110.95</v>
      </c>
      <c r="AB59" s="20">
        <v>163.55000000000001</v>
      </c>
      <c r="AC59" s="20">
        <v>279.85000000000002</v>
      </c>
      <c r="AD59" s="20">
        <v>1793.6</v>
      </c>
      <c r="AE59" s="20">
        <v>0</v>
      </c>
      <c r="AF59" s="20">
        <v>0</v>
      </c>
      <c r="AG59" s="20">
        <v>0</v>
      </c>
      <c r="AH59" s="20">
        <v>0</v>
      </c>
      <c r="AI59" s="20">
        <v>2061.5</v>
      </c>
      <c r="AJ59" s="20">
        <v>3367.45</v>
      </c>
      <c r="AK59" s="20">
        <v>0</v>
      </c>
      <c r="AL59" s="20">
        <v>0</v>
      </c>
      <c r="AM59" s="20">
        <v>0</v>
      </c>
      <c r="AN59" s="20">
        <v>156</v>
      </c>
      <c r="AO59" s="20">
        <v>4953.1000000000004</v>
      </c>
      <c r="AP59" s="20">
        <v>1170.8499999999999</v>
      </c>
      <c r="AQ59" s="20">
        <v>1706.4</v>
      </c>
      <c r="AR59" s="20">
        <v>617.5</v>
      </c>
      <c r="AS59" s="20">
        <v>450.05</v>
      </c>
      <c r="AT59" s="20">
        <v>475.2</v>
      </c>
      <c r="AU59" s="20">
        <v>2128.8000000000002</v>
      </c>
      <c r="AV59" s="20">
        <v>0</v>
      </c>
      <c r="AW59" s="20">
        <v>17.149999999999999</v>
      </c>
      <c r="AX59" s="20">
        <v>18.649999999999999</v>
      </c>
      <c r="AY59" s="20">
        <v>2413.9499999999998</v>
      </c>
      <c r="AZ59" s="20">
        <v>189.8</v>
      </c>
      <c r="BA59" s="20">
        <v>53.55</v>
      </c>
      <c r="BB59" s="20">
        <v>619.04999999999995</v>
      </c>
      <c r="BC59" s="20">
        <v>1040.75</v>
      </c>
      <c r="BD59" s="20">
        <v>46.5</v>
      </c>
      <c r="BE59" s="20">
        <v>267</v>
      </c>
      <c r="BF59" s="20">
        <v>2421.75</v>
      </c>
      <c r="BG59" s="20">
        <v>0</v>
      </c>
      <c r="BH59" s="20">
        <v>0</v>
      </c>
      <c r="BI59" s="20">
        <v>0</v>
      </c>
      <c r="BJ59" s="20">
        <v>0</v>
      </c>
      <c r="BK59" s="20">
        <v>0</v>
      </c>
      <c r="BL59" s="20">
        <v>0</v>
      </c>
      <c r="BM59" s="20">
        <v>0</v>
      </c>
      <c r="BN59" s="20">
        <v>0</v>
      </c>
      <c r="BO59" s="20">
        <v>0</v>
      </c>
      <c r="BP59" s="20">
        <v>1843.85</v>
      </c>
      <c r="BQ59" s="20">
        <v>4109.1499999999996</v>
      </c>
      <c r="BR59" s="20">
        <v>4067.6</v>
      </c>
      <c r="BS59" s="20">
        <v>4649.05</v>
      </c>
      <c r="BT59" s="20">
        <v>6449.55</v>
      </c>
      <c r="BU59" s="20">
        <v>0</v>
      </c>
      <c r="BV59" s="20">
        <v>0</v>
      </c>
      <c r="BW59" s="20">
        <v>0</v>
      </c>
      <c r="BX59" s="20">
        <v>0</v>
      </c>
      <c r="BY59" s="20">
        <v>0</v>
      </c>
      <c r="BZ59" s="20">
        <v>0</v>
      </c>
      <c r="CA59" s="20">
        <v>0</v>
      </c>
      <c r="CB59" s="20">
        <v>0</v>
      </c>
      <c r="CC59" s="20">
        <v>90.85</v>
      </c>
      <c r="CD59" s="20">
        <v>1996.25</v>
      </c>
      <c r="CE59" s="20">
        <v>2532.5</v>
      </c>
      <c r="CF59" s="20">
        <v>1548.4</v>
      </c>
      <c r="CG59" s="20">
        <v>1722.7</v>
      </c>
      <c r="CH59" s="20">
        <v>722.05</v>
      </c>
      <c r="CI59" s="20">
        <v>0</v>
      </c>
      <c r="CJ59" s="20">
        <v>0</v>
      </c>
      <c r="CK59" s="20">
        <v>0</v>
      </c>
      <c r="CL59" s="20">
        <v>3028.65</v>
      </c>
      <c r="CM59" s="20">
        <v>3020.95</v>
      </c>
      <c r="CN59" s="20">
        <v>3282.45</v>
      </c>
      <c r="CO59" s="20">
        <v>788.65</v>
      </c>
      <c r="CP59" s="20">
        <v>0</v>
      </c>
      <c r="CQ59" s="20">
        <v>0</v>
      </c>
      <c r="CR59" s="20">
        <v>0</v>
      </c>
      <c r="CS59" s="20">
        <v>0</v>
      </c>
      <c r="CT59" s="20">
        <v>3427</v>
      </c>
      <c r="CU59" s="20">
        <v>1915.85</v>
      </c>
      <c r="CV59" s="20">
        <v>8.3000000000000007</v>
      </c>
      <c r="CW59" s="20">
        <v>1345.7</v>
      </c>
      <c r="CX59" s="20">
        <v>602.75</v>
      </c>
      <c r="CY59" s="20">
        <v>228.1</v>
      </c>
      <c r="CZ59" s="20">
        <v>1.85</v>
      </c>
      <c r="DA59" s="20">
        <v>357.6</v>
      </c>
      <c r="DB59" s="20">
        <v>237.7</v>
      </c>
      <c r="DC59" s="20">
        <v>109.9</v>
      </c>
      <c r="DD59" s="20">
        <v>14.5</v>
      </c>
      <c r="DE59" s="20">
        <v>0</v>
      </c>
      <c r="DF59" s="20">
        <v>100.25</v>
      </c>
      <c r="DG59" s="20">
        <v>487.6</v>
      </c>
      <c r="DH59" s="20">
        <v>463.2</v>
      </c>
      <c r="DI59" s="20">
        <v>287.3</v>
      </c>
      <c r="DJ59" s="20">
        <v>85.55</v>
      </c>
      <c r="DK59" s="20">
        <v>444</v>
      </c>
      <c r="DL59" s="20">
        <v>120.05</v>
      </c>
      <c r="DM59" s="20">
        <v>139.80000000000001</v>
      </c>
      <c r="DN59" s="20">
        <v>474.45</v>
      </c>
      <c r="DO59" s="20">
        <v>1400.75</v>
      </c>
      <c r="DP59" s="20">
        <v>108</v>
      </c>
      <c r="DQ59" s="20">
        <v>24</v>
      </c>
      <c r="DR59" s="20">
        <v>52.8</v>
      </c>
      <c r="DS59" s="20">
        <v>72</v>
      </c>
      <c r="DT59" s="20">
        <v>99.95</v>
      </c>
      <c r="DU59" s="20">
        <v>78</v>
      </c>
      <c r="DV59" s="20">
        <v>237.5</v>
      </c>
      <c r="DW59" s="20">
        <v>42.3</v>
      </c>
      <c r="DX59" s="20">
        <v>0</v>
      </c>
      <c r="DY59" s="20">
        <v>246.55</v>
      </c>
      <c r="DZ59" s="20">
        <v>111.2</v>
      </c>
      <c r="EA59" s="20">
        <v>158.80000000000001</v>
      </c>
      <c r="EB59" s="20">
        <v>220.9</v>
      </c>
      <c r="EC59" s="20">
        <v>472.05</v>
      </c>
      <c r="ED59" s="20">
        <v>459.55</v>
      </c>
      <c r="EE59" s="20">
        <v>677.15</v>
      </c>
      <c r="EF59" s="20">
        <v>256.60000000000002</v>
      </c>
      <c r="EG59" s="20">
        <v>1540.95</v>
      </c>
      <c r="EH59" s="20">
        <v>898.7</v>
      </c>
      <c r="EI59" s="20">
        <v>201.95</v>
      </c>
      <c r="EJ59" s="20">
        <v>62.9</v>
      </c>
      <c r="EK59" s="20">
        <v>258.95</v>
      </c>
      <c r="EL59" s="20">
        <v>73.2</v>
      </c>
      <c r="EM59" s="20">
        <v>197.55</v>
      </c>
      <c r="EN59" s="20">
        <v>197.8</v>
      </c>
      <c r="EO59" s="20">
        <v>214.2</v>
      </c>
      <c r="EP59" s="20">
        <v>214.5</v>
      </c>
      <c r="EQ59" s="20">
        <v>204.2</v>
      </c>
      <c r="ER59" s="20">
        <v>1940.6</v>
      </c>
      <c r="ES59" s="20">
        <v>114.1</v>
      </c>
      <c r="ET59" s="20">
        <v>1062.5</v>
      </c>
      <c r="EU59" s="20">
        <v>14.4</v>
      </c>
      <c r="EV59" s="20">
        <v>1850.3</v>
      </c>
      <c r="EW59" s="20">
        <v>2049.6999999999998</v>
      </c>
      <c r="EX59" s="20">
        <v>795.85</v>
      </c>
      <c r="EY59" s="20">
        <v>116.2</v>
      </c>
      <c r="EZ59" s="20">
        <v>237.65</v>
      </c>
      <c r="FA59" s="20">
        <v>474.75</v>
      </c>
      <c r="FB59" s="20">
        <v>215.4</v>
      </c>
      <c r="FC59" s="20">
        <v>969.95</v>
      </c>
      <c r="FD59" s="20">
        <v>347.5</v>
      </c>
      <c r="FE59" s="20">
        <v>0</v>
      </c>
      <c r="FF59" s="20">
        <v>0</v>
      </c>
      <c r="FG59" s="20">
        <v>408.3</v>
      </c>
      <c r="FH59" s="20">
        <v>0</v>
      </c>
      <c r="FI59" s="20">
        <v>159.55000000000001</v>
      </c>
      <c r="FJ59" s="20">
        <v>149981.65</v>
      </c>
      <c r="FK59" s="21"/>
      <c r="FL59" s="20">
        <v>581</v>
      </c>
      <c r="FM59" s="20">
        <v>97.715000000000003</v>
      </c>
      <c r="FN59" s="20">
        <v>0</v>
      </c>
      <c r="FO59" s="20">
        <v>316.8</v>
      </c>
      <c r="FP59" s="20">
        <v>642.08601499999997</v>
      </c>
      <c r="FQ59" s="20">
        <v>453.6</v>
      </c>
      <c r="FR59" s="20">
        <v>279.75</v>
      </c>
      <c r="FS59" s="20">
        <v>385.85</v>
      </c>
      <c r="FT59" s="20">
        <v>2756.801015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7" t="s">
        <v>855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581</v>
      </c>
      <c r="FL5" s="199"/>
      <c r="FM5" s="199"/>
      <c r="FN5" s="199"/>
      <c r="FO5" s="199"/>
      <c r="FP5" s="199"/>
      <c r="FQ5" s="199"/>
      <c r="FR5" s="199"/>
      <c r="FS5" s="199"/>
    </row>
    <row r="6" spans="1:175" ht="21.95" hidden="1" customHeight="1" x14ac:dyDescent="0.25">
      <c r="A6" s="196" t="s">
        <v>38</v>
      </c>
      <c r="B6" s="196"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583</v>
      </c>
      <c r="FJ6" s="1"/>
      <c r="FK6" s="10">
        <v>221</v>
      </c>
      <c r="FL6" s="10">
        <v>222</v>
      </c>
      <c r="FM6" s="10">
        <v>224</v>
      </c>
      <c r="FN6" s="10">
        <v>2187</v>
      </c>
      <c r="FO6" s="10">
        <v>227</v>
      </c>
      <c r="FP6" s="10">
        <v>49400</v>
      </c>
      <c r="FQ6" s="10">
        <v>199</v>
      </c>
      <c r="FR6" s="10">
        <v>200</v>
      </c>
      <c r="FS6" s="199" t="s">
        <v>584</v>
      </c>
    </row>
    <row r="7" spans="1:175" ht="15" hidden="1" customHeight="1" x14ac:dyDescent="0.25">
      <c r="A7" s="196"/>
      <c r="B7" s="196"/>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586</v>
      </c>
      <c r="X7" s="9" t="s">
        <v>585</v>
      </c>
      <c r="Y7" s="9" t="s">
        <v>585</v>
      </c>
      <c r="Z7" s="9" t="s">
        <v>586</v>
      </c>
      <c r="AA7" s="9" t="s">
        <v>585</v>
      </c>
      <c r="AB7" s="9" t="s">
        <v>585</v>
      </c>
      <c r="AC7" s="9" t="s">
        <v>585</v>
      </c>
      <c r="AD7" s="9" t="s">
        <v>585</v>
      </c>
      <c r="AE7" s="9" t="s">
        <v>585</v>
      </c>
      <c r="AF7" s="9" t="s">
        <v>585</v>
      </c>
      <c r="AG7" s="9" t="s">
        <v>585</v>
      </c>
      <c r="AH7" s="9" t="s">
        <v>585</v>
      </c>
      <c r="AI7" s="9" t="s">
        <v>586</v>
      </c>
      <c r="AJ7" s="9" t="s">
        <v>587</v>
      </c>
      <c r="AK7" s="9" t="s">
        <v>587</v>
      </c>
      <c r="AL7" s="9" t="s">
        <v>587</v>
      </c>
      <c r="AM7" s="9" t="s">
        <v>586</v>
      </c>
      <c r="AN7" s="9" t="s">
        <v>586</v>
      </c>
      <c r="AO7" s="9" t="s">
        <v>586</v>
      </c>
      <c r="AP7" s="9" t="s">
        <v>586</v>
      </c>
      <c r="AQ7" s="9" t="s">
        <v>586</v>
      </c>
      <c r="AR7" s="9" t="s">
        <v>586</v>
      </c>
      <c r="AS7" s="9" t="s">
        <v>586</v>
      </c>
      <c r="AT7" s="9" t="s">
        <v>585</v>
      </c>
      <c r="AU7" s="9" t="s">
        <v>586</v>
      </c>
      <c r="AV7" s="9" t="s">
        <v>586</v>
      </c>
      <c r="AW7" s="9" t="s">
        <v>586</v>
      </c>
      <c r="AX7" s="9" t="s">
        <v>586</v>
      </c>
      <c r="AY7" s="9" t="s">
        <v>586</v>
      </c>
      <c r="AZ7" s="9" t="s">
        <v>586</v>
      </c>
      <c r="BA7" s="9" t="s">
        <v>586</v>
      </c>
      <c r="BB7" s="9" t="s">
        <v>586</v>
      </c>
      <c r="BC7" s="9" t="s">
        <v>585</v>
      </c>
      <c r="BD7" s="9" t="s">
        <v>587</v>
      </c>
      <c r="BE7" s="9" t="s">
        <v>586</v>
      </c>
      <c r="BF7" s="9" t="s">
        <v>586</v>
      </c>
      <c r="BG7" s="9" t="s">
        <v>586</v>
      </c>
      <c r="BH7" s="9" t="s">
        <v>586</v>
      </c>
      <c r="BI7" s="9" t="s">
        <v>587</v>
      </c>
      <c r="BJ7" s="9" t="s">
        <v>587</v>
      </c>
      <c r="BK7" s="9" t="s">
        <v>587</v>
      </c>
      <c r="BL7" s="9" t="s">
        <v>585</v>
      </c>
      <c r="BM7" s="9" t="s">
        <v>585</v>
      </c>
      <c r="BN7" s="9" t="s">
        <v>585</v>
      </c>
      <c r="BO7" s="9" t="s">
        <v>586</v>
      </c>
      <c r="BP7" s="9" t="s">
        <v>586</v>
      </c>
      <c r="BQ7" s="9" t="s">
        <v>586</v>
      </c>
      <c r="BR7" s="9" t="s">
        <v>586</v>
      </c>
      <c r="BS7" s="9" t="s">
        <v>586</v>
      </c>
      <c r="BT7" s="9" t="s">
        <v>586</v>
      </c>
      <c r="BU7" s="9" t="s">
        <v>586</v>
      </c>
      <c r="BV7" s="9" t="s">
        <v>585</v>
      </c>
      <c r="BW7" s="9" t="s">
        <v>585</v>
      </c>
      <c r="BX7" s="9" t="s">
        <v>585</v>
      </c>
      <c r="BY7" s="9" t="s">
        <v>587</v>
      </c>
      <c r="BZ7" s="9" t="s">
        <v>585</v>
      </c>
      <c r="CA7" s="9" t="s">
        <v>586</v>
      </c>
      <c r="CB7" s="9" t="s">
        <v>587</v>
      </c>
      <c r="CC7" s="9" t="s">
        <v>586</v>
      </c>
      <c r="CD7" s="9" t="s">
        <v>586</v>
      </c>
      <c r="CE7" s="9" t="s">
        <v>586</v>
      </c>
      <c r="CF7" s="9" t="s">
        <v>586</v>
      </c>
      <c r="CG7" s="9" t="s">
        <v>586</v>
      </c>
      <c r="CH7" s="9" t="s">
        <v>586</v>
      </c>
      <c r="CI7" s="9" t="s">
        <v>586</v>
      </c>
      <c r="CJ7" s="9" t="s">
        <v>586</v>
      </c>
      <c r="CK7" s="9" t="s">
        <v>586</v>
      </c>
      <c r="CL7" s="9" t="s">
        <v>586</v>
      </c>
      <c r="CM7" s="9" t="s">
        <v>586</v>
      </c>
      <c r="CN7" s="9" t="s">
        <v>586</v>
      </c>
      <c r="CO7" s="9" t="s">
        <v>585</v>
      </c>
      <c r="CP7" s="9" t="s">
        <v>585</v>
      </c>
      <c r="CQ7" s="9" t="s">
        <v>585</v>
      </c>
      <c r="CR7" s="9" t="s">
        <v>585</v>
      </c>
      <c r="CS7" s="9" t="s">
        <v>586</v>
      </c>
      <c r="CT7" s="9" t="s">
        <v>586</v>
      </c>
      <c r="CU7" s="9" t="s">
        <v>586</v>
      </c>
      <c r="CV7" s="9" t="s">
        <v>586</v>
      </c>
      <c r="CW7" s="9" t="s">
        <v>585</v>
      </c>
      <c r="CX7" s="9" t="s">
        <v>587</v>
      </c>
      <c r="CY7" s="9" t="s">
        <v>587</v>
      </c>
      <c r="CZ7" s="9" t="s">
        <v>587</v>
      </c>
      <c r="DA7" s="9" t="s">
        <v>587</v>
      </c>
      <c r="DB7" s="9" t="s">
        <v>587</v>
      </c>
      <c r="DC7" s="9" t="s">
        <v>585</v>
      </c>
      <c r="DD7" s="9" t="s">
        <v>586</v>
      </c>
      <c r="DE7" s="9" t="s">
        <v>586</v>
      </c>
      <c r="DF7" s="9" t="s">
        <v>586</v>
      </c>
      <c r="DG7" s="9" t="s">
        <v>587</v>
      </c>
      <c r="DH7" s="9" t="s">
        <v>587</v>
      </c>
      <c r="DI7" s="9" t="s">
        <v>586</v>
      </c>
      <c r="DJ7" s="9" t="s">
        <v>586</v>
      </c>
      <c r="DK7" s="9" t="s">
        <v>585</v>
      </c>
      <c r="DL7" s="9" t="s">
        <v>585</v>
      </c>
      <c r="DM7" s="9" t="s">
        <v>586</v>
      </c>
      <c r="DN7" s="9" t="s">
        <v>586</v>
      </c>
      <c r="DO7" s="9" t="s">
        <v>586</v>
      </c>
      <c r="DP7" s="9" t="s">
        <v>586</v>
      </c>
      <c r="DQ7" s="9" t="s">
        <v>586</v>
      </c>
      <c r="DR7" s="9" t="s">
        <v>586</v>
      </c>
      <c r="DS7" s="9" t="s">
        <v>585</v>
      </c>
      <c r="DT7" s="9" t="s">
        <v>586</v>
      </c>
      <c r="DU7" s="9" t="s">
        <v>586</v>
      </c>
      <c r="DV7" s="9" t="s">
        <v>587</v>
      </c>
      <c r="DW7" s="9" t="s">
        <v>586</v>
      </c>
      <c r="DX7" s="9" t="s">
        <v>586</v>
      </c>
      <c r="DY7" s="9" t="s">
        <v>587</v>
      </c>
      <c r="DZ7" s="9" t="s">
        <v>586</v>
      </c>
      <c r="EA7" s="9" t="s">
        <v>586</v>
      </c>
      <c r="EB7" s="9" t="s">
        <v>586</v>
      </c>
      <c r="EC7" s="9" t="s">
        <v>587</v>
      </c>
      <c r="ED7" s="9" t="s">
        <v>587</v>
      </c>
      <c r="EE7" s="9" t="s">
        <v>585</v>
      </c>
      <c r="EF7" s="9" t="s">
        <v>586</v>
      </c>
      <c r="EG7" s="9" t="s">
        <v>586</v>
      </c>
      <c r="EH7" s="9" t="s">
        <v>586</v>
      </c>
      <c r="EI7" s="9" t="s">
        <v>586</v>
      </c>
      <c r="EJ7" s="9" t="s">
        <v>586</v>
      </c>
      <c r="EK7" s="9" t="s">
        <v>586</v>
      </c>
      <c r="EL7" s="9" t="s">
        <v>585</v>
      </c>
      <c r="EM7" s="9" t="s">
        <v>585</v>
      </c>
      <c r="EN7" s="9" t="s">
        <v>585</v>
      </c>
      <c r="EO7" s="9" t="s">
        <v>585</v>
      </c>
      <c r="EP7" s="9" t="s">
        <v>587</v>
      </c>
      <c r="EQ7" s="9" t="s">
        <v>585</v>
      </c>
      <c r="ER7" s="9" t="s">
        <v>585</v>
      </c>
      <c r="ES7" s="9" t="s">
        <v>585</v>
      </c>
      <c r="ET7" s="9" t="s">
        <v>586</v>
      </c>
      <c r="EU7" s="9" t="s">
        <v>586</v>
      </c>
      <c r="EV7" s="9" t="s">
        <v>586</v>
      </c>
      <c r="EW7" s="9" t="s">
        <v>585</v>
      </c>
      <c r="EX7" s="9" t="s">
        <v>585</v>
      </c>
      <c r="EY7" s="9" t="s">
        <v>587</v>
      </c>
      <c r="EZ7" s="9" t="s">
        <v>586</v>
      </c>
      <c r="FA7" s="9" t="s">
        <v>587</v>
      </c>
      <c r="FB7" s="9" t="s">
        <v>587</v>
      </c>
      <c r="FC7" s="9" t="s">
        <v>587</v>
      </c>
      <c r="FD7" s="9" t="s">
        <v>586</v>
      </c>
      <c r="FE7" s="9" t="s">
        <v>586</v>
      </c>
      <c r="FF7" s="9" t="s">
        <v>586</v>
      </c>
      <c r="FG7" s="9" t="s">
        <v>587</v>
      </c>
      <c r="FH7" s="9" t="s">
        <v>587</v>
      </c>
      <c r="FI7" s="196"/>
      <c r="FJ7" s="1"/>
      <c r="FK7" s="10" t="s">
        <v>587</v>
      </c>
      <c r="FL7" s="10" t="s">
        <v>586</v>
      </c>
      <c r="FM7" s="10" t="s">
        <v>587</v>
      </c>
      <c r="FN7" s="10" t="s">
        <v>587</v>
      </c>
      <c r="FO7" s="10" t="s">
        <v>587</v>
      </c>
      <c r="FP7" s="10" t="s">
        <v>587</v>
      </c>
      <c r="FQ7" s="10" t="s">
        <v>587</v>
      </c>
      <c r="FR7" s="10" t="s">
        <v>587</v>
      </c>
      <c r="FS7" s="199"/>
    </row>
    <row r="8" spans="1:175" ht="15" hidden="1" customHeight="1" x14ac:dyDescent="0.25">
      <c r="A8" s="196"/>
      <c r="B8" s="196"/>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589</v>
      </c>
      <c r="X8" s="9" t="s">
        <v>588</v>
      </c>
      <c r="Y8" s="9" t="s">
        <v>588</v>
      </c>
      <c r="Z8" s="9" t="s">
        <v>589</v>
      </c>
      <c r="AA8" s="9" t="s">
        <v>588</v>
      </c>
      <c r="AB8" s="9" t="s">
        <v>588</v>
      </c>
      <c r="AC8" s="9" t="s">
        <v>588</v>
      </c>
      <c r="AD8" s="9" t="s">
        <v>588</v>
      </c>
      <c r="AE8" s="9" t="s">
        <v>589</v>
      </c>
      <c r="AF8" s="9" t="s">
        <v>589</v>
      </c>
      <c r="AG8" s="9" t="s">
        <v>589</v>
      </c>
      <c r="AH8" s="9" t="s">
        <v>588</v>
      </c>
      <c r="AI8" s="9" t="s">
        <v>588</v>
      </c>
      <c r="AJ8" s="9" t="s">
        <v>589</v>
      </c>
      <c r="AK8" s="9" t="s">
        <v>589</v>
      </c>
      <c r="AL8" s="9" t="s">
        <v>589</v>
      </c>
      <c r="AM8" s="9" t="s">
        <v>588</v>
      </c>
      <c r="AN8" s="9" t="s">
        <v>588</v>
      </c>
      <c r="AO8" s="9" t="s">
        <v>588</v>
      </c>
      <c r="AP8" s="9" t="s">
        <v>588</v>
      </c>
      <c r="AQ8" s="9" t="s">
        <v>588</v>
      </c>
      <c r="AR8" s="9" t="s">
        <v>588</v>
      </c>
      <c r="AS8" s="9" t="s">
        <v>588</v>
      </c>
      <c r="AT8" s="9" t="s">
        <v>588</v>
      </c>
      <c r="AU8" s="9" t="s">
        <v>589</v>
      </c>
      <c r="AV8" s="9" t="s">
        <v>589</v>
      </c>
      <c r="AW8" s="9" t="s">
        <v>589</v>
      </c>
      <c r="AX8" s="9" t="s">
        <v>588</v>
      </c>
      <c r="AY8" s="9" t="s">
        <v>588</v>
      </c>
      <c r="AZ8" s="9" t="s">
        <v>588</v>
      </c>
      <c r="BA8" s="9" t="s">
        <v>588</v>
      </c>
      <c r="BB8" s="9" t="s">
        <v>588</v>
      </c>
      <c r="BC8" s="9" t="s">
        <v>588</v>
      </c>
      <c r="BD8" s="9" t="s">
        <v>588</v>
      </c>
      <c r="BE8" s="9" t="s">
        <v>588</v>
      </c>
      <c r="BF8" s="9" t="s">
        <v>588</v>
      </c>
      <c r="BG8" s="9" t="s">
        <v>588</v>
      </c>
      <c r="BH8" s="9" t="s">
        <v>588</v>
      </c>
      <c r="BI8" s="9" t="s">
        <v>589</v>
      </c>
      <c r="BJ8" s="9" t="s">
        <v>589</v>
      </c>
      <c r="BK8" s="9" t="s">
        <v>589</v>
      </c>
      <c r="BL8" s="9" t="s">
        <v>589</v>
      </c>
      <c r="BM8" s="9" t="s">
        <v>589</v>
      </c>
      <c r="BN8" s="9" t="s">
        <v>589</v>
      </c>
      <c r="BO8" s="9" t="s">
        <v>588</v>
      </c>
      <c r="BP8" s="9" t="s">
        <v>589</v>
      </c>
      <c r="BQ8" s="9" t="s">
        <v>589</v>
      </c>
      <c r="BR8" s="9" t="s">
        <v>589</v>
      </c>
      <c r="BS8" s="9" t="s">
        <v>589</v>
      </c>
      <c r="BT8" s="9" t="s">
        <v>589</v>
      </c>
      <c r="BU8" s="9" t="s">
        <v>589</v>
      </c>
      <c r="BV8" s="9" t="s">
        <v>589</v>
      </c>
      <c r="BW8" s="9" t="s">
        <v>589</v>
      </c>
      <c r="BX8" s="9" t="s">
        <v>589</v>
      </c>
      <c r="BY8" s="9" t="s">
        <v>588</v>
      </c>
      <c r="BZ8" s="9" t="s">
        <v>589</v>
      </c>
      <c r="CA8" s="9" t="s">
        <v>589</v>
      </c>
      <c r="CB8" s="9" t="s">
        <v>588</v>
      </c>
      <c r="CC8" s="9" t="s">
        <v>588</v>
      </c>
      <c r="CD8" s="9" t="s">
        <v>588</v>
      </c>
      <c r="CE8" s="9" t="s">
        <v>588</v>
      </c>
      <c r="CF8" s="9" t="s">
        <v>588</v>
      </c>
      <c r="CG8" s="9" t="s">
        <v>588</v>
      </c>
      <c r="CH8" s="9" t="s">
        <v>589</v>
      </c>
      <c r="CI8" s="9" t="s">
        <v>589</v>
      </c>
      <c r="CJ8" s="9" t="s">
        <v>589</v>
      </c>
      <c r="CK8" s="9" t="s">
        <v>589</v>
      </c>
      <c r="CL8" s="9" t="s">
        <v>589</v>
      </c>
      <c r="CM8" s="9" t="s">
        <v>589</v>
      </c>
      <c r="CN8" s="9" t="s">
        <v>589</v>
      </c>
      <c r="CO8" s="9" t="s">
        <v>589</v>
      </c>
      <c r="CP8" s="9" t="s">
        <v>589</v>
      </c>
      <c r="CQ8" s="9" t="s">
        <v>589</v>
      </c>
      <c r="CR8" s="9" t="s">
        <v>589</v>
      </c>
      <c r="CS8" s="9" t="s">
        <v>589</v>
      </c>
      <c r="CT8" s="9" t="s">
        <v>589</v>
      </c>
      <c r="CU8" s="9" t="s">
        <v>590</v>
      </c>
      <c r="CV8" s="9" t="s">
        <v>591</v>
      </c>
      <c r="CW8" s="9" t="s">
        <v>590</v>
      </c>
      <c r="CX8" s="9" t="s">
        <v>591</v>
      </c>
      <c r="CY8" s="9" t="s">
        <v>590</v>
      </c>
      <c r="CZ8" s="9" t="s">
        <v>588</v>
      </c>
      <c r="DA8" s="9" t="s">
        <v>588</v>
      </c>
      <c r="DB8" s="9" t="s">
        <v>588</v>
      </c>
      <c r="DC8" s="9" t="s">
        <v>588</v>
      </c>
      <c r="DD8" s="9" t="s">
        <v>588</v>
      </c>
      <c r="DE8" s="9" t="s">
        <v>588</v>
      </c>
      <c r="DF8" s="9" t="s">
        <v>588</v>
      </c>
      <c r="DG8" s="9" t="s">
        <v>588</v>
      </c>
      <c r="DH8" s="9" t="s">
        <v>588</v>
      </c>
      <c r="DI8" s="9" t="s">
        <v>588</v>
      </c>
      <c r="DJ8" s="9" t="s">
        <v>588</v>
      </c>
      <c r="DK8" s="9" t="s">
        <v>590</v>
      </c>
      <c r="DL8" s="9" t="s">
        <v>590</v>
      </c>
      <c r="DM8" s="9" t="s">
        <v>591</v>
      </c>
      <c r="DN8" s="9" t="s">
        <v>591</v>
      </c>
      <c r="DO8" s="9" t="s">
        <v>589</v>
      </c>
      <c r="DP8" s="9" t="s">
        <v>589</v>
      </c>
      <c r="DQ8" s="9" t="s">
        <v>589</v>
      </c>
      <c r="DR8" s="9" t="s">
        <v>589</v>
      </c>
      <c r="DS8" s="9" t="s">
        <v>590</v>
      </c>
      <c r="DT8" s="9" t="s">
        <v>588</v>
      </c>
      <c r="DU8" s="9" t="s">
        <v>588</v>
      </c>
      <c r="DV8" s="9" t="s">
        <v>588</v>
      </c>
      <c r="DW8" s="9" t="s">
        <v>588</v>
      </c>
      <c r="DX8" s="9" t="s">
        <v>588</v>
      </c>
      <c r="DY8" s="9" t="s">
        <v>588</v>
      </c>
      <c r="DZ8" s="9" t="s">
        <v>588</v>
      </c>
      <c r="EA8" s="9" t="s">
        <v>588</v>
      </c>
      <c r="EB8" s="9" t="s">
        <v>588</v>
      </c>
      <c r="EC8" s="9" t="s">
        <v>591</v>
      </c>
      <c r="ED8" s="9" t="s">
        <v>591</v>
      </c>
      <c r="EE8" s="9" t="s">
        <v>590</v>
      </c>
      <c r="EF8" s="9" t="s">
        <v>591</v>
      </c>
      <c r="EG8" s="9" t="s">
        <v>591</v>
      </c>
      <c r="EH8" s="9" t="s">
        <v>591</v>
      </c>
      <c r="EI8" s="9" t="s">
        <v>591</v>
      </c>
      <c r="EJ8" s="9" t="s">
        <v>588</v>
      </c>
      <c r="EK8" s="9" t="s">
        <v>588</v>
      </c>
      <c r="EL8" s="9" t="s">
        <v>588</v>
      </c>
      <c r="EM8" s="9" t="s">
        <v>588</v>
      </c>
      <c r="EN8" s="9" t="s">
        <v>588</v>
      </c>
      <c r="EO8" s="9" t="s">
        <v>588</v>
      </c>
      <c r="EP8" s="9" t="s">
        <v>591</v>
      </c>
      <c r="EQ8" s="9" t="s">
        <v>590</v>
      </c>
      <c r="ER8" s="9" t="s">
        <v>590</v>
      </c>
      <c r="ES8" s="9" t="s">
        <v>590</v>
      </c>
      <c r="ET8" s="9" t="s">
        <v>588</v>
      </c>
      <c r="EU8" s="9" t="s">
        <v>591</v>
      </c>
      <c r="EV8" s="9" t="s">
        <v>591</v>
      </c>
      <c r="EW8" s="9" t="s">
        <v>590</v>
      </c>
      <c r="EX8" s="9" t="s">
        <v>590</v>
      </c>
      <c r="EY8" s="9" t="s">
        <v>588</v>
      </c>
      <c r="EZ8" s="9" t="s">
        <v>588</v>
      </c>
      <c r="FA8" s="9" t="s">
        <v>589</v>
      </c>
      <c r="FB8" s="9" t="s">
        <v>589</v>
      </c>
      <c r="FC8" s="9" t="s">
        <v>589</v>
      </c>
      <c r="FD8" s="9" t="s">
        <v>589</v>
      </c>
      <c r="FE8" s="9" t="s">
        <v>589</v>
      </c>
      <c r="FF8" s="9" t="s">
        <v>589</v>
      </c>
      <c r="FG8" s="9" t="s">
        <v>589</v>
      </c>
      <c r="FH8" s="9" t="s">
        <v>589</v>
      </c>
      <c r="FI8" s="196"/>
      <c r="FJ8" s="1"/>
      <c r="FK8" s="10" t="s">
        <v>588</v>
      </c>
      <c r="FL8" s="10" t="s">
        <v>588</v>
      </c>
      <c r="FM8" s="10" t="s">
        <v>588</v>
      </c>
      <c r="FN8" s="10" t="s">
        <v>588</v>
      </c>
      <c r="FO8" s="10" t="s">
        <v>589</v>
      </c>
      <c r="FP8" s="10" t="s">
        <v>589</v>
      </c>
      <c r="FQ8" s="10" t="s">
        <v>588</v>
      </c>
      <c r="FR8" s="10" t="s">
        <v>588</v>
      </c>
      <c r="FS8" s="199"/>
    </row>
    <row r="9" spans="1:175" ht="39.950000000000003" customHeight="1" x14ac:dyDescent="0.25">
      <c r="A9" s="196"/>
      <c r="B9" s="196"/>
      <c r="C9" s="11" t="s">
        <v>592</v>
      </c>
      <c r="D9" s="11" t="s">
        <v>269</v>
      </c>
      <c r="E9" s="11" t="s">
        <v>269</v>
      </c>
      <c r="F9" s="11" t="s">
        <v>269</v>
      </c>
      <c r="G9" s="11" t="s">
        <v>269</v>
      </c>
      <c r="H9" s="11" t="s">
        <v>94</v>
      </c>
      <c r="I9" s="11" t="s">
        <v>94</v>
      </c>
      <c r="J9" s="11" t="s">
        <v>127</v>
      </c>
      <c r="K9" s="11" t="s">
        <v>127</v>
      </c>
      <c r="L9" s="11" t="s">
        <v>82</v>
      </c>
      <c r="M9" s="11" t="s">
        <v>82</v>
      </c>
      <c r="N9" s="11" t="s">
        <v>82</v>
      </c>
      <c r="O9" s="11" t="s">
        <v>82</v>
      </c>
      <c r="P9" s="11" t="s">
        <v>82</v>
      </c>
      <c r="Q9" s="11" t="s">
        <v>82</v>
      </c>
      <c r="R9" s="11" t="s">
        <v>82</v>
      </c>
      <c r="S9" s="11" t="s">
        <v>82</v>
      </c>
      <c r="T9" s="11" t="s">
        <v>502</v>
      </c>
      <c r="U9" s="11" t="s">
        <v>502</v>
      </c>
      <c r="V9" s="11" t="s">
        <v>502</v>
      </c>
      <c r="W9" s="11" t="s">
        <v>502</v>
      </c>
      <c r="X9" s="11" t="s">
        <v>593</v>
      </c>
      <c r="Y9" s="11" t="s">
        <v>256</v>
      </c>
      <c r="Z9" s="11" t="s">
        <v>256</v>
      </c>
      <c r="AA9" s="11" t="s">
        <v>49</v>
      </c>
      <c r="AB9" s="11" t="s">
        <v>49</v>
      </c>
      <c r="AC9" s="11" t="s">
        <v>49</v>
      </c>
      <c r="AD9" s="11" t="s">
        <v>49</v>
      </c>
      <c r="AE9" s="11" t="s">
        <v>49</v>
      </c>
      <c r="AF9" s="11" t="s">
        <v>49</v>
      </c>
      <c r="AG9" s="11" t="s">
        <v>49</v>
      </c>
      <c r="AH9" s="11" t="s">
        <v>594</v>
      </c>
      <c r="AI9" s="11" t="s">
        <v>45</v>
      </c>
      <c r="AJ9" s="11" t="s">
        <v>390</v>
      </c>
      <c r="AK9" s="11" t="s">
        <v>595</v>
      </c>
      <c r="AL9" s="11" t="s">
        <v>595</v>
      </c>
      <c r="AM9" s="11" t="s">
        <v>596</v>
      </c>
      <c r="AN9" s="11" t="s">
        <v>596</v>
      </c>
      <c r="AO9" s="11" t="s">
        <v>597</v>
      </c>
      <c r="AP9" s="11" t="s">
        <v>598</v>
      </c>
      <c r="AQ9" s="11" t="s">
        <v>598</v>
      </c>
      <c r="AR9" s="11" t="s">
        <v>599</v>
      </c>
      <c r="AS9" s="11" t="s">
        <v>600</v>
      </c>
      <c r="AT9" s="11" t="s">
        <v>601</v>
      </c>
      <c r="AU9" s="11" t="s">
        <v>78</v>
      </c>
      <c r="AV9" s="11" t="s">
        <v>78</v>
      </c>
      <c r="AW9" s="11" t="s">
        <v>78</v>
      </c>
      <c r="AX9" s="11" t="s">
        <v>30</v>
      </c>
      <c r="AY9" s="11" t="s">
        <v>30</v>
      </c>
      <c r="AZ9" s="11" t="s">
        <v>30</v>
      </c>
      <c r="BA9" s="11" t="s">
        <v>30</v>
      </c>
      <c r="BB9" s="11" t="s">
        <v>30</v>
      </c>
      <c r="BC9" s="11" t="s">
        <v>30</v>
      </c>
      <c r="BD9" s="11" t="s">
        <v>30</v>
      </c>
      <c r="BE9" s="11" t="s">
        <v>30</v>
      </c>
      <c r="BF9" s="11" t="s">
        <v>602</v>
      </c>
      <c r="BG9" s="11" t="s">
        <v>602</v>
      </c>
      <c r="BH9" s="11" t="s">
        <v>603</v>
      </c>
      <c r="BI9" s="11" t="s">
        <v>58</v>
      </c>
      <c r="BJ9" s="11" t="s">
        <v>58</v>
      </c>
      <c r="BK9" s="11" t="s">
        <v>58</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604</v>
      </c>
      <c r="CA9" s="11" t="s">
        <v>604</v>
      </c>
      <c r="CB9" s="11" t="s">
        <v>605</v>
      </c>
      <c r="CC9" s="11" t="s">
        <v>102</v>
      </c>
      <c r="CD9" s="11" t="s">
        <v>102</v>
      </c>
      <c r="CE9" s="11" t="s">
        <v>102</v>
      </c>
      <c r="CF9" s="11" t="s">
        <v>102</v>
      </c>
      <c r="CG9" s="11" t="s">
        <v>102</v>
      </c>
      <c r="CH9" s="11" t="s">
        <v>102</v>
      </c>
      <c r="CI9" s="11" t="s">
        <v>102</v>
      </c>
      <c r="CJ9" s="11" t="s">
        <v>102</v>
      </c>
      <c r="CK9" s="11" t="s">
        <v>102</v>
      </c>
      <c r="CL9" s="11" t="s">
        <v>102</v>
      </c>
      <c r="CM9" s="11" t="s">
        <v>102</v>
      </c>
      <c r="CN9" s="11" t="s">
        <v>102</v>
      </c>
      <c r="CO9" s="11" t="s">
        <v>115</v>
      </c>
      <c r="CP9" s="11" t="s">
        <v>115</v>
      </c>
      <c r="CQ9" s="11" t="s">
        <v>115</v>
      </c>
      <c r="CR9" s="11" t="s">
        <v>115</v>
      </c>
      <c r="CS9" s="11" t="s">
        <v>123</v>
      </c>
      <c r="CT9" s="11" t="s">
        <v>123</v>
      </c>
      <c r="CU9" s="11" t="s">
        <v>606</v>
      </c>
      <c r="CV9" s="11" t="s">
        <v>607</v>
      </c>
      <c r="CW9" s="11" t="s">
        <v>608</v>
      </c>
      <c r="CX9" s="11" t="s">
        <v>609</v>
      </c>
      <c r="CY9" s="11" t="s">
        <v>610</v>
      </c>
      <c r="CZ9" s="11" t="s">
        <v>23</v>
      </c>
      <c r="DA9" s="11" t="s">
        <v>94</v>
      </c>
      <c r="DB9" s="11" t="s">
        <v>94</v>
      </c>
      <c r="DC9" s="11" t="s">
        <v>594</v>
      </c>
      <c r="DD9" s="11" t="s">
        <v>611</v>
      </c>
      <c r="DE9" s="11" t="s">
        <v>612</v>
      </c>
      <c r="DF9" s="11" t="s">
        <v>613</v>
      </c>
      <c r="DG9" s="11" t="s">
        <v>614</v>
      </c>
      <c r="DH9" s="11" t="s">
        <v>615</v>
      </c>
      <c r="DI9" s="11" t="s">
        <v>616</v>
      </c>
      <c r="DJ9" s="11" t="s">
        <v>617</v>
      </c>
      <c r="DK9" s="11" t="s">
        <v>618</v>
      </c>
      <c r="DL9" s="11" t="s">
        <v>619</v>
      </c>
      <c r="DM9" s="11" t="s">
        <v>620</v>
      </c>
      <c r="DN9" s="11" t="s">
        <v>621</v>
      </c>
      <c r="DO9" s="11" t="s">
        <v>622</v>
      </c>
      <c r="DP9" s="11" t="s">
        <v>622</v>
      </c>
      <c r="DQ9" s="11" t="s">
        <v>622</v>
      </c>
      <c r="DR9" s="11" t="s">
        <v>622</v>
      </c>
      <c r="DS9" s="11" t="s">
        <v>623</v>
      </c>
      <c r="DT9" s="11" t="s">
        <v>624</v>
      </c>
      <c r="DU9" s="11" t="s">
        <v>625</v>
      </c>
      <c r="DV9" s="11" t="s">
        <v>626</v>
      </c>
      <c r="DW9" s="11" t="s">
        <v>627</v>
      </c>
      <c r="DX9" s="11" t="s">
        <v>628</v>
      </c>
      <c r="DY9" s="11" t="s">
        <v>628</v>
      </c>
      <c r="DZ9" s="11" t="s">
        <v>628</v>
      </c>
      <c r="EA9" s="11" t="s">
        <v>628</v>
      </c>
      <c r="EB9" s="11" t="s">
        <v>629</v>
      </c>
      <c r="EC9" s="11" t="s">
        <v>630</v>
      </c>
      <c r="ED9" s="11" t="s">
        <v>630</v>
      </c>
      <c r="EE9" s="11" t="s">
        <v>65</v>
      </c>
      <c r="EF9" s="11" t="s">
        <v>65</v>
      </c>
      <c r="EG9" s="11" t="s">
        <v>65</v>
      </c>
      <c r="EH9" s="11" t="s">
        <v>65</v>
      </c>
      <c r="EI9" s="11" t="s">
        <v>65</v>
      </c>
      <c r="EJ9" s="11" t="s">
        <v>631</v>
      </c>
      <c r="EK9" s="11" t="s">
        <v>631</v>
      </c>
      <c r="EL9" s="11" t="s">
        <v>632</v>
      </c>
      <c r="EM9" s="11" t="s">
        <v>632</v>
      </c>
      <c r="EN9" s="11" t="s">
        <v>632</v>
      </c>
      <c r="EO9" s="11" t="s">
        <v>632</v>
      </c>
      <c r="EP9" s="11" t="s">
        <v>633</v>
      </c>
      <c r="EQ9" s="11" t="s">
        <v>634</v>
      </c>
      <c r="ER9" s="11" t="s">
        <v>635</v>
      </c>
      <c r="ES9" s="11" t="s">
        <v>102</v>
      </c>
      <c r="ET9" s="11" t="s">
        <v>102</v>
      </c>
      <c r="EU9" s="11" t="s">
        <v>102</v>
      </c>
      <c r="EV9" s="11" t="s">
        <v>102</v>
      </c>
      <c r="EW9" s="11" t="s">
        <v>102</v>
      </c>
      <c r="EX9" s="11" t="s">
        <v>636</v>
      </c>
      <c r="EY9" s="11" t="s">
        <v>637</v>
      </c>
      <c r="EZ9" s="11" t="s">
        <v>637</v>
      </c>
      <c r="FA9" s="11" t="s">
        <v>638</v>
      </c>
      <c r="FB9" s="11" t="s">
        <v>639</v>
      </c>
      <c r="FC9" s="11" t="s">
        <v>639</v>
      </c>
      <c r="FD9" s="11" t="s">
        <v>640</v>
      </c>
      <c r="FE9" s="11" t="s">
        <v>640</v>
      </c>
      <c r="FF9" s="11" t="s">
        <v>641</v>
      </c>
      <c r="FG9" s="11" t="s">
        <v>144</v>
      </c>
      <c r="FH9" s="11" t="s">
        <v>642</v>
      </c>
      <c r="FI9" s="196"/>
      <c r="FJ9" s="1"/>
      <c r="FK9" s="12" t="s">
        <v>643</v>
      </c>
      <c r="FL9" s="12" t="s">
        <v>644</v>
      </c>
      <c r="FM9" s="12" t="s">
        <v>645</v>
      </c>
      <c r="FN9" s="12" t="s">
        <v>646</v>
      </c>
      <c r="FO9" s="12" t="s">
        <v>647</v>
      </c>
      <c r="FP9" s="12" t="s">
        <v>648</v>
      </c>
      <c r="FQ9" s="12" t="s">
        <v>637</v>
      </c>
      <c r="FR9" s="12" t="s">
        <v>637</v>
      </c>
      <c r="FS9" s="199"/>
    </row>
    <row r="10" spans="1:175" ht="39.950000000000003" customHeight="1" x14ac:dyDescent="0.25">
      <c r="A10" s="196"/>
      <c r="B10" s="196"/>
      <c r="C10" s="9" t="s">
        <v>649</v>
      </c>
      <c r="D10" s="9" t="s">
        <v>270</v>
      </c>
      <c r="E10" s="9" t="s">
        <v>650</v>
      </c>
      <c r="F10" s="9" t="s">
        <v>651</v>
      </c>
      <c r="G10" s="9" t="s">
        <v>652</v>
      </c>
      <c r="H10" s="9" t="s">
        <v>653</v>
      </c>
      <c r="I10" s="9" t="s">
        <v>654</v>
      </c>
      <c r="J10" s="9" t="s">
        <v>655</v>
      </c>
      <c r="K10" s="9" t="s">
        <v>656</v>
      </c>
      <c r="L10" s="9" t="s">
        <v>657</v>
      </c>
      <c r="M10" s="9" t="s">
        <v>658</v>
      </c>
      <c r="N10" s="9" t="s">
        <v>659</v>
      </c>
      <c r="O10" s="9" t="s">
        <v>660</v>
      </c>
      <c r="P10" s="9" t="s">
        <v>661</v>
      </c>
      <c r="Q10" s="9" t="s">
        <v>662</v>
      </c>
      <c r="R10" s="9" t="s">
        <v>663</v>
      </c>
      <c r="S10" s="9" t="s">
        <v>664</v>
      </c>
      <c r="T10" s="9" t="s">
        <v>665</v>
      </c>
      <c r="U10" s="9" t="s">
        <v>666</v>
      </c>
      <c r="V10" s="9" t="s">
        <v>667</v>
      </c>
      <c r="W10" s="9" t="s">
        <v>668</v>
      </c>
      <c r="X10" s="9" t="s">
        <v>669</v>
      </c>
      <c r="Y10" s="9" t="s">
        <v>670</v>
      </c>
      <c r="Z10" s="9" t="s">
        <v>257</v>
      </c>
      <c r="AA10" s="9" t="s">
        <v>672</v>
      </c>
      <c r="AB10" s="9" t="s">
        <v>673</v>
      </c>
      <c r="AC10" s="9" t="s">
        <v>674</v>
      </c>
      <c r="AD10" s="9" t="s">
        <v>250</v>
      </c>
      <c r="AE10" s="9" t="s">
        <v>675</v>
      </c>
      <c r="AF10" s="9" t="s">
        <v>676</v>
      </c>
      <c r="AG10" s="9" t="s">
        <v>677</v>
      </c>
      <c r="AH10" s="9" t="s">
        <v>678</v>
      </c>
      <c r="AI10" s="9" t="s">
        <v>679</v>
      </c>
      <c r="AJ10" s="9" t="s">
        <v>680</v>
      </c>
      <c r="AK10" s="9" t="s">
        <v>681</v>
      </c>
      <c r="AL10" s="9" t="s">
        <v>682</v>
      </c>
      <c r="AM10" s="9" t="s">
        <v>683</v>
      </c>
      <c r="AN10" s="9" t="s">
        <v>684</v>
      </c>
      <c r="AO10" s="9" t="s">
        <v>597</v>
      </c>
      <c r="AP10" s="9" t="s">
        <v>685</v>
      </c>
      <c r="AQ10" s="9" t="s">
        <v>686</v>
      </c>
      <c r="AR10" s="9" t="s">
        <v>687</v>
      </c>
      <c r="AS10" s="9" t="s">
        <v>688</v>
      </c>
      <c r="AT10" s="9" t="s">
        <v>689</v>
      </c>
      <c r="AU10" s="9" t="s">
        <v>690</v>
      </c>
      <c r="AV10" s="9" t="s">
        <v>691</v>
      </c>
      <c r="AW10" s="9" t="s">
        <v>692</v>
      </c>
      <c r="AX10" s="9" t="s">
        <v>693</v>
      </c>
      <c r="AY10" s="9" t="s">
        <v>31</v>
      </c>
      <c r="AZ10" s="9" t="s">
        <v>512</v>
      </c>
      <c r="BA10" s="9" t="s">
        <v>507</v>
      </c>
      <c r="BB10" s="9" t="s">
        <v>694</v>
      </c>
      <c r="BC10" s="9" t="s">
        <v>695</v>
      </c>
      <c r="BD10" s="9" t="s">
        <v>696</v>
      </c>
      <c r="BE10" s="9" t="s">
        <v>505</v>
      </c>
      <c r="BF10" s="9" t="s">
        <v>697</v>
      </c>
      <c r="BG10" s="9" t="s">
        <v>698</v>
      </c>
      <c r="BH10" s="9" t="s">
        <v>275</v>
      </c>
      <c r="BI10" s="9" t="s">
        <v>699</v>
      </c>
      <c r="BJ10" s="9" t="s">
        <v>700</v>
      </c>
      <c r="BK10" s="9" t="s">
        <v>701</v>
      </c>
      <c r="BL10" s="9" t="s">
        <v>702</v>
      </c>
      <c r="BM10" s="9" t="s">
        <v>703</v>
      </c>
      <c r="BN10" s="9" t="s">
        <v>704</v>
      </c>
      <c r="BO10" s="9" t="s">
        <v>315</v>
      </c>
      <c r="BP10" s="9" t="s">
        <v>705</v>
      </c>
      <c r="BQ10" s="9" t="s">
        <v>706</v>
      </c>
      <c r="BR10" s="9" t="s">
        <v>707</v>
      </c>
      <c r="BS10" s="9" t="s">
        <v>708</v>
      </c>
      <c r="BT10" s="9" t="s">
        <v>709</v>
      </c>
      <c r="BU10" s="9" t="s">
        <v>710</v>
      </c>
      <c r="BV10" s="9" t="s">
        <v>711</v>
      </c>
      <c r="BW10" s="9" t="s">
        <v>712</v>
      </c>
      <c r="BX10" s="9" t="s">
        <v>713</v>
      </c>
      <c r="BY10" s="9" t="s">
        <v>306</v>
      </c>
      <c r="BZ10" s="9" t="s">
        <v>714</v>
      </c>
      <c r="CA10" s="9" t="s">
        <v>715</v>
      </c>
      <c r="CB10" s="9" t="s">
        <v>716</v>
      </c>
      <c r="CC10" s="9" t="s">
        <v>399</v>
      </c>
      <c r="CD10" s="9" t="s">
        <v>717</v>
      </c>
      <c r="CE10" s="9" t="s">
        <v>247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734</v>
      </c>
      <c r="CW10" s="9" t="s">
        <v>735</v>
      </c>
      <c r="CX10" s="9" t="s">
        <v>736</v>
      </c>
      <c r="CY10" s="9" t="s">
        <v>737</v>
      </c>
      <c r="CZ10" s="9" t="s">
        <v>24</v>
      </c>
      <c r="DA10" s="9" t="s">
        <v>738</v>
      </c>
      <c r="DB10" s="9" t="s">
        <v>739</v>
      </c>
      <c r="DC10" s="9" t="s">
        <v>740</v>
      </c>
      <c r="DD10" s="9" t="s">
        <v>741</v>
      </c>
      <c r="DE10" s="9" t="s">
        <v>742</v>
      </c>
      <c r="DF10" s="9" t="s">
        <v>743</v>
      </c>
      <c r="DG10" s="9" t="s">
        <v>744</v>
      </c>
      <c r="DH10" s="9" t="s">
        <v>745</v>
      </c>
      <c r="DI10" s="9" t="s">
        <v>746</v>
      </c>
      <c r="DJ10" s="9" t="s">
        <v>747</v>
      </c>
      <c r="DK10" s="9" t="s">
        <v>748</v>
      </c>
      <c r="DL10" s="9" t="s">
        <v>749</v>
      </c>
      <c r="DM10" s="9" t="s">
        <v>750</v>
      </c>
      <c r="DN10" s="9" t="s">
        <v>751</v>
      </c>
      <c r="DO10" s="9" t="s">
        <v>752</v>
      </c>
      <c r="DP10" s="9" t="s">
        <v>753</v>
      </c>
      <c r="DQ10" s="9" t="s">
        <v>754</v>
      </c>
      <c r="DR10" s="9" t="s">
        <v>755</v>
      </c>
      <c r="DS10" s="9" t="s">
        <v>756</v>
      </c>
      <c r="DT10" s="9" t="s">
        <v>757</v>
      </c>
      <c r="DU10" s="9" t="s">
        <v>758</v>
      </c>
      <c r="DV10" s="9" t="s">
        <v>759</v>
      </c>
      <c r="DW10" s="9" t="s">
        <v>760</v>
      </c>
      <c r="DX10" s="9" t="s">
        <v>761</v>
      </c>
      <c r="DY10" s="9" t="s">
        <v>762</v>
      </c>
      <c r="DZ10" s="9" t="s">
        <v>763</v>
      </c>
      <c r="EA10" s="9" t="s">
        <v>764</v>
      </c>
      <c r="EB10" s="9" t="s">
        <v>765</v>
      </c>
      <c r="EC10" s="9" t="s">
        <v>766</v>
      </c>
      <c r="ED10" s="9" t="s">
        <v>767</v>
      </c>
      <c r="EE10" s="9" t="s">
        <v>768</v>
      </c>
      <c r="EF10" s="9" t="s">
        <v>769</v>
      </c>
      <c r="EG10" s="9" t="s">
        <v>770</v>
      </c>
      <c r="EH10" s="9" t="s">
        <v>771</v>
      </c>
      <c r="EI10" s="9" t="s">
        <v>772</v>
      </c>
      <c r="EJ10" s="9" t="s">
        <v>773</v>
      </c>
      <c r="EK10" s="9" t="s">
        <v>774</v>
      </c>
      <c r="EL10" s="9" t="s">
        <v>775</v>
      </c>
      <c r="EM10" s="9" t="s">
        <v>776</v>
      </c>
      <c r="EN10" s="9" t="s">
        <v>777</v>
      </c>
      <c r="EO10" s="9" t="s">
        <v>778</v>
      </c>
      <c r="EP10" s="9" t="s">
        <v>779</v>
      </c>
      <c r="EQ10" s="9" t="s">
        <v>780</v>
      </c>
      <c r="ER10" s="9" t="s">
        <v>498</v>
      </c>
      <c r="ES10" s="9" t="s">
        <v>781</v>
      </c>
      <c r="ET10" s="9" t="s">
        <v>782</v>
      </c>
      <c r="EU10" s="9" t="s">
        <v>783</v>
      </c>
      <c r="EV10" s="9" t="s">
        <v>784</v>
      </c>
      <c r="EW10" s="9" t="s">
        <v>785</v>
      </c>
      <c r="EX10" s="9" t="s">
        <v>786</v>
      </c>
      <c r="EY10" s="9" t="s">
        <v>787</v>
      </c>
      <c r="EZ10" s="9" t="s">
        <v>788</v>
      </c>
      <c r="FA10" s="9" t="s">
        <v>789</v>
      </c>
      <c r="FB10" s="9" t="s">
        <v>790</v>
      </c>
      <c r="FC10" s="9" t="s">
        <v>791</v>
      </c>
      <c r="FD10" s="9" t="s">
        <v>792</v>
      </c>
      <c r="FE10" s="9" t="s">
        <v>793</v>
      </c>
      <c r="FF10" s="9" t="s">
        <v>794</v>
      </c>
      <c r="FG10" s="9" t="s">
        <v>795</v>
      </c>
      <c r="FH10" s="9" t="s">
        <v>796</v>
      </c>
      <c r="FI10" s="196" t="s">
        <v>856</v>
      </c>
      <c r="FJ10" s="1"/>
      <c r="FK10" s="10" t="s">
        <v>798</v>
      </c>
      <c r="FL10" s="10" t="s">
        <v>799</v>
      </c>
      <c r="FM10" s="10" t="s">
        <v>800</v>
      </c>
      <c r="FN10" s="10" t="s">
        <v>801</v>
      </c>
      <c r="FO10" s="10" t="s">
        <v>802</v>
      </c>
      <c r="FP10" s="10" t="s">
        <v>803</v>
      </c>
      <c r="FQ10" s="10" t="s">
        <v>804</v>
      </c>
      <c r="FR10" s="10" t="s">
        <v>805</v>
      </c>
      <c r="FS10" s="199" t="s">
        <v>856</v>
      </c>
    </row>
    <row r="11" spans="1:175" ht="24" customHeight="1" x14ac:dyDescent="0.25">
      <c r="A11" s="13" t="s">
        <v>42</v>
      </c>
      <c r="B11" s="13" t="s">
        <v>806</v>
      </c>
      <c r="C11" s="14">
        <v>22.8</v>
      </c>
      <c r="D11" s="14">
        <v>-1.4</v>
      </c>
      <c r="E11" s="14">
        <v>7.1</v>
      </c>
      <c r="F11" s="14"/>
      <c r="G11" s="14"/>
      <c r="H11" s="14">
        <v>-23.2</v>
      </c>
      <c r="I11" s="14">
        <v>13.6</v>
      </c>
      <c r="J11" s="14"/>
      <c r="K11" s="14"/>
      <c r="L11" s="14">
        <v>0</v>
      </c>
      <c r="M11" s="14">
        <v>-60.7</v>
      </c>
      <c r="N11" s="14">
        <v>-30.9</v>
      </c>
      <c r="O11" s="14">
        <v>-3.2</v>
      </c>
      <c r="P11" s="14"/>
      <c r="Q11" s="14"/>
      <c r="R11" s="14">
        <v>46.8</v>
      </c>
      <c r="S11" s="14">
        <v>-0.1</v>
      </c>
      <c r="T11" s="14"/>
      <c r="U11" s="14"/>
      <c r="V11" s="14"/>
      <c r="W11" s="14"/>
      <c r="X11" s="14">
        <v>3.8</v>
      </c>
      <c r="Y11" s="14">
        <v>1.8</v>
      </c>
      <c r="Z11" s="14">
        <v>0</v>
      </c>
      <c r="AA11" s="14">
        <v>-3.6</v>
      </c>
      <c r="AB11" s="14">
        <v>5.8</v>
      </c>
      <c r="AC11" s="14">
        <v>9.9</v>
      </c>
      <c r="AD11" s="14"/>
      <c r="AE11" s="14"/>
      <c r="AF11" s="14"/>
      <c r="AG11" s="14"/>
      <c r="AH11" s="14">
        <v>7.3</v>
      </c>
      <c r="AI11" s="14">
        <v>-14.1</v>
      </c>
      <c r="AJ11" s="14"/>
      <c r="AK11" s="14"/>
      <c r="AL11" s="14"/>
      <c r="AM11" s="14">
        <v>-1.1000000000000001</v>
      </c>
      <c r="AN11" s="14">
        <v>6</v>
      </c>
      <c r="AO11" s="14">
        <v>3.5</v>
      </c>
      <c r="AP11" s="14">
        <v>24.4</v>
      </c>
      <c r="AQ11" s="14">
        <v>9.1</v>
      </c>
      <c r="AR11" s="14">
        <v>0.9</v>
      </c>
      <c r="AS11" s="14">
        <v>2.7</v>
      </c>
      <c r="AT11" s="14">
        <v>0.5</v>
      </c>
      <c r="AU11" s="14"/>
      <c r="AV11" s="14">
        <v>-47.4</v>
      </c>
      <c r="AW11" s="14">
        <v>-53.9</v>
      </c>
      <c r="AX11" s="14">
        <v>1.6</v>
      </c>
      <c r="AY11" s="14">
        <v>-1.4</v>
      </c>
      <c r="AZ11" s="14">
        <v>0.3</v>
      </c>
      <c r="BA11" s="14">
        <v>-4.9000000000000004</v>
      </c>
      <c r="BB11" s="14">
        <v>-0.2</v>
      </c>
      <c r="BC11" s="14">
        <v>0</v>
      </c>
      <c r="BD11" s="14">
        <v>0.1</v>
      </c>
      <c r="BE11" s="14">
        <v>-20.9</v>
      </c>
      <c r="BF11" s="14"/>
      <c r="BG11" s="14"/>
      <c r="BH11" s="14"/>
      <c r="BI11" s="14"/>
      <c r="BJ11" s="14"/>
      <c r="BK11" s="14"/>
      <c r="BL11" s="14"/>
      <c r="BM11" s="14"/>
      <c r="BN11" s="14"/>
      <c r="BO11" s="14">
        <v>-0.9</v>
      </c>
      <c r="BP11" s="14">
        <v>-65.7</v>
      </c>
      <c r="BQ11" s="14">
        <v>-67</v>
      </c>
      <c r="BR11" s="14">
        <v>-9</v>
      </c>
      <c r="BS11" s="14">
        <v>-64</v>
      </c>
      <c r="BT11" s="14"/>
      <c r="BU11" s="14"/>
      <c r="BV11" s="14"/>
      <c r="BW11" s="14"/>
      <c r="BX11" s="14"/>
      <c r="BY11" s="14"/>
      <c r="BZ11" s="14"/>
      <c r="CA11" s="14"/>
      <c r="CB11" s="14">
        <v>-0.2</v>
      </c>
      <c r="CC11" s="14">
        <v>12.5</v>
      </c>
      <c r="CD11" s="14">
        <v>20.9</v>
      </c>
      <c r="CE11" s="14">
        <v>0.1</v>
      </c>
      <c r="CF11" s="14">
        <v>2.5</v>
      </c>
      <c r="CG11" s="14">
        <v>-4.0999999999999996</v>
      </c>
      <c r="CH11" s="14"/>
      <c r="CI11" s="14"/>
      <c r="CJ11" s="14"/>
      <c r="CK11" s="14">
        <v>-18.7</v>
      </c>
      <c r="CL11" s="14">
        <v>-18</v>
      </c>
      <c r="CM11" s="14">
        <v>-45.7</v>
      </c>
      <c r="CN11" s="14">
        <v>0</v>
      </c>
      <c r="CO11" s="14"/>
      <c r="CP11" s="14"/>
      <c r="CQ11" s="14"/>
      <c r="CR11" s="14"/>
      <c r="CS11" s="14">
        <v>-22</v>
      </c>
      <c r="CT11" s="14">
        <v>-20.2</v>
      </c>
      <c r="CU11" s="14"/>
      <c r="CV11" s="14">
        <v>-3.3</v>
      </c>
      <c r="CW11" s="14">
        <v>0</v>
      </c>
      <c r="CX11" s="14"/>
      <c r="CY11" s="14"/>
      <c r="CZ11" s="14">
        <v>1.1000000000000001</v>
      </c>
      <c r="DA11" s="14">
        <v>0</v>
      </c>
      <c r="DB11" s="14">
        <v>-1</v>
      </c>
      <c r="DC11" s="14"/>
      <c r="DD11" s="14"/>
      <c r="DE11" s="14">
        <v>1.2</v>
      </c>
      <c r="DF11" s="14">
        <v>0.1</v>
      </c>
      <c r="DG11" s="14">
        <v>-0.6</v>
      </c>
      <c r="DH11" s="14">
        <v>1.2</v>
      </c>
      <c r="DI11" s="14">
        <v>0.6</v>
      </c>
      <c r="DJ11" s="14">
        <v>0</v>
      </c>
      <c r="DK11" s="14">
        <v>0</v>
      </c>
      <c r="DL11" s="14">
        <v>0</v>
      </c>
      <c r="DM11" s="14">
        <v>-4.7</v>
      </c>
      <c r="DN11" s="14">
        <v>-0.6</v>
      </c>
      <c r="DO11" s="14">
        <v>1.8</v>
      </c>
      <c r="DP11" s="14">
        <v>0.3</v>
      </c>
      <c r="DQ11" s="14">
        <v>0.7</v>
      </c>
      <c r="DR11" s="14">
        <v>1.2</v>
      </c>
      <c r="DS11" s="14">
        <v>0</v>
      </c>
      <c r="DT11" s="14">
        <v>0</v>
      </c>
      <c r="DU11" s="14">
        <v>0.4</v>
      </c>
      <c r="DV11" s="14">
        <v>0.4</v>
      </c>
      <c r="DW11" s="14"/>
      <c r="DX11" s="14">
        <v>-2.8</v>
      </c>
      <c r="DY11" s="14">
        <v>0.5</v>
      </c>
      <c r="DZ11" s="14">
        <v>0</v>
      </c>
      <c r="EA11" s="14">
        <v>0.3</v>
      </c>
      <c r="EB11" s="14">
        <v>0.7</v>
      </c>
      <c r="EC11" s="14">
        <v>0.8</v>
      </c>
      <c r="ED11" s="14">
        <v>4</v>
      </c>
      <c r="EE11" s="14">
        <v>0</v>
      </c>
      <c r="EF11" s="14">
        <v>-3.2</v>
      </c>
      <c r="EG11" s="14">
        <v>-1.2</v>
      </c>
      <c r="EH11" s="14"/>
      <c r="EI11" s="14">
        <v>0.1</v>
      </c>
      <c r="EJ11" s="14">
        <v>1.1000000000000001</v>
      </c>
      <c r="EK11" s="14">
        <v>-0.2</v>
      </c>
      <c r="EL11" s="14">
        <v>1.5</v>
      </c>
      <c r="EM11" s="14">
        <v>0.2</v>
      </c>
      <c r="EN11" s="14">
        <v>0.2</v>
      </c>
      <c r="EO11" s="14">
        <v>0.2</v>
      </c>
      <c r="EP11" s="14"/>
      <c r="EQ11" s="14">
        <v>0</v>
      </c>
      <c r="ER11" s="14">
        <v>0</v>
      </c>
      <c r="ES11" s="14">
        <v>0</v>
      </c>
      <c r="ET11" s="14">
        <v>-0.2</v>
      </c>
      <c r="EU11" s="14">
        <v>21</v>
      </c>
      <c r="EV11" s="14">
        <v>11.2</v>
      </c>
      <c r="EW11" s="14">
        <v>0</v>
      </c>
      <c r="EX11" s="14">
        <v>0</v>
      </c>
      <c r="EY11" s="14">
        <v>0.4</v>
      </c>
      <c r="EZ11" s="14">
        <v>1</v>
      </c>
      <c r="FA11" s="14">
        <v>2.5</v>
      </c>
      <c r="FB11" s="14">
        <v>10.33</v>
      </c>
      <c r="FC11" s="14">
        <v>3.87</v>
      </c>
      <c r="FD11" s="14"/>
      <c r="FE11" s="14"/>
      <c r="FF11" s="14">
        <v>1.2</v>
      </c>
      <c r="FG11" s="14"/>
      <c r="FH11" s="14">
        <v>2.2999999999999998</v>
      </c>
      <c r="FI11" s="14">
        <v>-343.9</v>
      </c>
      <c r="FJ11" s="15"/>
      <c r="FK11" s="14">
        <v>2.6558999999999999</v>
      </c>
      <c r="FL11" s="14">
        <v>0.35</v>
      </c>
      <c r="FM11" s="14"/>
      <c r="FN11" s="14">
        <v>1.8</v>
      </c>
      <c r="FO11" s="14">
        <v>0.24338000000000001</v>
      </c>
      <c r="FP11" s="14">
        <v>0.2</v>
      </c>
      <c r="FQ11" s="14">
        <v>0</v>
      </c>
      <c r="FR11" s="14">
        <v>1.2</v>
      </c>
      <c r="FS11" s="14">
        <v>6.4492799999999999</v>
      </c>
    </row>
    <row r="12" spans="1:175" ht="24" customHeight="1" x14ac:dyDescent="0.25">
      <c r="A12" s="16" t="s">
        <v>42</v>
      </c>
      <c r="B12" s="16" t="s">
        <v>807</v>
      </c>
      <c r="C12" s="17">
        <v>21.8</v>
      </c>
      <c r="D12" s="17">
        <v>0.6</v>
      </c>
      <c r="E12" s="17">
        <v>8.1999999999999993</v>
      </c>
      <c r="F12" s="17"/>
      <c r="G12" s="17"/>
      <c r="H12" s="17">
        <v>-24.8</v>
      </c>
      <c r="I12" s="17">
        <v>-2.5</v>
      </c>
      <c r="J12" s="17"/>
      <c r="K12" s="17"/>
      <c r="L12" s="17">
        <v>0</v>
      </c>
      <c r="M12" s="17">
        <v>-38.6</v>
      </c>
      <c r="N12" s="17">
        <v>-30.8</v>
      </c>
      <c r="O12" s="17">
        <v>-18.399999999999999</v>
      </c>
      <c r="P12" s="17"/>
      <c r="Q12" s="17"/>
      <c r="R12" s="17">
        <v>56.2</v>
      </c>
      <c r="S12" s="17">
        <v>0.2</v>
      </c>
      <c r="T12" s="17"/>
      <c r="U12" s="17"/>
      <c r="V12" s="17"/>
      <c r="W12" s="17"/>
      <c r="X12" s="17">
        <v>5.5</v>
      </c>
      <c r="Y12" s="17">
        <v>1.6</v>
      </c>
      <c r="Z12" s="17">
        <v>0</v>
      </c>
      <c r="AA12" s="17">
        <v>-3.6</v>
      </c>
      <c r="AB12" s="17">
        <v>5.6</v>
      </c>
      <c r="AC12" s="17">
        <v>8.8000000000000007</v>
      </c>
      <c r="AD12" s="17"/>
      <c r="AE12" s="17"/>
      <c r="AF12" s="17"/>
      <c r="AG12" s="17"/>
      <c r="AH12" s="17">
        <v>2.8</v>
      </c>
      <c r="AI12" s="17">
        <v>-21.1</v>
      </c>
      <c r="AJ12" s="17"/>
      <c r="AK12" s="17"/>
      <c r="AL12" s="17"/>
      <c r="AM12" s="17">
        <v>-1.2</v>
      </c>
      <c r="AN12" s="17">
        <v>3.4</v>
      </c>
      <c r="AO12" s="17">
        <v>3.1</v>
      </c>
      <c r="AP12" s="17">
        <v>23.3</v>
      </c>
      <c r="AQ12" s="17">
        <v>8.6</v>
      </c>
      <c r="AR12" s="17">
        <v>0.7</v>
      </c>
      <c r="AS12" s="17">
        <v>2.7</v>
      </c>
      <c r="AT12" s="17">
        <v>1.8</v>
      </c>
      <c r="AU12" s="17"/>
      <c r="AV12" s="17">
        <v>0</v>
      </c>
      <c r="AW12" s="17">
        <v>0</v>
      </c>
      <c r="AX12" s="17">
        <v>2.1</v>
      </c>
      <c r="AY12" s="17">
        <v>-1.5</v>
      </c>
      <c r="AZ12" s="17">
        <v>0.2</v>
      </c>
      <c r="BA12" s="17">
        <v>-2.2999999999999998</v>
      </c>
      <c r="BB12" s="17">
        <v>0.5</v>
      </c>
      <c r="BC12" s="17">
        <v>0</v>
      </c>
      <c r="BD12" s="17">
        <v>0.1</v>
      </c>
      <c r="BE12" s="17">
        <v>-12.6</v>
      </c>
      <c r="BF12" s="17"/>
      <c r="BG12" s="17"/>
      <c r="BH12" s="17"/>
      <c r="BI12" s="17"/>
      <c r="BJ12" s="17"/>
      <c r="BK12" s="17"/>
      <c r="BL12" s="17"/>
      <c r="BM12" s="17"/>
      <c r="BN12" s="17"/>
      <c r="BO12" s="17">
        <v>-4.7</v>
      </c>
      <c r="BP12" s="17">
        <v>-78.099999999999994</v>
      </c>
      <c r="BQ12" s="17">
        <v>-79.5</v>
      </c>
      <c r="BR12" s="17">
        <v>-22.4</v>
      </c>
      <c r="BS12" s="17">
        <v>-74.2</v>
      </c>
      <c r="BT12" s="17"/>
      <c r="BU12" s="17"/>
      <c r="BV12" s="17"/>
      <c r="BW12" s="17"/>
      <c r="BX12" s="17"/>
      <c r="BY12" s="17"/>
      <c r="BZ12" s="17"/>
      <c r="CA12" s="17"/>
      <c r="CB12" s="17">
        <v>-0.2</v>
      </c>
      <c r="CC12" s="17">
        <v>11.8</v>
      </c>
      <c r="CD12" s="17">
        <v>15.9</v>
      </c>
      <c r="CE12" s="17">
        <v>-4.7</v>
      </c>
      <c r="CF12" s="17">
        <v>2.7</v>
      </c>
      <c r="CG12" s="17">
        <v>-4.0999999999999996</v>
      </c>
      <c r="CH12" s="17"/>
      <c r="CI12" s="17"/>
      <c r="CJ12" s="17"/>
      <c r="CK12" s="17">
        <v>-32.1</v>
      </c>
      <c r="CL12" s="17">
        <v>-31.6</v>
      </c>
      <c r="CM12" s="17">
        <v>-52.2</v>
      </c>
      <c r="CN12" s="17">
        <v>0</v>
      </c>
      <c r="CO12" s="17"/>
      <c r="CP12" s="17"/>
      <c r="CQ12" s="17"/>
      <c r="CR12" s="17"/>
      <c r="CS12" s="17">
        <v>-35.6</v>
      </c>
      <c r="CT12" s="17">
        <v>-28</v>
      </c>
      <c r="CU12" s="17"/>
      <c r="CV12" s="17">
        <v>-2.9</v>
      </c>
      <c r="CW12" s="17">
        <v>0</v>
      </c>
      <c r="CX12" s="17"/>
      <c r="CY12" s="17"/>
      <c r="CZ12" s="17">
        <v>1.1000000000000001</v>
      </c>
      <c r="DA12" s="17">
        <v>0</v>
      </c>
      <c r="DB12" s="17">
        <v>-1</v>
      </c>
      <c r="DC12" s="17"/>
      <c r="DD12" s="17"/>
      <c r="DE12" s="17">
        <v>1.2</v>
      </c>
      <c r="DF12" s="17">
        <v>0.2</v>
      </c>
      <c r="DG12" s="17">
        <v>-0.8</v>
      </c>
      <c r="DH12" s="17">
        <v>1.2</v>
      </c>
      <c r="DI12" s="17">
        <v>0.6</v>
      </c>
      <c r="DJ12" s="17">
        <v>0</v>
      </c>
      <c r="DK12" s="17">
        <v>0</v>
      </c>
      <c r="DL12" s="17">
        <v>0</v>
      </c>
      <c r="DM12" s="17">
        <v>-5.3</v>
      </c>
      <c r="DN12" s="17">
        <v>-1.7</v>
      </c>
      <c r="DO12" s="17">
        <v>1.8</v>
      </c>
      <c r="DP12" s="17">
        <v>0.3</v>
      </c>
      <c r="DQ12" s="17">
        <v>0.7</v>
      </c>
      <c r="DR12" s="17">
        <v>1.2</v>
      </c>
      <c r="DS12" s="17">
        <v>0</v>
      </c>
      <c r="DT12" s="17">
        <v>0.2</v>
      </c>
      <c r="DU12" s="17">
        <v>0.4</v>
      </c>
      <c r="DV12" s="17">
        <v>0.4</v>
      </c>
      <c r="DW12" s="17"/>
      <c r="DX12" s="17">
        <v>-2.8</v>
      </c>
      <c r="DY12" s="17">
        <v>0.2</v>
      </c>
      <c r="DZ12" s="17">
        <v>0.1</v>
      </c>
      <c r="EA12" s="17">
        <v>-0.7</v>
      </c>
      <c r="EB12" s="17">
        <v>0.7</v>
      </c>
      <c r="EC12" s="17">
        <v>0.8</v>
      </c>
      <c r="ED12" s="17">
        <v>4</v>
      </c>
      <c r="EE12" s="17">
        <v>0</v>
      </c>
      <c r="EF12" s="17">
        <v>-3.8</v>
      </c>
      <c r="EG12" s="17">
        <v>-1.9</v>
      </c>
      <c r="EH12" s="17"/>
      <c r="EI12" s="17">
        <v>0.1</v>
      </c>
      <c r="EJ12" s="17">
        <v>1.1000000000000001</v>
      </c>
      <c r="EK12" s="17">
        <v>-0.2</v>
      </c>
      <c r="EL12" s="17">
        <v>1.6</v>
      </c>
      <c r="EM12" s="17">
        <v>0.2</v>
      </c>
      <c r="EN12" s="17">
        <v>0.2</v>
      </c>
      <c r="EO12" s="17">
        <v>0.2</v>
      </c>
      <c r="EP12" s="17"/>
      <c r="EQ12" s="17">
        <v>0</v>
      </c>
      <c r="ER12" s="17">
        <v>0</v>
      </c>
      <c r="ES12" s="17">
        <v>0</v>
      </c>
      <c r="ET12" s="17">
        <v>-0.2</v>
      </c>
      <c r="EU12" s="17">
        <v>18.600000000000001</v>
      </c>
      <c r="EV12" s="17">
        <v>10.6</v>
      </c>
      <c r="EW12" s="17">
        <v>0</v>
      </c>
      <c r="EX12" s="17">
        <v>0</v>
      </c>
      <c r="EY12" s="17">
        <v>0.4</v>
      </c>
      <c r="EZ12" s="17">
        <v>1</v>
      </c>
      <c r="FA12" s="17">
        <v>2.4</v>
      </c>
      <c r="FB12" s="17">
        <v>10.06</v>
      </c>
      <c r="FC12" s="17">
        <v>3.64</v>
      </c>
      <c r="FD12" s="17"/>
      <c r="FE12" s="17"/>
      <c r="FF12" s="17">
        <v>3.3</v>
      </c>
      <c r="FG12" s="17"/>
      <c r="FH12" s="17">
        <v>2.1</v>
      </c>
      <c r="FI12" s="17">
        <v>-367.3</v>
      </c>
      <c r="FJ12" s="15"/>
      <c r="FK12" s="17">
        <v>2.5381</v>
      </c>
      <c r="FL12" s="17">
        <v>0.39</v>
      </c>
      <c r="FM12" s="17"/>
      <c r="FN12" s="17">
        <v>1.6</v>
      </c>
      <c r="FO12" s="17">
        <v>0.24454999999999999</v>
      </c>
      <c r="FP12" s="17">
        <v>0.3</v>
      </c>
      <c r="FQ12" s="17">
        <v>-0.8</v>
      </c>
      <c r="FR12" s="17">
        <v>1</v>
      </c>
      <c r="FS12" s="17">
        <v>5.2726499999999996</v>
      </c>
    </row>
    <row r="13" spans="1:175" ht="24" customHeight="1" x14ac:dyDescent="0.25">
      <c r="A13" s="16" t="s">
        <v>42</v>
      </c>
      <c r="B13" s="16" t="s">
        <v>808</v>
      </c>
      <c r="C13" s="17">
        <v>22.6</v>
      </c>
      <c r="D13" s="17">
        <v>-5.2</v>
      </c>
      <c r="E13" s="17">
        <v>6.9</v>
      </c>
      <c r="F13" s="17"/>
      <c r="G13" s="17"/>
      <c r="H13" s="17">
        <v>-26.4</v>
      </c>
      <c r="I13" s="17">
        <v>-4.4000000000000004</v>
      </c>
      <c r="J13" s="17"/>
      <c r="K13" s="17"/>
      <c r="L13" s="17">
        <v>0</v>
      </c>
      <c r="M13" s="17">
        <v>-45.5</v>
      </c>
      <c r="N13" s="17">
        <v>-38.299999999999997</v>
      </c>
      <c r="O13" s="17">
        <v>-18.600000000000001</v>
      </c>
      <c r="P13" s="17"/>
      <c r="Q13" s="17"/>
      <c r="R13" s="17">
        <v>51.5</v>
      </c>
      <c r="S13" s="17">
        <v>0.1</v>
      </c>
      <c r="T13" s="17"/>
      <c r="U13" s="17"/>
      <c r="V13" s="17"/>
      <c r="W13" s="17"/>
      <c r="X13" s="17">
        <v>3.3</v>
      </c>
      <c r="Y13" s="17">
        <v>1.6</v>
      </c>
      <c r="Z13" s="17">
        <v>0</v>
      </c>
      <c r="AA13" s="17">
        <v>-3.6</v>
      </c>
      <c r="AB13" s="17">
        <v>5.9</v>
      </c>
      <c r="AC13" s="17">
        <v>8.3000000000000007</v>
      </c>
      <c r="AD13" s="17"/>
      <c r="AE13" s="17"/>
      <c r="AF13" s="17"/>
      <c r="AG13" s="17"/>
      <c r="AH13" s="17">
        <v>2.6</v>
      </c>
      <c r="AI13" s="17">
        <v>-20.399999999999999</v>
      </c>
      <c r="AJ13" s="17"/>
      <c r="AK13" s="17"/>
      <c r="AL13" s="17"/>
      <c r="AM13" s="17">
        <v>-1.2</v>
      </c>
      <c r="AN13" s="17">
        <v>2.7</v>
      </c>
      <c r="AO13" s="17">
        <v>3.2</v>
      </c>
      <c r="AP13" s="17">
        <v>10.7</v>
      </c>
      <c r="AQ13" s="17">
        <v>8.3000000000000007</v>
      </c>
      <c r="AR13" s="17">
        <v>0.7</v>
      </c>
      <c r="AS13" s="17">
        <v>2.7</v>
      </c>
      <c r="AT13" s="17">
        <v>1.7</v>
      </c>
      <c r="AU13" s="17"/>
      <c r="AV13" s="17">
        <v>0</v>
      </c>
      <c r="AW13" s="17">
        <v>0</v>
      </c>
      <c r="AX13" s="17">
        <v>-0.6</v>
      </c>
      <c r="AY13" s="17">
        <v>-1.5</v>
      </c>
      <c r="AZ13" s="17">
        <v>0.2</v>
      </c>
      <c r="BA13" s="17">
        <v>-3.4</v>
      </c>
      <c r="BB13" s="17">
        <v>-0.6</v>
      </c>
      <c r="BC13" s="17">
        <v>0</v>
      </c>
      <c r="BD13" s="17">
        <v>0</v>
      </c>
      <c r="BE13" s="17">
        <v>-17</v>
      </c>
      <c r="BF13" s="17"/>
      <c r="BG13" s="17"/>
      <c r="BH13" s="17"/>
      <c r="BI13" s="17"/>
      <c r="BJ13" s="17"/>
      <c r="BK13" s="17"/>
      <c r="BL13" s="17"/>
      <c r="BM13" s="17"/>
      <c r="BN13" s="17"/>
      <c r="BO13" s="17">
        <v>-5.3</v>
      </c>
      <c r="BP13" s="17">
        <v>-74</v>
      </c>
      <c r="BQ13" s="17">
        <v>-75.3</v>
      </c>
      <c r="BR13" s="17">
        <v>-19</v>
      </c>
      <c r="BS13" s="17">
        <v>-70.099999999999994</v>
      </c>
      <c r="BT13" s="17"/>
      <c r="BU13" s="17"/>
      <c r="BV13" s="17"/>
      <c r="BW13" s="17"/>
      <c r="BX13" s="17"/>
      <c r="BY13" s="17"/>
      <c r="BZ13" s="17"/>
      <c r="CA13" s="17"/>
      <c r="CB13" s="17">
        <v>-0.2</v>
      </c>
      <c r="CC13" s="17">
        <v>12.7</v>
      </c>
      <c r="CD13" s="17">
        <v>16.5</v>
      </c>
      <c r="CE13" s="17">
        <v>-4.2</v>
      </c>
      <c r="CF13" s="17">
        <v>2.5</v>
      </c>
      <c r="CG13" s="17">
        <v>-5</v>
      </c>
      <c r="CH13" s="17"/>
      <c r="CI13" s="17"/>
      <c r="CJ13" s="17"/>
      <c r="CK13" s="17">
        <v>-38.1</v>
      </c>
      <c r="CL13" s="17">
        <v>-37.200000000000003</v>
      </c>
      <c r="CM13" s="17">
        <v>-48.2</v>
      </c>
      <c r="CN13" s="17">
        <v>0</v>
      </c>
      <c r="CO13" s="17"/>
      <c r="CP13" s="17"/>
      <c r="CQ13" s="17"/>
      <c r="CR13" s="17"/>
      <c r="CS13" s="17">
        <v>-19.600000000000001</v>
      </c>
      <c r="CT13" s="17">
        <v>-23.7</v>
      </c>
      <c r="CU13" s="17"/>
      <c r="CV13" s="17">
        <v>-3.6</v>
      </c>
      <c r="CW13" s="17">
        <v>0</v>
      </c>
      <c r="CX13" s="17"/>
      <c r="CY13" s="17"/>
      <c r="CZ13" s="17">
        <v>0.9</v>
      </c>
      <c r="DA13" s="17">
        <v>0</v>
      </c>
      <c r="DB13" s="17">
        <v>-0.9</v>
      </c>
      <c r="DC13" s="17"/>
      <c r="DD13" s="17"/>
      <c r="DE13" s="17">
        <v>1.2</v>
      </c>
      <c r="DF13" s="17">
        <v>0.2</v>
      </c>
      <c r="DG13" s="17">
        <v>-0.8</v>
      </c>
      <c r="DH13" s="17">
        <v>1.2</v>
      </c>
      <c r="DI13" s="17">
        <v>0.6</v>
      </c>
      <c r="DJ13" s="17">
        <v>0</v>
      </c>
      <c r="DK13" s="17">
        <v>0</v>
      </c>
      <c r="DL13" s="17">
        <v>0</v>
      </c>
      <c r="DM13" s="17">
        <v>-4.9000000000000004</v>
      </c>
      <c r="DN13" s="17">
        <v>-1.5</v>
      </c>
      <c r="DO13" s="17">
        <v>1.8</v>
      </c>
      <c r="DP13" s="17">
        <v>0.3</v>
      </c>
      <c r="DQ13" s="17">
        <v>0.7</v>
      </c>
      <c r="DR13" s="17">
        <v>1.2</v>
      </c>
      <c r="DS13" s="17">
        <v>0</v>
      </c>
      <c r="DT13" s="17">
        <v>0.1</v>
      </c>
      <c r="DU13" s="17">
        <v>0.4</v>
      </c>
      <c r="DV13" s="17">
        <v>0.4</v>
      </c>
      <c r="DW13" s="17"/>
      <c r="DX13" s="17">
        <v>-2.8</v>
      </c>
      <c r="DY13" s="17">
        <v>0.3</v>
      </c>
      <c r="DZ13" s="17">
        <v>0</v>
      </c>
      <c r="EA13" s="17">
        <v>-0.7</v>
      </c>
      <c r="EB13" s="17">
        <v>0.7</v>
      </c>
      <c r="EC13" s="17">
        <v>0.8</v>
      </c>
      <c r="ED13" s="17">
        <v>4</v>
      </c>
      <c r="EE13" s="17">
        <v>0</v>
      </c>
      <c r="EF13" s="17">
        <v>-3.7</v>
      </c>
      <c r="EG13" s="17">
        <v>-2.1</v>
      </c>
      <c r="EH13" s="17"/>
      <c r="EI13" s="17">
        <v>0</v>
      </c>
      <c r="EJ13" s="17">
        <v>1.1000000000000001</v>
      </c>
      <c r="EK13" s="17">
        <v>-0.2</v>
      </c>
      <c r="EL13" s="17">
        <v>1.6</v>
      </c>
      <c r="EM13" s="17">
        <v>0.2</v>
      </c>
      <c r="EN13" s="17">
        <v>0.2</v>
      </c>
      <c r="EO13" s="17">
        <v>0.2</v>
      </c>
      <c r="EP13" s="17"/>
      <c r="EQ13" s="17">
        <v>0</v>
      </c>
      <c r="ER13" s="17">
        <v>0</v>
      </c>
      <c r="ES13" s="17">
        <v>0</v>
      </c>
      <c r="ET13" s="17">
        <v>-0.2</v>
      </c>
      <c r="EU13" s="17">
        <v>17.8</v>
      </c>
      <c r="EV13" s="17">
        <v>9.1</v>
      </c>
      <c r="EW13" s="17">
        <v>0</v>
      </c>
      <c r="EX13" s="17">
        <v>0</v>
      </c>
      <c r="EY13" s="17">
        <v>0.4</v>
      </c>
      <c r="EZ13" s="17">
        <v>0.9</v>
      </c>
      <c r="FA13" s="17">
        <v>2.4</v>
      </c>
      <c r="FB13" s="17">
        <v>10.32</v>
      </c>
      <c r="FC13" s="17">
        <v>3.71</v>
      </c>
      <c r="FD13" s="17"/>
      <c r="FE13" s="17"/>
      <c r="FF13" s="17">
        <v>1.4</v>
      </c>
      <c r="FG13" s="17"/>
      <c r="FH13" s="17">
        <v>2.5</v>
      </c>
      <c r="FI13" s="17">
        <v>-396.67</v>
      </c>
      <c r="FJ13" s="15"/>
      <c r="FK13" s="17">
        <v>2.5807099999999998</v>
      </c>
      <c r="FL13" s="17">
        <v>0.15</v>
      </c>
      <c r="FM13" s="17"/>
      <c r="FN13" s="17">
        <v>1.7</v>
      </c>
      <c r="FO13" s="17">
        <v>0.24959000000000001</v>
      </c>
      <c r="FP13" s="17">
        <v>0.3</v>
      </c>
      <c r="FQ13" s="17">
        <v>-1.1000000000000001</v>
      </c>
      <c r="FR13" s="17">
        <v>1.1000000000000001</v>
      </c>
      <c r="FS13" s="17">
        <v>4.9802999999999997</v>
      </c>
    </row>
    <row r="14" spans="1:175" ht="24" customHeight="1" x14ac:dyDescent="0.25">
      <c r="A14" s="16" t="s">
        <v>42</v>
      </c>
      <c r="B14" s="16" t="s">
        <v>809</v>
      </c>
      <c r="C14" s="17">
        <v>21.2</v>
      </c>
      <c r="D14" s="17">
        <v>-10.199999999999999</v>
      </c>
      <c r="E14" s="17">
        <v>5.2</v>
      </c>
      <c r="F14" s="17"/>
      <c r="G14" s="17"/>
      <c r="H14" s="17">
        <v>-27.7</v>
      </c>
      <c r="I14" s="17">
        <v>9</v>
      </c>
      <c r="J14" s="17"/>
      <c r="K14" s="17"/>
      <c r="L14" s="17">
        <v>0</v>
      </c>
      <c r="M14" s="17">
        <v>-47.6</v>
      </c>
      <c r="N14" s="17">
        <v>-40</v>
      </c>
      <c r="O14" s="17">
        <v>-15</v>
      </c>
      <c r="P14" s="17"/>
      <c r="Q14" s="17"/>
      <c r="R14" s="17">
        <v>45.6</v>
      </c>
      <c r="S14" s="17">
        <v>-0.1</v>
      </c>
      <c r="T14" s="17"/>
      <c r="U14" s="17"/>
      <c r="V14" s="17"/>
      <c r="W14" s="17"/>
      <c r="X14" s="17">
        <v>2.1</v>
      </c>
      <c r="Y14" s="17">
        <v>1</v>
      </c>
      <c r="Z14" s="17">
        <v>0</v>
      </c>
      <c r="AA14" s="17">
        <v>-3.4</v>
      </c>
      <c r="AB14" s="17">
        <v>6</v>
      </c>
      <c r="AC14" s="17">
        <v>7.7</v>
      </c>
      <c r="AD14" s="17"/>
      <c r="AE14" s="17"/>
      <c r="AF14" s="17"/>
      <c r="AG14" s="17"/>
      <c r="AH14" s="17">
        <v>1</v>
      </c>
      <c r="AI14" s="17">
        <v>-16.3</v>
      </c>
      <c r="AJ14" s="17"/>
      <c r="AK14" s="17"/>
      <c r="AL14" s="17"/>
      <c r="AM14" s="17">
        <v>-1.5</v>
      </c>
      <c r="AN14" s="17">
        <v>-23</v>
      </c>
      <c r="AO14" s="17">
        <v>2.2999999999999998</v>
      </c>
      <c r="AP14" s="17">
        <v>10.6</v>
      </c>
      <c r="AQ14" s="17">
        <v>4.8</v>
      </c>
      <c r="AR14" s="17">
        <v>1.2</v>
      </c>
      <c r="AS14" s="17">
        <v>2.7</v>
      </c>
      <c r="AT14" s="17">
        <v>1.1000000000000001</v>
      </c>
      <c r="AU14" s="17"/>
      <c r="AV14" s="17">
        <v>0</v>
      </c>
      <c r="AW14" s="17">
        <v>0</v>
      </c>
      <c r="AX14" s="17">
        <v>-0.9</v>
      </c>
      <c r="AY14" s="17">
        <v>-1.5</v>
      </c>
      <c r="AZ14" s="17">
        <v>0.1</v>
      </c>
      <c r="BA14" s="17">
        <v>-6</v>
      </c>
      <c r="BB14" s="17">
        <v>-0.7</v>
      </c>
      <c r="BC14" s="17">
        <v>0</v>
      </c>
      <c r="BD14" s="17">
        <v>0.1</v>
      </c>
      <c r="BE14" s="17">
        <v>-18.8</v>
      </c>
      <c r="BF14" s="17"/>
      <c r="BG14" s="17"/>
      <c r="BH14" s="17"/>
      <c r="BI14" s="17"/>
      <c r="BJ14" s="17"/>
      <c r="BK14" s="17"/>
      <c r="BL14" s="17"/>
      <c r="BM14" s="17"/>
      <c r="BN14" s="17"/>
      <c r="BO14" s="17">
        <v>-9.6</v>
      </c>
      <c r="BP14" s="17">
        <v>-66.900000000000006</v>
      </c>
      <c r="BQ14" s="17">
        <v>-68.5</v>
      </c>
      <c r="BR14" s="17">
        <v>-12.2</v>
      </c>
      <c r="BS14" s="17">
        <v>-60.9</v>
      </c>
      <c r="BT14" s="17"/>
      <c r="BU14" s="17"/>
      <c r="BV14" s="17"/>
      <c r="BW14" s="17"/>
      <c r="BX14" s="17"/>
      <c r="BY14" s="17"/>
      <c r="BZ14" s="17"/>
      <c r="CA14" s="17"/>
      <c r="CB14" s="17">
        <v>-0.2</v>
      </c>
      <c r="CC14" s="17">
        <v>12.5</v>
      </c>
      <c r="CD14" s="17">
        <v>16.7</v>
      </c>
      <c r="CE14" s="17">
        <v>-4.0999999999999996</v>
      </c>
      <c r="CF14" s="17">
        <v>0.6</v>
      </c>
      <c r="CG14" s="17">
        <v>-5</v>
      </c>
      <c r="CH14" s="17"/>
      <c r="CI14" s="17"/>
      <c r="CJ14" s="17"/>
      <c r="CK14" s="17">
        <v>-35.9</v>
      </c>
      <c r="CL14" s="17">
        <v>-35.299999999999997</v>
      </c>
      <c r="CM14" s="17">
        <v>-45</v>
      </c>
      <c r="CN14" s="17">
        <v>0</v>
      </c>
      <c r="CO14" s="17"/>
      <c r="CP14" s="17"/>
      <c r="CQ14" s="17"/>
      <c r="CR14" s="17"/>
      <c r="CS14" s="17">
        <v>-19.8</v>
      </c>
      <c r="CT14" s="17">
        <v>-13.9</v>
      </c>
      <c r="CU14" s="17"/>
      <c r="CV14" s="17">
        <v>-3.7</v>
      </c>
      <c r="CW14" s="17">
        <v>0</v>
      </c>
      <c r="CX14" s="17"/>
      <c r="CY14" s="17"/>
      <c r="CZ14" s="17">
        <v>0</v>
      </c>
      <c r="DA14" s="17">
        <v>0.1</v>
      </c>
      <c r="DB14" s="17">
        <v>0</v>
      </c>
      <c r="DC14" s="17"/>
      <c r="DD14" s="17"/>
      <c r="DE14" s="17">
        <v>1.1000000000000001</v>
      </c>
      <c r="DF14" s="17">
        <v>0.2</v>
      </c>
      <c r="DG14" s="17">
        <v>-1</v>
      </c>
      <c r="DH14" s="17">
        <v>1.4</v>
      </c>
      <c r="DI14" s="17">
        <v>0.6</v>
      </c>
      <c r="DJ14" s="17">
        <v>0</v>
      </c>
      <c r="DK14" s="17">
        <v>0</v>
      </c>
      <c r="DL14" s="17">
        <v>0</v>
      </c>
      <c r="DM14" s="17">
        <v>-5</v>
      </c>
      <c r="DN14" s="17">
        <v>-1.6</v>
      </c>
      <c r="DO14" s="17">
        <v>1.8</v>
      </c>
      <c r="DP14" s="17">
        <v>0.3</v>
      </c>
      <c r="DQ14" s="17">
        <v>0.7</v>
      </c>
      <c r="DR14" s="17">
        <v>1.2</v>
      </c>
      <c r="DS14" s="17">
        <v>0</v>
      </c>
      <c r="DT14" s="17">
        <v>0.5</v>
      </c>
      <c r="DU14" s="17">
        <v>0.3</v>
      </c>
      <c r="DV14" s="17">
        <v>0.4</v>
      </c>
      <c r="DW14" s="17"/>
      <c r="DX14" s="17">
        <v>-2.7</v>
      </c>
      <c r="DY14" s="17">
        <v>0.3</v>
      </c>
      <c r="DZ14" s="17">
        <v>0.1</v>
      </c>
      <c r="EA14" s="17">
        <v>-0.7</v>
      </c>
      <c r="EB14" s="17">
        <v>0.9</v>
      </c>
      <c r="EC14" s="17">
        <v>0.8</v>
      </c>
      <c r="ED14" s="17">
        <v>4</v>
      </c>
      <c r="EE14" s="17">
        <v>0</v>
      </c>
      <c r="EF14" s="17">
        <v>-3.9</v>
      </c>
      <c r="EG14" s="17">
        <v>-1.8</v>
      </c>
      <c r="EH14" s="17"/>
      <c r="EI14" s="17">
        <v>0</v>
      </c>
      <c r="EJ14" s="17">
        <v>1.1000000000000001</v>
      </c>
      <c r="EK14" s="17">
        <v>-0.2</v>
      </c>
      <c r="EL14" s="17">
        <v>1.5</v>
      </c>
      <c r="EM14" s="17">
        <v>0.2</v>
      </c>
      <c r="EN14" s="17">
        <v>0.2</v>
      </c>
      <c r="EO14" s="17">
        <v>0.2</v>
      </c>
      <c r="EP14" s="17"/>
      <c r="EQ14" s="17">
        <v>0</v>
      </c>
      <c r="ER14" s="17">
        <v>0</v>
      </c>
      <c r="ES14" s="17">
        <v>0</v>
      </c>
      <c r="ET14" s="17">
        <v>-0.2</v>
      </c>
      <c r="EU14" s="17">
        <v>19.100000000000001</v>
      </c>
      <c r="EV14" s="17">
        <v>10</v>
      </c>
      <c r="EW14" s="17">
        <v>0</v>
      </c>
      <c r="EX14" s="17">
        <v>0</v>
      </c>
      <c r="EY14" s="17">
        <v>0.4</v>
      </c>
      <c r="EZ14" s="17">
        <v>1.1000000000000001</v>
      </c>
      <c r="FA14" s="17">
        <v>2.4</v>
      </c>
      <c r="FB14" s="17">
        <v>10.4</v>
      </c>
      <c r="FC14" s="17">
        <v>3.96</v>
      </c>
      <c r="FD14" s="17"/>
      <c r="FE14" s="17"/>
      <c r="FF14" s="17">
        <v>2.2000000000000002</v>
      </c>
      <c r="FG14" s="17"/>
      <c r="FH14" s="17">
        <v>2</v>
      </c>
      <c r="FI14" s="17">
        <v>-389.84</v>
      </c>
      <c r="FJ14" s="15"/>
      <c r="FK14" s="17">
        <v>2.1594600000000002</v>
      </c>
      <c r="FL14" s="17">
        <v>0.18</v>
      </c>
      <c r="FM14" s="17"/>
      <c r="FN14" s="17">
        <v>1.8</v>
      </c>
      <c r="FO14" s="17">
        <v>0.25129000000000001</v>
      </c>
      <c r="FP14" s="17">
        <v>0.3</v>
      </c>
      <c r="FQ14" s="17">
        <v>-0.5</v>
      </c>
      <c r="FR14" s="17">
        <v>1.1000000000000001</v>
      </c>
      <c r="FS14" s="17">
        <v>5.2907500000000001</v>
      </c>
    </row>
    <row r="15" spans="1:175" ht="24" customHeight="1" x14ac:dyDescent="0.25">
      <c r="A15" s="16" t="s">
        <v>42</v>
      </c>
      <c r="B15" s="16" t="s">
        <v>810</v>
      </c>
      <c r="C15" s="17">
        <v>21.3</v>
      </c>
      <c r="D15" s="17">
        <v>-21.6</v>
      </c>
      <c r="E15" s="17">
        <v>3.1</v>
      </c>
      <c r="F15" s="17"/>
      <c r="G15" s="17"/>
      <c r="H15" s="17">
        <v>-30.1</v>
      </c>
      <c r="I15" s="17">
        <v>-5.0999999999999996</v>
      </c>
      <c r="J15" s="17"/>
      <c r="K15" s="17"/>
      <c r="L15" s="17">
        <v>0</v>
      </c>
      <c r="M15" s="17">
        <v>-49.9</v>
      </c>
      <c r="N15" s="17">
        <v>-43</v>
      </c>
      <c r="O15" s="17">
        <v>-18.399999999999999</v>
      </c>
      <c r="P15" s="17"/>
      <c r="Q15" s="17"/>
      <c r="R15" s="17">
        <v>35.5</v>
      </c>
      <c r="S15" s="17">
        <v>-0.1</v>
      </c>
      <c r="T15" s="17"/>
      <c r="U15" s="17"/>
      <c r="V15" s="17"/>
      <c r="W15" s="17"/>
      <c r="X15" s="17">
        <v>1.9</v>
      </c>
      <c r="Y15" s="17">
        <v>1.1000000000000001</v>
      </c>
      <c r="Z15" s="17">
        <v>0</v>
      </c>
      <c r="AA15" s="17">
        <v>-3.4</v>
      </c>
      <c r="AB15" s="17">
        <v>5.6</v>
      </c>
      <c r="AC15" s="17">
        <v>7.7</v>
      </c>
      <c r="AD15" s="17"/>
      <c r="AE15" s="17"/>
      <c r="AF15" s="17"/>
      <c r="AG15" s="17"/>
      <c r="AH15" s="17">
        <v>1.8</v>
      </c>
      <c r="AI15" s="17">
        <v>-27.3</v>
      </c>
      <c r="AJ15" s="17"/>
      <c r="AK15" s="17"/>
      <c r="AL15" s="17"/>
      <c r="AM15" s="17">
        <v>-1.5</v>
      </c>
      <c r="AN15" s="17">
        <v>-26</v>
      </c>
      <c r="AO15" s="17">
        <v>1.8</v>
      </c>
      <c r="AP15" s="17">
        <v>8.1999999999999993</v>
      </c>
      <c r="AQ15" s="17">
        <v>4.5</v>
      </c>
      <c r="AR15" s="17">
        <v>1.4</v>
      </c>
      <c r="AS15" s="17">
        <v>2.7</v>
      </c>
      <c r="AT15" s="17">
        <v>0.1</v>
      </c>
      <c r="AU15" s="17"/>
      <c r="AV15" s="17">
        <v>0</v>
      </c>
      <c r="AW15" s="17">
        <v>0</v>
      </c>
      <c r="AX15" s="17">
        <v>0.5</v>
      </c>
      <c r="AY15" s="17">
        <v>-2.9</v>
      </c>
      <c r="AZ15" s="17">
        <v>0.4</v>
      </c>
      <c r="BA15" s="17">
        <v>-6.7</v>
      </c>
      <c r="BB15" s="17">
        <v>-1.9</v>
      </c>
      <c r="BC15" s="17">
        <v>0</v>
      </c>
      <c r="BD15" s="17">
        <v>0.1</v>
      </c>
      <c r="BE15" s="17">
        <v>-34.200000000000003</v>
      </c>
      <c r="BF15" s="17"/>
      <c r="BG15" s="17"/>
      <c r="BH15" s="17"/>
      <c r="BI15" s="17"/>
      <c r="BJ15" s="17"/>
      <c r="BK15" s="17"/>
      <c r="BL15" s="17"/>
      <c r="BM15" s="17"/>
      <c r="BN15" s="17"/>
      <c r="BO15" s="17">
        <v>-9.6</v>
      </c>
      <c r="BP15" s="17">
        <v>-62.1</v>
      </c>
      <c r="BQ15" s="17">
        <v>-63.8</v>
      </c>
      <c r="BR15" s="17">
        <v>0</v>
      </c>
      <c r="BS15" s="17">
        <v>-42.4</v>
      </c>
      <c r="BT15" s="17"/>
      <c r="BU15" s="17"/>
      <c r="BV15" s="17"/>
      <c r="BW15" s="17"/>
      <c r="BX15" s="17"/>
      <c r="BY15" s="17"/>
      <c r="BZ15" s="17"/>
      <c r="CA15" s="17"/>
      <c r="CB15" s="17">
        <v>-0.2</v>
      </c>
      <c r="CC15" s="17">
        <v>7.4</v>
      </c>
      <c r="CD15" s="17">
        <v>9</v>
      </c>
      <c r="CE15" s="17">
        <v>-4</v>
      </c>
      <c r="CF15" s="17">
        <v>-3.2</v>
      </c>
      <c r="CG15" s="17">
        <v>-5</v>
      </c>
      <c r="CH15" s="17"/>
      <c r="CI15" s="17"/>
      <c r="CJ15" s="17"/>
      <c r="CK15" s="17">
        <v>-38.5</v>
      </c>
      <c r="CL15" s="17">
        <v>-37.799999999999997</v>
      </c>
      <c r="CM15" s="17">
        <v>-49.2</v>
      </c>
      <c r="CN15" s="17">
        <v>0</v>
      </c>
      <c r="CO15" s="17"/>
      <c r="CP15" s="17"/>
      <c r="CQ15" s="17"/>
      <c r="CR15" s="17"/>
      <c r="CS15" s="17">
        <v>-22.4</v>
      </c>
      <c r="CT15" s="17">
        <v>-15.5</v>
      </c>
      <c r="CU15" s="17"/>
      <c r="CV15" s="17">
        <v>-3.9</v>
      </c>
      <c r="CW15" s="17">
        <v>0</v>
      </c>
      <c r="CX15" s="17"/>
      <c r="CY15" s="17"/>
      <c r="CZ15" s="17">
        <v>0.1</v>
      </c>
      <c r="DA15" s="17">
        <v>-0.1</v>
      </c>
      <c r="DB15" s="17">
        <v>0</v>
      </c>
      <c r="DC15" s="17"/>
      <c r="DD15" s="17"/>
      <c r="DE15" s="17">
        <v>1.1000000000000001</v>
      </c>
      <c r="DF15" s="17">
        <v>0.1</v>
      </c>
      <c r="DG15" s="17">
        <v>-0.8</v>
      </c>
      <c r="DH15" s="17">
        <v>1.4</v>
      </c>
      <c r="DI15" s="17">
        <v>0.6</v>
      </c>
      <c r="DJ15" s="17">
        <v>0</v>
      </c>
      <c r="DK15" s="17">
        <v>0</v>
      </c>
      <c r="DL15" s="17">
        <v>0</v>
      </c>
      <c r="DM15" s="17">
        <v>-5.2</v>
      </c>
      <c r="DN15" s="17">
        <v>-1.8</v>
      </c>
      <c r="DO15" s="17">
        <v>1.8</v>
      </c>
      <c r="DP15" s="17">
        <v>0.3</v>
      </c>
      <c r="DQ15" s="17">
        <v>0.7</v>
      </c>
      <c r="DR15" s="17">
        <v>1.2</v>
      </c>
      <c r="DS15" s="17">
        <v>0</v>
      </c>
      <c r="DT15" s="17">
        <v>0.3</v>
      </c>
      <c r="DU15" s="17">
        <v>0.2</v>
      </c>
      <c r="DV15" s="17">
        <v>0.4</v>
      </c>
      <c r="DW15" s="17"/>
      <c r="DX15" s="17">
        <v>-2.8</v>
      </c>
      <c r="DY15" s="17">
        <v>0.3</v>
      </c>
      <c r="DZ15" s="17">
        <v>0.1</v>
      </c>
      <c r="EA15" s="17">
        <v>-0.7</v>
      </c>
      <c r="EB15" s="17">
        <v>0.9</v>
      </c>
      <c r="EC15" s="17">
        <v>0.8</v>
      </c>
      <c r="ED15" s="17">
        <v>4</v>
      </c>
      <c r="EE15" s="17">
        <v>0</v>
      </c>
      <c r="EF15" s="17">
        <v>-4.5999999999999996</v>
      </c>
      <c r="EG15" s="17">
        <v>-2.2999999999999998</v>
      </c>
      <c r="EH15" s="17"/>
      <c r="EI15" s="17">
        <v>0</v>
      </c>
      <c r="EJ15" s="17">
        <v>1.1000000000000001</v>
      </c>
      <c r="EK15" s="17">
        <v>-0.2</v>
      </c>
      <c r="EL15" s="17">
        <v>1.6</v>
      </c>
      <c r="EM15" s="17">
        <v>0.2</v>
      </c>
      <c r="EN15" s="17">
        <v>0.2</v>
      </c>
      <c r="EO15" s="17">
        <v>0.2</v>
      </c>
      <c r="EP15" s="17"/>
      <c r="EQ15" s="17">
        <v>0</v>
      </c>
      <c r="ER15" s="17">
        <v>0</v>
      </c>
      <c r="ES15" s="17">
        <v>0</v>
      </c>
      <c r="ET15" s="17">
        <v>-0.2</v>
      </c>
      <c r="EU15" s="17">
        <v>17.7</v>
      </c>
      <c r="EV15" s="17">
        <v>9</v>
      </c>
      <c r="EW15" s="17">
        <v>0</v>
      </c>
      <c r="EX15" s="17">
        <v>0</v>
      </c>
      <c r="EY15" s="17">
        <v>0.4</v>
      </c>
      <c r="EZ15" s="17">
        <v>1.2</v>
      </c>
      <c r="FA15" s="17">
        <v>2.5</v>
      </c>
      <c r="FB15" s="17">
        <v>9.56</v>
      </c>
      <c r="FC15" s="17">
        <v>3.19</v>
      </c>
      <c r="FD15" s="17"/>
      <c r="FE15" s="17"/>
      <c r="FF15" s="17">
        <v>1.5</v>
      </c>
      <c r="FG15" s="17"/>
      <c r="FH15" s="17">
        <v>2.2000000000000002</v>
      </c>
      <c r="FI15" s="17">
        <v>-469.45</v>
      </c>
      <c r="FJ15" s="15"/>
      <c r="FK15" s="17">
        <v>2.2376900000000002</v>
      </c>
      <c r="FL15" s="17">
        <v>0</v>
      </c>
      <c r="FM15" s="17"/>
      <c r="FN15" s="17">
        <v>1.7</v>
      </c>
      <c r="FO15" s="17">
        <v>0.25359999999999999</v>
      </c>
      <c r="FP15" s="17">
        <v>0.2</v>
      </c>
      <c r="FQ15" s="17">
        <v>-0.9</v>
      </c>
      <c r="FR15" s="17">
        <v>0.9</v>
      </c>
      <c r="FS15" s="17">
        <v>4.3912899999999997</v>
      </c>
    </row>
    <row r="16" spans="1:175" ht="24" customHeight="1" x14ac:dyDescent="0.25">
      <c r="A16" s="16" t="s">
        <v>42</v>
      </c>
      <c r="B16" s="16" t="s">
        <v>811</v>
      </c>
      <c r="C16" s="17">
        <v>21.2</v>
      </c>
      <c r="D16" s="17">
        <v>-19</v>
      </c>
      <c r="E16" s="17">
        <v>4</v>
      </c>
      <c r="F16" s="17"/>
      <c r="G16" s="17"/>
      <c r="H16" s="17">
        <v>-29.1</v>
      </c>
      <c r="I16" s="17">
        <v>11</v>
      </c>
      <c r="J16" s="17"/>
      <c r="K16" s="17"/>
      <c r="L16" s="17">
        <v>0</v>
      </c>
      <c r="M16" s="17">
        <v>-46.8</v>
      </c>
      <c r="N16" s="17">
        <v>-38.200000000000003</v>
      </c>
      <c r="O16" s="17">
        <v>-21.2</v>
      </c>
      <c r="P16" s="17"/>
      <c r="Q16" s="17"/>
      <c r="R16" s="17">
        <v>36.9</v>
      </c>
      <c r="S16" s="17">
        <v>0.2</v>
      </c>
      <c r="T16" s="17"/>
      <c r="U16" s="17"/>
      <c r="V16" s="17"/>
      <c r="W16" s="17"/>
      <c r="X16" s="17">
        <v>2.7</v>
      </c>
      <c r="Y16" s="17">
        <v>1.4</v>
      </c>
      <c r="Z16" s="17">
        <v>0</v>
      </c>
      <c r="AA16" s="17">
        <v>-3.5</v>
      </c>
      <c r="AB16" s="17">
        <v>5.7</v>
      </c>
      <c r="AC16" s="17">
        <v>7.5</v>
      </c>
      <c r="AD16" s="17"/>
      <c r="AE16" s="17"/>
      <c r="AF16" s="17"/>
      <c r="AG16" s="17"/>
      <c r="AH16" s="17">
        <v>2.9</v>
      </c>
      <c r="AI16" s="17">
        <v>-28.5</v>
      </c>
      <c r="AJ16" s="17"/>
      <c r="AK16" s="17"/>
      <c r="AL16" s="17"/>
      <c r="AM16" s="17">
        <v>-1.6</v>
      </c>
      <c r="AN16" s="17">
        <v>-25</v>
      </c>
      <c r="AO16" s="17">
        <v>1.8</v>
      </c>
      <c r="AP16" s="17">
        <v>8</v>
      </c>
      <c r="AQ16" s="17">
        <v>5</v>
      </c>
      <c r="AR16" s="17">
        <v>1.3</v>
      </c>
      <c r="AS16" s="17">
        <v>2.7</v>
      </c>
      <c r="AT16" s="17">
        <v>1.3</v>
      </c>
      <c r="AU16" s="17"/>
      <c r="AV16" s="17">
        <v>0</v>
      </c>
      <c r="AW16" s="17">
        <v>0</v>
      </c>
      <c r="AX16" s="17">
        <v>0</v>
      </c>
      <c r="AY16" s="17">
        <v>-3.1</v>
      </c>
      <c r="AZ16" s="17">
        <v>0.3</v>
      </c>
      <c r="BA16" s="17">
        <v>-4.5999999999999996</v>
      </c>
      <c r="BB16" s="17">
        <v>-0.5</v>
      </c>
      <c r="BC16" s="17">
        <v>0</v>
      </c>
      <c r="BD16" s="17">
        <v>0.1</v>
      </c>
      <c r="BE16" s="17">
        <v>-26.9</v>
      </c>
      <c r="BF16" s="17"/>
      <c r="BG16" s="17"/>
      <c r="BH16" s="17"/>
      <c r="BI16" s="17"/>
      <c r="BJ16" s="17"/>
      <c r="BK16" s="17"/>
      <c r="BL16" s="17"/>
      <c r="BM16" s="17"/>
      <c r="BN16" s="17"/>
      <c r="BO16" s="17">
        <v>-11.6</v>
      </c>
      <c r="BP16" s="17">
        <v>-62.5</v>
      </c>
      <c r="BQ16" s="17">
        <v>-64.099999999999994</v>
      </c>
      <c r="BR16" s="17">
        <v>0</v>
      </c>
      <c r="BS16" s="17">
        <v>-42.7</v>
      </c>
      <c r="BT16" s="17"/>
      <c r="BU16" s="17"/>
      <c r="BV16" s="17"/>
      <c r="BW16" s="17"/>
      <c r="BX16" s="17"/>
      <c r="BY16" s="17"/>
      <c r="BZ16" s="17"/>
      <c r="CA16" s="17"/>
      <c r="CB16" s="17">
        <v>-0.2</v>
      </c>
      <c r="CC16" s="17">
        <v>6.5</v>
      </c>
      <c r="CD16" s="17">
        <v>7.8</v>
      </c>
      <c r="CE16" s="17">
        <v>-4.5</v>
      </c>
      <c r="CF16" s="17">
        <v>-3.1</v>
      </c>
      <c r="CG16" s="17">
        <v>-4.9000000000000004</v>
      </c>
      <c r="CH16" s="17"/>
      <c r="CI16" s="17"/>
      <c r="CJ16" s="17"/>
      <c r="CK16" s="17">
        <v>-38.799999999999997</v>
      </c>
      <c r="CL16" s="17">
        <v>-38.5</v>
      </c>
      <c r="CM16" s="17">
        <v>-49.3</v>
      </c>
      <c r="CN16" s="17">
        <v>0</v>
      </c>
      <c r="CO16" s="17"/>
      <c r="CP16" s="17"/>
      <c r="CQ16" s="17"/>
      <c r="CR16" s="17"/>
      <c r="CS16" s="17">
        <v>-23.9</v>
      </c>
      <c r="CT16" s="17">
        <v>-16.3</v>
      </c>
      <c r="CU16" s="17"/>
      <c r="CV16" s="17">
        <v>-4.0999999999999996</v>
      </c>
      <c r="CW16" s="17">
        <v>0</v>
      </c>
      <c r="CX16" s="17"/>
      <c r="CY16" s="17"/>
      <c r="CZ16" s="17">
        <v>0.5</v>
      </c>
      <c r="DA16" s="17">
        <v>0</v>
      </c>
      <c r="DB16" s="17">
        <v>0</v>
      </c>
      <c r="DC16" s="17"/>
      <c r="DD16" s="17"/>
      <c r="DE16" s="17">
        <v>1.2</v>
      </c>
      <c r="DF16" s="17">
        <v>0.2</v>
      </c>
      <c r="DG16" s="17">
        <v>-1.4</v>
      </c>
      <c r="DH16" s="17">
        <v>1.4</v>
      </c>
      <c r="DI16" s="17">
        <v>0.6</v>
      </c>
      <c r="DJ16" s="17">
        <v>0</v>
      </c>
      <c r="DK16" s="17">
        <v>0</v>
      </c>
      <c r="DL16" s="17">
        <v>0</v>
      </c>
      <c r="DM16" s="17">
        <v>-5.2</v>
      </c>
      <c r="DN16" s="17">
        <v>-2.7</v>
      </c>
      <c r="DO16" s="17">
        <v>1.8</v>
      </c>
      <c r="DP16" s="17">
        <v>0.3</v>
      </c>
      <c r="DQ16" s="17">
        <v>0.7</v>
      </c>
      <c r="DR16" s="17">
        <v>1.2</v>
      </c>
      <c r="DS16" s="17">
        <v>0</v>
      </c>
      <c r="DT16" s="17">
        <v>0.4</v>
      </c>
      <c r="DU16" s="17">
        <v>0.2</v>
      </c>
      <c r="DV16" s="17">
        <v>0.4</v>
      </c>
      <c r="DW16" s="17"/>
      <c r="DX16" s="17">
        <v>-2.8</v>
      </c>
      <c r="DY16" s="17">
        <v>0.3</v>
      </c>
      <c r="DZ16" s="17">
        <v>0.1</v>
      </c>
      <c r="EA16" s="17">
        <v>-0.7</v>
      </c>
      <c r="EB16" s="17">
        <v>0.8</v>
      </c>
      <c r="EC16" s="17">
        <v>0.8</v>
      </c>
      <c r="ED16" s="17">
        <v>4</v>
      </c>
      <c r="EE16" s="17">
        <v>0</v>
      </c>
      <c r="EF16" s="17">
        <v>-5.3</v>
      </c>
      <c r="EG16" s="17">
        <v>-3.9</v>
      </c>
      <c r="EH16" s="17"/>
      <c r="EI16" s="17">
        <v>0</v>
      </c>
      <c r="EJ16" s="17">
        <v>1.1000000000000001</v>
      </c>
      <c r="EK16" s="17">
        <v>-0.2</v>
      </c>
      <c r="EL16" s="17">
        <v>1.6</v>
      </c>
      <c r="EM16" s="17">
        <v>0.2</v>
      </c>
      <c r="EN16" s="17">
        <v>0.2</v>
      </c>
      <c r="EO16" s="17">
        <v>0.2</v>
      </c>
      <c r="EP16" s="17"/>
      <c r="EQ16" s="17">
        <v>0</v>
      </c>
      <c r="ER16" s="17">
        <v>0</v>
      </c>
      <c r="ES16" s="17">
        <v>0</v>
      </c>
      <c r="ET16" s="17">
        <v>-0.2</v>
      </c>
      <c r="EU16" s="17">
        <v>15.5</v>
      </c>
      <c r="EV16" s="17">
        <v>8.4</v>
      </c>
      <c r="EW16" s="17">
        <v>0</v>
      </c>
      <c r="EX16" s="17">
        <v>0</v>
      </c>
      <c r="EY16" s="17">
        <v>0.4</v>
      </c>
      <c r="EZ16" s="17">
        <v>1.1000000000000001</v>
      </c>
      <c r="FA16" s="17">
        <v>2.4</v>
      </c>
      <c r="FB16" s="17">
        <v>9.91</v>
      </c>
      <c r="FC16" s="17">
        <v>3.65</v>
      </c>
      <c r="FD16" s="17"/>
      <c r="FE16" s="17"/>
      <c r="FF16" s="17">
        <v>2.5</v>
      </c>
      <c r="FG16" s="17"/>
      <c r="FH16" s="17">
        <v>2.5</v>
      </c>
      <c r="FI16" s="17">
        <v>-442.04</v>
      </c>
      <c r="FJ16" s="15"/>
      <c r="FK16" s="17">
        <v>2.1946099999999999</v>
      </c>
      <c r="FL16" s="17">
        <v>0</v>
      </c>
      <c r="FM16" s="17"/>
      <c r="FN16" s="17">
        <v>1.7</v>
      </c>
      <c r="FO16" s="17">
        <v>0.24840999999999999</v>
      </c>
      <c r="FP16" s="17">
        <v>0.2</v>
      </c>
      <c r="FQ16" s="17">
        <v>-0.8</v>
      </c>
      <c r="FR16" s="17">
        <v>0.5</v>
      </c>
      <c r="FS16" s="17">
        <v>4.0430200000000003</v>
      </c>
    </row>
    <row r="17" spans="1:175" ht="24" customHeight="1" x14ac:dyDescent="0.25">
      <c r="A17" s="16" t="s">
        <v>42</v>
      </c>
      <c r="B17" s="16" t="s">
        <v>812</v>
      </c>
      <c r="C17" s="17">
        <v>21.4</v>
      </c>
      <c r="D17" s="17">
        <v>-20.3</v>
      </c>
      <c r="E17" s="17">
        <v>3.6</v>
      </c>
      <c r="F17" s="17"/>
      <c r="G17" s="17"/>
      <c r="H17" s="17">
        <v>-28.3</v>
      </c>
      <c r="I17" s="17">
        <v>-4</v>
      </c>
      <c r="J17" s="17"/>
      <c r="K17" s="17"/>
      <c r="L17" s="17">
        <v>0</v>
      </c>
      <c r="M17" s="17">
        <v>-51.5</v>
      </c>
      <c r="N17" s="17">
        <v>-44.1</v>
      </c>
      <c r="O17" s="17">
        <v>-13.5</v>
      </c>
      <c r="P17" s="17"/>
      <c r="Q17" s="17"/>
      <c r="R17" s="17">
        <v>44.6</v>
      </c>
      <c r="S17" s="17">
        <v>-0.2</v>
      </c>
      <c r="T17" s="17"/>
      <c r="U17" s="17"/>
      <c r="V17" s="17"/>
      <c r="W17" s="17"/>
      <c r="X17" s="17">
        <v>3.5</v>
      </c>
      <c r="Y17" s="17">
        <v>1.4</v>
      </c>
      <c r="Z17" s="17">
        <v>0</v>
      </c>
      <c r="AA17" s="17">
        <v>-3.5</v>
      </c>
      <c r="AB17" s="17">
        <v>5.7</v>
      </c>
      <c r="AC17" s="17">
        <v>7.7</v>
      </c>
      <c r="AD17" s="17"/>
      <c r="AE17" s="17"/>
      <c r="AF17" s="17"/>
      <c r="AG17" s="17"/>
      <c r="AH17" s="17">
        <v>0.9</v>
      </c>
      <c r="AI17" s="17">
        <v>-32.299999999999997</v>
      </c>
      <c r="AJ17" s="17"/>
      <c r="AK17" s="17"/>
      <c r="AL17" s="17"/>
      <c r="AM17" s="17">
        <v>-1.5</v>
      </c>
      <c r="AN17" s="17">
        <v>-17.5</v>
      </c>
      <c r="AO17" s="17">
        <v>2.2000000000000002</v>
      </c>
      <c r="AP17" s="17">
        <v>8.9</v>
      </c>
      <c r="AQ17" s="17">
        <v>4.8</v>
      </c>
      <c r="AR17" s="17">
        <v>1.1000000000000001</v>
      </c>
      <c r="AS17" s="17">
        <v>2.7</v>
      </c>
      <c r="AT17" s="17">
        <v>0.6</v>
      </c>
      <c r="AU17" s="17"/>
      <c r="AV17" s="17">
        <v>0</v>
      </c>
      <c r="AW17" s="17">
        <v>0</v>
      </c>
      <c r="AX17" s="17">
        <v>1</v>
      </c>
      <c r="AY17" s="17">
        <v>-1.7</v>
      </c>
      <c r="AZ17" s="17">
        <v>0.3</v>
      </c>
      <c r="BA17" s="17">
        <v>-4</v>
      </c>
      <c r="BB17" s="17">
        <v>-2.2000000000000002</v>
      </c>
      <c r="BC17" s="17">
        <v>0</v>
      </c>
      <c r="BD17" s="17">
        <v>0.1</v>
      </c>
      <c r="BE17" s="17">
        <v>-30</v>
      </c>
      <c r="BF17" s="17"/>
      <c r="BG17" s="17"/>
      <c r="BH17" s="17"/>
      <c r="BI17" s="17"/>
      <c r="BJ17" s="17"/>
      <c r="BK17" s="17"/>
      <c r="BL17" s="17"/>
      <c r="BM17" s="17"/>
      <c r="BN17" s="17"/>
      <c r="BO17" s="17">
        <v>-7.6</v>
      </c>
      <c r="BP17" s="17">
        <v>-51.5</v>
      </c>
      <c r="BQ17" s="17">
        <v>-53</v>
      </c>
      <c r="BR17" s="17">
        <v>0</v>
      </c>
      <c r="BS17" s="17">
        <v>-31.3</v>
      </c>
      <c r="BT17" s="17"/>
      <c r="BU17" s="17"/>
      <c r="BV17" s="17"/>
      <c r="BW17" s="17"/>
      <c r="BX17" s="17"/>
      <c r="BY17" s="17"/>
      <c r="BZ17" s="17"/>
      <c r="CA17" s="17"/>
      <c r="CB17" s="17">
        <v>-0.2</v>
      </c>
      <c r="CC17" s="17">
        <v>6.2</v>
      </c>
      <c r="CD17" s="17">
        <v>9.4</v>
      </c>
      <c r="CE17" s="17">
        <v>-3.6</v>
      </c>
      <c r="CF17" s="17">
        <v>-3.1</v>
      </c>
      <c r="CG17" s="17">
        <v>-4.9000000000000004</v>
      </c>
      <c r="CH17" s="17"/>
      <c r="CI17" s="17"/>
      <c r="CJ17" s="17"/>
      <c r="CK17" s="17">
        <v>-34.1</v>
      </c>
      <c r="CL17" s="17">
        <v>-33.700000000000003</v>
      </c>
      <c r="CM17" s="17">
        <v>-42.4</v>
      </c>
      <c r="CN17" s="17">
        <v>0</v>
      </c>
      <c r="CO17" s="17"/>
      <c r="CP17" s="17"/>
      <c r="CQ17" s="17"/>
      <c r="CR17" s="17"/>
      <c r="CS17" s="17">
        <v>-8.8000000000000007</v>
      </c>
      <c r="CT17" s="17">
        <v>-13</v>
      </c>
      <c r="CU17" s="17"/>
      <c r="CV17" s="17">
        <v>-5</v>
      </c>
      <c r="CW17" s="17">
        <v>0</v>
      </c>
      <c r="CX17" s="17"/>
      <c r="CY17" s="17"/>
      <c r="CZ17" s="17">
        <v>1.2</v>
      </c>
      <c r="DA17" s="17">
        <v>0</v>
      </c>
      <c r="DB17" s="17">
        <v>0</v>
      </c>
      <c r="DC17" s="17"/>
      <c r="DD17" s="17"/>
      <c r="DE17" s="17">
        <v>1.2</v>
      </c>
      <c r="DF17" s="17">
        <v>0.2</v>
      </c>
      <c r="DG17" s="17">
        <v>-1.4</v>
      </c>
      <c r="DH17" s="17">
        <v>1.4</v>
      </c>
      <c r="DI17" s="17">
        <v>0.6</v>
      </c>
      <c r="DJ17" s="17">
        <v>0</v>
      </c>
      <c r="DK17" s="17">
        <v>0</v>
      </c>
      <c r="DL17" s="17">
        <v>0</v>
      </c>
      <c r="DM17" s="17">
        <v>-5</v>
      </c>
      <c r="DN17" s="17">
        <v>-0.9</v>
      </c>
      <c r="DO17" s="17">
        <v>1.8</v>
      </c>
      <c r="DP17" s="17">
        <v>0.3</v>
      </c>
      <c r="DQ17" s="17">
        <v>0.7</v>
      </c>
      <c r="DR17" s="17">
        <v>1.2</v>
      </c>
      <c r="DS17" s="17">
        <v>0</v>
      </c>
      <c r="DT17" s="17">
        <v>0.4</v>
      </c>
      <c r="DU17" s="17">
        <v>0.2</v>
      </c>
      <c r="DV17" s="17">
        <v>0.4</v>
      </c>
      <c r="DW17" s="17"/>
      <c r="DX17" s="17">
        <v>-2.8</v>
      </c>
      <c r="DY17" s="17">
        <v>0.2</v>
      </c>
      <c r="DZ17" s="17">
        <v>0.2</v>
      </c>
      <c r="EA17" s="17">
        <v>-0.8</v>
      </c>
      <c r="EB17" s="17">
        <v>0.9</v>
      </c>
      <c r="EC17" s="17">
        <v>0.8</v>
      </c>
      <c r="ED17" s="17">
        <v>4</v>
      </c>
      <c r="EE17" s="17">
        <v>0</v>
      </c>
      <c r="EF17" s="17">
        <v>-6.6</v>
      </c>
      <c r="EG17" s="17">
        <v>-4.8</v>
      </c>
      <c r="EH17" s="17"/>
      <c r="EI17" s="17">
        <v>0</v>
      </c>
      <c r="EJ17" s="17">
        <v>1.1000000000000001</v>
      </c>
      <c r="EK17" s="17">
        <v>-0.2</v>
      </c>
      <c r="EL17" s="17">
        <v>1.6</v>
      </c>
      <c r="EM17" s="17">
        <v>0.2</v>
      </c>
      <c r="EN17" s="17">
        <v>0.2</v>
      </c>
      <c r="EO17" s="17">
        <v>0.2</v>
      </c>
      <c r="EP17" s="17"/>
      <c r="EQ17" s="17">
        <v>0</v>
      </c>
      <c r="ER17" s="17">
        <v>0</v>
      </c>
      <c r="ES17" s="17">
        <v>0</v>
      </c>
      <c r="ET17" s="17">
        <v>-0.2</v>
      </c>
      <c r="EU17" s="17">
        <v>14.2</v>
      </c>
      <c r="EV17" s="17">
        <v>6</v>
      </c>
      <c r="EW17" s="17">
        <v>0</v>
      </c>
      <c r="EX17" s="17">
        <v>0</v>
      </c>
      <c r="EY17" s="17">
        <v>0.4</v>
      </c>
      <c r="EZ17" s="17">
        <v>1.2</v>
      </c>
      <c r="FA17" s="17">
        <v>2.7</v>
      </c>
      <c r="FB17" s="17">
        <v>10.73</v>
      </c>
      <c r="FC17" s="17">
        <v>4.34</v>
      </c>
      <c r="FD17" s="17"/>
      <c r="FE17" s="17"/>
      <c r="FF17" s="17">
        <v>2.2999999999999998</v>
      </c>
      <c r="FG17" s="17"/>
      <c r="FH17" s="17">
        <v>2.9</v>
      </c>
      <c r="FI17" s="17">
        <v>-379.63</v>
      </c>
      <c r="FJ17" s="15"/>
      <c r="FK17" s="17">
        <v>2.2883300000000002</v>
      </c>
      <c r="FL17" s="17">
        <v>0</v>
      </c>
      <c r="FM17" s="17"/>
      <c r="FN17" s="17">
        <v>1.8</v>
      </c>
      <c r="FO17" s="17">
        <v>0.24554999999999999</v>
      </c>
      <c r="FP17" s="17">
        <v>0.3</v>
      </c>
      <c r="FQ17" s="17">
        <v>-0.5</v>
      </c>
      <c r="FR17" s="17">
        <v>0.3</v>
      </c>
      <c r="FS17" s="17">
        <v>4.4338800000000003</v>
      </c>
    </row>
    <row r="18" spans="1:175" ht="24" customHeight="1" x14ac:dyDescent="0.25">
      <c r="A18" s="18" t="s">
        <v>42</v>
      </c>
      <c r="B18" s="18" t="s">
        <v>813</v>
      </c>
      <c r="C18" s="19">
        <v>19</v>
      </c>
      <c r="D18" s="19">
        <v>-16.7</v>
      </c>
      <c r="E18" s="19">
        <v>4.5999999999999996</v>
      </c>
      <c r="F18" s="19"/>
      <c r="G18" s="19"/>
      <c r="H18" s="19">
        <v>-30.1</v>
      </c>
      <c r="I18" s="19">
        <v>-4.8</v>
      </c>
      <c r="J18" s="19"/>
      <c r="K18" s="19"/>
      <c r="L18" s="19">
        <v>0</v>
      </c>
      <c r="M18" s="19">
        <v>-47.3</v>
      </c>
      <c r="N18" s="19">
        <v>-39.6</v>
      </c>
      <c r="O18" s="19">
        <v>-11.4</v>
      </c>
      <c r="P18" s="19"/>
      <c r="Q18" s="19"/>
      <c r="R18" s="19">
        <v>43.2</v>
      </c>
      <c r="S18" s="19">
        <v>-0.3</v>
      </c>
      <c r="T18" s="19"/>
      <c r="U18" s="19"/>
      <c r="V18" s="19"/>
      <c r="W18" s="19"/>
      <c r="X18" s="19">
        <v>2.5</v>
      </c>
      <c r="Y18" s="19">
        <v>1.6</v>
      </c>
      <c r="Z18" s="19">
        <v>0</v>
      </c>
      <c r="AA18" s="19">
        <v>-3.5</v>
      </c>
      <c r="AB18" s="19">
        <v>5.6</v>
      </c>
      <c r="AC18" s="19">
        <v>7.6</v>
      </c>
      <c r="AD18" s="19"/>
      <c r="AE18" s="19"/>
      <c r="AF18" s="19"/>
      <c r="AG18" s="19"/>
      <c r="AH18" s="19">
        <v>-0.2</v>
      </c>
      <c r="AI18" s="19">
        <v>-23.5</v>
      </c>
      <c r="AJ18" s="19"/>
      <c r="AK18" s="19"/>
      <c r="AL18" s="19"/>
      <c r="AM18" s="19">
        <v>-1.5</v>
      </c>
      <c r="AN18" s="19">
        <v>-16.8</v>
      </c>
      <c r="AO18" s="19">
        <v>2</v>
      </c>
      <c r="AP18" s="19">
        <v>0</v>
      </c>
      <c r="AQ18" s="19">
        <v>5.0999999999999996</v>
      </c>
      <c r="AR18" s="19">
        <v>1.2</v>
      </c>
      <c r="AS18" s="19">
        <v>2.7</v>
      </c>
      <c r="AT18" s="19">
        <v>0.4</v>
      </c>
      <c r="AU18" s="19"/>
      <c r="AV18" s="19">
        <v>0</v>
      </c>
      <c r="AW18" s="19">
        <v>0</v>
      </c>
      <c r="AX18" s="19">
        <v>1</v>
      </c>
      <c r="AY18" s="19">
        <v>-1.7</v>
      </c>
      <c r="AZ18" s="19">
        <v>0.3</v>
      </c>
      <c r="BA18" s="19">
        <v>-6.5</v>
      </c>
      <c r="BB18" s="19">
        <v>-1.8</v>
      </c>
      <c r="BC18" s="19">
        <v>0</v>
      </c>
      <c r="BD18" s="19">
        <v>0.1</v>
      </c>
      <c r="BE18" s="19">
        <v>-34.5</v>
      </c>
      <c r="BF18" s="19"/>
      <c r="BG18" s="19"/>
      <c r="BH18" s="19"/>
      <c r="BI18" s="19"/>
      <c r="BJ18" s="19"/>
      <c r="BK18" s="19"/>
      <c r="BL18" s="19"/>
      <c r="BM18" s="19"/>
      <c r="BN18" s="19"/>
      <c r="BO18" s="19">
        <v>-7.7</v>
      </c>
      <c r="BP18" s="19">
        <v>-49.6</v>
      </c>
      <c r="BQ18" s="19">
        <v>-51.1</v>
      </c>
      <c r="BR18" s="19">
        <v>0</v>
      </c>
      <c r="BS18" s="19">
        <v>-31</v>
      </c>
      <c r="BT18" s="19"/>
      <c r="BU18" s="19"/>
      <c r="BV18" s="19"/>
      <c r="BW18" s="19"/>
      <c r="BX18" s="19"/>
      <c r="BY18" s="19"/>
      <c r="BZ18" s="19"/>
      <c r="CA18" s="19"/>
      <c r="CB18" s="19">
        <v>-0.2</v>
      </c>
      <c r="CC18" s="19">
        <v>8.1999999999999993</v>
      </c>
      <c r="CD18" s="19">
        <v>8.6</v>
      </c>
      <c r="CE18" s="19">
        <v>-4</v>
      </c>
      <c r="CF18" s="19">
        <v>-3.1</v>
      </c>
      <c r="CG18" s="19">
        <v>-4.9000000000000004</v>
      </c>
      <c r="CH18" s="19"/>
      <c r="CI18" s="19"/>
      <c r="CJ18" s="19"/>
      <c r="CK18" s="19">
        <v>-33.299999999999997</v>
      </c>
      <c r="CL18" s="19">
        <v>-32.700000000000003</v>
      </c>
      <c r="CM18" s="19">
        <v>-40.799999999999997</v>
      </c>
      <c r="CN18" s="19">
        <v>0</v>
      </c>
      <c r="CO18" s="19"/>
      <c r="CP18" s="19"/>
      <c r="CQ18" s="19"/>
      <c r="CR18" s="19"/>
      <c r="CS18" s="19">
        <v>-6.8</v>
      </c>
      <c r="CT18" s="19">
        <v>-20.3</v>
      </c>
      <c r="CU18" s="19"/>
      <c r="CV18" s="19">
        <v>-4.5999999999999996</v>
      </c>
      <c r="CW18" s="19">
        <v>0</v>
      </c>
      <c r="CX18" s="19"/>
      <c r="CY18" s="19"/>
      <c r="CZ18" s="19">
        <v>1.1000000000000001</v>
      </c>
      <c r="DA18" s="19">
        <v>-0.1</v>
      </c>
      <c r="DB18" s="19">
        <v>0</v>
      </c>
      <c r="DC18" s="19"/>
      <c r="DD18" s="19"/>
      <c r="DE18" s="19">
        <v>1.2</v>
      </c>
      <c r="DF18" s="19">
        <v>0.2</v>
      </c>
      <c r="DG18" s="19">
        <v>-1.4</v>
      </c>
      <c r="DH18" s="19">
        <v>1.4</v>
      </c>
      <c r="DI18" s="19">
        <v>0.5</v>
      </c>
      <c r="DJ18" s="19">
        <v>0</v>
      </c>
      <c r="DK18" s="19">
        <v>0</v>
      </c>
      <c r="DL18" s="19">
        <v>0</v>
      </c>
      <c r="DM18" s="19">
        <v>-4.5</v>
      </c>
      <c r="DN18" s="19">
        <v>-0.9</v>
      </c>
      <c r="DO18" s="19">
        <v>1.8</v>
      </c>
      <c r="DP18" s="19">
        <v>0.3</v>
      </c>
      <c r="DQ18" s="19">
        <v>0.7</v>
      </c>
      <c r="DR18" s="19">
        <v>1.2</v>
      </c>
      <c r="DS18" s="19">
        <v>0</v>
      </c>
      <c r="DT18" s="19">
        <v>0</v>
      </c>
      <c r="DU18" s="19">
        <v>0.2</v>
      </c>
      <c r="DV18" s="19">
        <v>0.4</v>
      </c>
      <c r="DW18" s="19"/>
      <c r="DX18" s="19">
        <v>-2.8</v>
      </c>
      <c r="DY18" s="19">
        <v>0.3</v>
      </c>
      <c r="DZ18" s="19">
        <v>0.2</v>
      </c>
      <c r="EA18" s="19">
        <v>-0.9</v>
      </c>
      <c r="EB18" s="19">
        <v>0.9</v>
      </c>
      <c r="EC18" s="19">
        <v>0.8</v>
      </c>
      <c r="ED18" s="19">
        <v>4</v>
      </c>
      <c r="EE18" s="19">
        <v>0</v>
      </c>
      <c r="EF18" s="19">
        <v>-4.8</v>
      </c>
      <c r="EG18" s="19">
        <v>-3.7</v>
      </c>
      <c r="EH18" s="19"/>
      <c r="EI18" s="19">
        <v>0</v>
      </c>
      <c r="EJ18" s="19">
        <v>1.1000000000000001</v>
      </c>
      <c r="EK18" s="19">
        <v>-0.2</v>
      </c>
      <c r="EL18" s="19">
        <v>1.7</v>
      </c>
      <c r="EM18" s="19">
        <v>0.2</v>
      </c>
      <c r="EN18" s="19">
        <v>0.2</v>
      </c>
      <c r="EO18" s="19">
        <v>0.2</v>
      </c>
      <c r="EP18" s="19"/>
      <c r="EQ18" s="19">
        <v>0</v>
      </c>
      <c r="ER18" s="19">
        <v>0</v>
      </c>
      <c r="ES18" s="19">
        <v>0</v>
      </c>
      <c r="ET18" s="19">
        <v>-0.2</v>
      </c>
      <c r="EU18" s="19">
        <v>9.9</v>
      </c>
      <c r="EV18" s="19">
        <v>4.4000000000000004</v>
      </c>
      <c r="EW18" s="19">
        <v>0</v>
      </c>
      <c r="EX18" s="19">
        <v>0</v>
      </c>
      <c r="EY18" s="19">
        <v>0.4</v>
      </c>
      <c r="EZ18" s="19">
        <v>1.2</v>
      </c>
      <c r="FA18" s="19">
        <v>2.7</v>
      </c>
      <c r="FB18" s="19">
        <v>10.52</v>
      </c>
      <c r="FC18" s="19">
        <v>4.07</v>
      </c>
      <c r="FD18" s="19"/>
      <c r="FE18" s="19"/>
      <c r="FF18" s="19">
        <v>2.9</v>
      </c>
      <c r="FG18" s="19"/>
      <c r="FH18" s="19">
        <v>2.5</v>
      </c>
      <c r="FI18" s="19">
        <v>-378.91</v>
      </c>
      <c r="FJ18" s="15"/>
      <c r="FK18" s="19">
        <v>2.2967900000000001</v>
      </c>
      <c r="FL18" s="19">
        <v>0</v>
      </c>
      <c r="FM18" s="19"/>
      <c r="FN18" s="19">
        <v>1.8</v>
      </c>
      <c r="FO18" s="19">
        <v>0.25223000000000001</v>
      </c>
      <c r="FP18" s="19">
        <v>0.3</v>
      </c>
      <c r="FQ18" s="19">
        <v>-0.5</v>
      </c>
      <c r="FR18" s="19">
        <v>0.4</v>
      </c>
      <c r="FS18" s="19">
        <v>4.5490199999999996</v>
      </c>
    </row>
    <row r="19" spans="1:175" ht="24" customHeight="1" x14ac:dyDescent="0.25">
      <c r="A19" s="13" t="s">
        <v>42</v>
      </c>
      <c r="B19" s="13" t="s">
        <v>814</v>
      </c>
      <c r="C19" s="14">
        <v>11.4</v>
      </c>
      <c r="D19" s="14">
        <v>-9.1</v>
      </c>
      <c r="E19" s="14">
        <v>5.5</v>
      </c>
      <c r="F19" s="14"/>
      <c r="G19" s="14"/>
      <c r="H19" s="14">
        <v>-27</v>
      </c>
      <c r="I19" s="14">
        <v>8.6</v>
      </c>
      <c r="J19" s="14"/>
      <c r="K19" s="14"/>
      <c r="L19" s="14">
        <v>0</v>
      </c>
      <c r="M19" s="14">
        <v>-31.3</v>
      </c>
      <c r="N19" s="14">
        <v>-15.9</v>
      </c>
      <c r="O19" s="14">
        <v>-3.1</v>
      </c>
      <c r="P19" s="14"/>
      <c r="Q19" s="14"/>
      <c r="R19" s="14">
        <v>29.1</v>
      </c>
      <c r="S19" s="14">
        <v>-0.2</v>
      </c>
      <c r="T19" s="14"/>
      <c r="U19" s="14"/>
      <c r="V19" s="14"/>
      <c r="W19" s="14"/>
      <c r="X19" s="14">
        <v>4.7</v>
      </c>
      <c r="Y19" s="14">
        <v>1.6</v>
      </c>
      <c r="Z19" s="14">
        <v>0</v>
      </c>
      <c r="AA19" s="14">
        <v>-3.4</v>
      </c>
      <c r="AB19" s="14">
        <v>5.9</v>
      </c>
      <c r="AC19" s="14">
        <v>8.6</v>
      </c>
      <c r="AD19" s="14"/>
      <c r="AE19" s="14"/>
      <c r="AF19" s="14"/>
      <c r="AG19" s="14"/>
      <c r="AH19" s="14">
        <v>0.1</v>
      </c>
      <c r="AI19" s="14">
        <v>-24.2</v>
      </c>
      <c r="AJ19" s="14"/>
      <c r="AK19" s="14"/>
      <c r="AL19" s="14"/>
      <c r="AM19" s="14">
        <v>-1.7</v>
      </c>
      <c r="AN19" s="14">
        <v>-31.4</v>
      </c>
      <c r="AO19" s="14">
        <v>1.7</v>
      </c>
      <c r="AP19" s="14">
        <v>0</v>
      </c>
      <c r="AQ19" s="14">
        <v>5.2</v>
      </c>
      <c r="AR19" s="14">
        <v>0.9</v>
      </c>
      <c r="AS19" s="14">
        <v>2.7</v>
      </c>
      <c r="AT19" s="14">
        <v>1.3</v>
      </c>
      <c r="AU19" s="14"/>
      <c r="AV19" s="14">
        <v>0</v>
      </c>
      <c r="AW19" s="14">
        <v>0</v>
      </c>
      <c r="AX19" s="14">
        <v>-1.4</v>
      </c>
      <c r="AY19" s="14">
        <v>-1.7</v>
      </c>
      <c r="AZ19" s="14">
        <v>0.3</v>
      </c>
      <c r="BA19" s="14">
        <v>-5.3</v>
      </c>
      <c r="BB19" s="14">
        <v>-2</v>
      </c>
      <c r="BC19" s="14">
        <v>0</v>
      </c>
      <c r="BD19" s="14">
        <v>0.1</v>
      </c>
      <c r="BE19" s="14">
        <v>-32.9</v>
      </c>
      <c r="BF19" s="14"/>
      <c r="BG19" s="14"/>
      <c r="BH19" s="14"/>
      <c r="BI19" s="14"/>
      <c r="BJ19" s="14"/>
      <c r="BK19" s="14"/>
      <c r="BL19" s="14"/>
      <c r="BM19" s="14"/>
      <c r="BN19" s="14"/>
      <c r="BO19" s="14">
        <v>-9.8000000000000007</v>
      </c>
      <c r="BP19" s="14">
        <v>-47.9</v>
      </c>
      <c r="BQ19" s="14">
        <v>-49.4</v>
      </c>
      <c r="BR19" s="14">
        <v>0</v>
      </c>
      <c r="BS19" s="14">
        <v>-28.2</v>
      </c>
      <c r="BT19" s="14"/>
      <c r="BU19" s="14"/>
      <c r="BV19" s="14"/>
      <c r="BW19" s="14"/>
      <c r="BX19" s="14"/>
      <c r="BY19" s="14"/>
      <c r="BZ19" s="14"/>
      <c r="CA19" s="14"/>
      <c r="CB19" s="14">
        <v>-0.2</v>
      </c>
      <c r="CC19" s="14">
        <v>6.9</v>
      </c>
      <c r="CD19" s="14">
        <v>9</v>
      </c>
      <c r="CE19" s="14">
        <v>-3.8</v>
      </c>
      <c r="CF19" s="14">
        <v>-2.5</v>
      </c>
      <c r="CG19" s="14">
        <v>-4.9000000000000004</v>
      </c>
      <c r="CH19" s="14"/>
      <c r="CI19" s="14"/>
      <c r="CJ19" s="14"/>
      <c r="CK19" s="14">
        <v>-31.3</v>
      </c>
      <c r="CL19" s="14">
        <v>-30.5</v>
      </c>
      <c r="CM19" s="14">
        <v>-38.200000000000003</v>
      </c>
      <c r="CN19" s="14">
        <v>0</v>
      </c>
      <c r="CO19" s="14"/>
      <c r="CP19" s="14"/>
      <c r="CQ19" s="14"/>
      <c r="CR19" s="14"/>
      <c r="CS19" s="14">
        <v>-5.6</v>
      </c>
      <c r="CT19" s="14">
        <v>-19.899999999999999</v>
      </c>
      <c r="CU19" s="14"/>
      <c r="CV19" s="14">
        <v>-4.0999999999999996</v>
      </c>
      <c r="CW19" s="14">
        <v>0</v>
      </c>
      <c r="CX19" s="14"/>
      <c r="CY19" s="14"/>
      <c r="CZ19" s="14">
        <v>1.1000000000000001</v>
      </c>
      <c r="DA19" s="14">
        <v>0</v>
      </c>
      <c r="DB19" s="14">
        <v>0</v>
      </c>
      <c r="DC19" s="14"/>
      <c r="DD19" s="14"/>
      <c r="DE19" s="14">
        <v>1.1000000000000001</v>
      </c>
      <c r="DF19" s="14">
        <v>0.2</v>
      </c>
      <c r="DG19" s="14">
        <v>-2</v>
      </c>
      <c r="DH19" s="14">
        <v>1.4</v>
      </c>
      <c r="DI19" s="14">
        <v>0.5</v>
      </c>
      <c r="DJ19" s="14">
        <v>0</v>
      </c>
      <c r="DK19" s="14">
        <v>0</v>
      </c>
      <c r="DL19" s="14">
        <v>0</v>
      </c>
      <c r="DM19" s="14">
        <v>-4.5999999999999996</v>
      </c>
      <c r="DN19" s="14">
        <v>0.1</v>
      </c>
      <c r="DO19" s="14">
        <v>1.8</v>
      </c>
      <c r="DP19" s="14">
        <v>0.3</v>
      </c>
      <c r="DQ19" s="14">
        <v>0.7</v>
      </c>
      <c r="DR19" s="14">
        <v>1.2</v>
      </c>
      <c r="DS19" s="14">
        <v>0</v>
      </c>
      <c r="DT19" s="14">
        <v>0.3</v>
      </c>
      <c r="DU19" s="14">
        <v>0.2</v>
      </c>
      <c r="DV19" s="14">
        <v>0.4</v>
      </c>
      <c r="DW19" s="14"/>
      <c r="DX19" s="14">
        <v>-2.9</v>
      </c>
      <c r="DY19" s="14">
        <v>0.3</v>
      </c>
      <c r="DZ19" s="14">
        <v>0.2</v>
      </c>
      <c r="EA19" s="14">
        <v>-0.9</v>
      </c>
      <c r="EB19" s="14">
        <v>0.9</v>
      </c>
      <c r="EC19" s="14">
        <v>0.8</v>
      </c>
      <c r="ED19" s="14">
        <v>4</v>
      </c>
      <c r="EE19" s="14">
        <v>0</v>
      </c>
      <c r="EF19" s="14">
        <v>-4.3</v>
      </c>
      <c r="EG19" s="14">
        <v>-3.2</v>
      </c>
      <c r="EH19" s="14"/>
      <c r="EI19" s="14">
        <v>0</v>
      </c>
      <c r="EJ19" s="14">
        <v>1.1000000000000001</v>
      </c>
      <c r="EK19" s="14">
        <v>-0.2</v>
      </c>
      <c r="EL19" s="14">
        <v>1.7</v>
      </c>
      <c r="EM19" s="14">
        <v>0.2</v>
      </c>
      <c r="EN19" s="14">
        <v>0.2</v>
      </c>
      <c r="EO19" s="14">
        <v>0.2</v>
      </c>
      <c r="EP19" s="14"/>
      <c r="EQ19" s="14">
        <v>0</v>
      </c>
      <c r="ER19" s="14">
        <v>0</v>
      </c>
      <c r="ES19" s="14">
        <v>0</v>
      </c>
      <c r="ET19" s="14">
        <v>-0.2</v>
      </c>
      <c r="EU19" s="14">
        <v>7.2</v>
      </c>
      <c r="EV19" s="14">
        <v>3.7</v>
      </c>
      <c r="EW19" s="14">
        <v>0</v>
      </c>
      <c r="EX19" s="14">
        <v>0</v>
      </c>
      <c r="EY19" s="14">
        <v>0.4</v>
      </c>
      <c r="EZ19" s="14">
        <v>1.2</v>
      </c>
      <c r="FA19" s="14">
        <v>2.8</v>
      </c>
      <c r="FB19" s="14">
        <v>9.48</v>
      </c>
      <c r="FC19" s="14">
        <v>3.08</v>
      </c>
      <c r="FD19" s="14"/>
      <c r="FE19" s="14"/>
      <c r="FF19" s="14">
        <v>3.5</v>
      </c>
      <c r="FG19" s="14"/>
      <c r="FH19" s="14">
        <v>2.5</v>
      </c>
      <c r="FI19" s="14">
        <v>-328.84</v>
      </c>
      <c r="FJ19" s="15"/>
      <c r="FK19" s="14">
        <v>2.1235900000000001</v>
      </c>
      <c r="FL19" s="14">
        <v>0</v>
      </c>
      <c r="FM19" s="14"/>
      <c r="FN19" s="14">
        <v>1.9</v>
      </c>
      <c r="FO19" s="14">
        <v>0.24679999999999999</v>
      </c>
      <c r="FP19" s="14">
        <v>0.3</v>
      </c>
      <c r="FQ19" s="14">
        <v>-0.4</v>
      </c>
      <c r="FR19" s="14">
        <v>0.6</v>
      </c>
      <c r="FS19" s="14">
        <v>4.7703899999999999</v>
      </c>
    </row>
    <row r="20" spans="1:175" ht="24" customHeight="1" x14ac:dyDescent="0.25">
      <c r="A20" s="16" t="s">
        <v>42</v>
      </c>
      <c r="B20" s="16" t="s">
        <v>815</v>
      </c>
      <c r="C20" s="17">
        <v>9</v>
      </c>
      <c r="D20" s="17">
        <v>-21.6</v>
      </c>
      <c r="E20" s="17">
        <v>3.9</v>
      </c>
      <c r="F20" s="17"/>
      <c r="G20" s="17"/>
      <c r="H20" s="17">
        <v>-27.6</v>
      </c>
      <c r="I20" s="17">
        <v>8.5</v>
      </c>
      <c r="J20" s="17"/>
      <c r="K20" s="17"/>
      <c r="L20" s="17">
        <v>0</v>
      </c>
      <c r="M20" s="17">
        <v>-31</v>
      </c>
      <c r="N20" s="17">
        <v>-16.8</v>
      </c>
      <c r="O20" s="17">
        <v>-9.6999999999999993</v>
      </c>
      <c r="P20" s="17"/>
      <c r="Q20" s="17"/>
      <c r="R20" s="17">
        <v>22</v>
      </c>
      <c r="S20" s="17">
        <v>0</v>
      </c>
      <c r="T20" s="17"/>
      <c r="U20" s="17"/>
      <c r="V20" s="17"/>
      <c r="W20" s="17"/>
      <c r="X20" s="17">
        <v>1.6</v>
      </c>
      <c r="Y20" s="17">
        <v>1.8</v>
      </c>
      <c r="Z20" s="17">
        <v>0</v>
      </c>
      <c r="AA20" s="17">
        <v>-3.4</v>
      </c>
      <c r="AB20" s="17">
        <v>3.1</v>
      </c>
      <c r="AC20" s="17">
        <v>8.5</v>
      </c>
      <c r="AD20" s="17"/>
      <c r="AE20" s="17"/>
      <c r="AF20" s="17"/>
      <c r="AG20" s="17"/>
      <c r="AH20" s="17">
        <v>0.5</v>
      </c>
      <c r="AI20" s="17">
        <v>-25.9</v>
      </c>
      <c r="AJ20" s="17"/>
      <c r="AK20" s="17"/>
      <c r="AL20" s="17"/>
      <c r="AM20" s="17">
        <v>-1.6</v>
      </c>
      <c r="AN20" s="17">
        <v>-33</v>
      </c>
      <c r="AO20" s="17">
        <v>1.4</v>
      </c>
      <c r="AP20" s="17">
        <v>0</v>
      </c>
      <c r="AQ20" s="17">
        <v>4.9000000000000004</v>
      </c>
      <c r="AR20" s="17">
        <v>0.9</v>
      </c>
      <c r="AS20" s="17">
        <v>2.7</v>
      </c>
      <c r="AT20" s="17">
        <v>1</v>
      </c>
      <c r="AU20" s="17"/>
      <c r="AV20" s="17">
        <v>0</v>
      </c>
      <c r="AW20" s="17">
        <v>0</v>
      </c>
      <c r="AX20" s="17">
        <v>-1</v>
      </c>
      <c r="AY20" s="17">
        <v>-2.1</v>
      </c>
      <c r="AZ20" s="17">
        <v>0.2</v>
      </c>
      <c r="BA20" s="17">
        <v>-6.2</v>
      </c>
      <c r="BB20" s="17">
        <v>-0.8</v>
      </c>
      <c r="BC20" s="17">
        <v>0</v>
      </c>
      <c r="BD20" s="17">
        <v>0</v>
      </c>
      <c r="BE20" s="17">
        <v>-30.9</v>
      </c>
      <c r="BF20" s="17"/>
      <c r="BG20" s="17"/>
      <c r="BH20" s="17"/>
      <c r="BI20" s="17"/>
      <c r="BJ20" s="17"/>
      <c r="BK20" s="17"/>
      <c r="BL20" s="17"/>
      <c r="BM20" s="17"/>
      <c r="BN20" s="17"/>
      <c r="BO20" s="17">
        <v>-13.4</v>
      </c>
      <c r="BP20" s="17">
        <v>-50</v>
      </c>
      <c r="BQ20" s="17">
        <v>-51.5</v>
      </c>
      <c r="BR20" s="17">
        <v>0</v>
      </c>
      <c r="BS20" s="17">
        <v>-29.6</v>
      </c>
      <c r="BT20" s="17"/>
      <c r="BU20" s="17"/>
      <c r="BV20" s="17"/>
      <c r="BW20" s="17"/>
      <c r="BX20" s="17"/>
      <c r="BY20" s="17"/>
      <c r="BZ20" s="17"/>
      <c r="CA20" s="17"/>
      <c r="CB20" s="17">
        <v>-0.2</v>
      </c>
      <c r="CC20" s="17">
        <v>6.6</v>
      </c>
      <c r="CD20" s="17">
        <v>8</v>
      </c>
      <c r="CE20" s="17">
        <v>-4.0999999999999996</v>
      </c>
      <c r="CF20" s="17">
        <v>-3.1</v>
      </c>
      <c r="CG20" s="17">
        <v>-4.9000000000000004</v>
      </c>
      <c r="CH20" s="17"/>
      <c r="CI20" s="17"/>
      <c r="CJ20" s="17"/>
      <c r="CK20" s="17">
        <v>-33.299999999999997</v>
      </c>
      <c r="CL20" s="17">
        <v>-32.5</v>
      </c>
      <c r="CM20" s="17">
        <v>-40.700000000000003</v>
      </c>
      <c r="CN20" s="17">
        <v>0</v>
      </c>
      <c r="CO20" s="17"/>
      <c r="CP20" s="17"/>
      <c r="CQ20" s="17"/>
      <c r="CR20" s="17"/>
      <c r="CS20" s="17">
        <v>-5.2</v>
      </c>
      <c r="CT20" s="17">
        <v>-19.7</v>
      </c>
      <c r="CU20" s="17"/>
      <c r="CV20" s="17">
        <v>-4.0999999999999996</v>
      </c>
      <c r="CW20" s="17">
        <v>0</v>
      </c>
      <c r="CX20" s="17"/>
      <c r="CY20" s="17"/>
      <c r="CZ20" s="17">
        <v>1.1000000000000001</v>
      </c>
      <c r="DA20" s="17">
        <v>0</v>
      </c>
      <c r="DB20" s="17">
        <v>0</v>
      </c>
      <c r="DC20" s="17"/>
      <c r="DD20" s="17"/>
      <c r="DE20" s="17">
        <v>1</v>
      </c>
      <c r="DF20" s="17">
        <v>0.2</v>
      </c>
      <c r="DG20" s="17">
        <v>-1.6</v>
      </c>
      <c r="DH20" s="17">
        <v>1.4</v>
      </c>
      <c r="DI20" s="17">
        <v>0.5</v>
      </c>
      <c r="DJ20" s="17">
        <v>0</v>
      </c>
      <c r="DK20" s="17">
        <v>0</v>
      </c>
      <c r="DL20" s="17">
        <v>0</v>
      </c>
      <c r="DM20" s="17">
        <v>-4.5</v>
      </c>
      <c r="DN20" s="17">
        <v>-1</v>
      </c>
      <c r="DO20" s="17">
        <v>1.8</v>
      </c>
      <c r="DP20" s="17">
        <v>0.3</v>
      </c>
      <c r="DQ20" s="17">
        <v>0.7</v>
      </c>
      <c r="DR20" s="17">
        <v>1.2</v>
      </c>
      <c r="DS20" s="17">
        <v>0.2</v>
      </c>
      <c r="DT20" s="17">
        <v>0.3</v>
      </c>
      <c r="DU20" s="17">
        <v>0.2</v>
      </c>
      <c r="DV20" s="17">
        <v>0.4</v>
      </c>
      <c r="DW20" s="17"/>
      <c r="DX20" s="17">
        <v>-2.9</v>
      </c>
      <c r="DY20" s="17">
        <v>0.2</v>
      </c>
      <c r="DZ20" s="17">
        <v>0.2</v>
      </c>
      <c r="EA20" s="17">
        <v>-0.9</v>
      </c>
      <c r="EB20" s="17">
        <v>0.9</v>
      </c>
      <c r="EC20" s="17">
        <v>0.8</v>
      </c>
      <c r="ED20" s="17">
        <v>4</v>
      </c>
      <c r="EE20" s="17">
        <v>0.4</v>
      </c>
      <c r="EF20" s="17">
        <v>-5.7</v>
      </c>
      <c r="EG20" s="17">
        <v>-3.8</v>
      </c>
      <c r="EH20" s="17"/>
      <c r="EI20" s="17">
        <v>0</v>
      </c>
      <c r="EJ20" s="17">
        <v>1.1000000000000001</v>
      </c>
      <c r="EK20" s="17">
        <v>-0.2</v>
      </c>
      <c r="EL20" s="17">
        <v>1.8</v>
      </c>
      <c r="EM20" s="17">
        <v>0.2</v>
      </c>
      <c r="EN20" s="17">
        <v>0.2</v>
      </c>
      <c r="EO20" s="17">
        <v>0.2</v>
      </c>
      <c r="EP20" s="17"/>
      <c r="EQ20" s="17">
        <v>0</v>
      </c>
      <c r="ER20" s="17">
        <v>0</v>
      </c>
      <c r="ES20" s="17">
        <v>0</v>
      </c>
      <c r="ET20" s="17">
        <v>-0.2</v>
      </c>
      <c r="EU20" s="17">
        <v>4.4000000000000004</v>
      </c>
      <c r="EV20" s="17">
        <v>2.8</v>
      </c>
      <c r="EW20" s="17">
        <v>0</v>
      </c>
      <c r="EX20" s="17">
        <v>0</v>
      </c>
      <c r="EY20" s="17">
        <v>0.4</v>
      </c>
      <c r="EZ20" s="17">
        <v>1.2</v>
      </c>
      <c r="FA20" s="17">
        <v>2.7</v>
      </c>
      <c r="FB20" s="17">
        <v>9.94</v>
      </c>
      <c r="FC20" s="17">
        <v>3.44</v>
      </c>
      <c r="FD20" s="17"/>
      <c r="FE20" s="17"/>
      <c r="FF20" s="17">
        <v>2</v>
      </c>
      <c r="FG20" s="17"/>
      <c r="FH20" s="17">
        <v>2.2000000000000002</v>
      </c>
      <c r="FI20" s="17">
        <v>-391.72</v>
      </c>
      <c r="FJ20" s="15"/>
      <c r="FK20" s="17">
        <v>2.09938</v>
      </c>
      <c r="FL20" s="17">
        <v>0</v>
      </c>
      <c r="FM20" s="17"/>
      <c r="FN20" s="17">
        <v>1.7</v>
      </c>
      <c r="FO20" s="17">
        <v>0.24593999999999999</v>
      </c>
      <c r="FP20" s="17">
        <v>0.3</v>
      </c>
      <c r="FQ20" s="17">
        <v>-0.4</v>
      </c>
      <c r="FR20" s="17">
        <v>0.3</v>
      </c>
      <c r="FS20" s="17">
        <v>4.2453200000000004</v>
      </c>
    </row>
    <row r="21" spans="1:175" ht="24" customHeight="1" x14ac:dyDescent="0.25">
      <c r="A21" s="16" t="s">
        <v>42</v>
      </c>
      <c r="B21" s="16" t="s">
        <v>816</v>
      </c>
      <c r="C21" s="17">
        <v>10.1</v>
      </c>
      <c r="D21" s="17">
        <v>-22.8</v>
      </c>
      <c r="E21" s="17">
        <v>3.4</v>
      </c>
      <c r="F21" s="17"/>
      <c r="G21" s="17"/>
      <c r="H21" s="17">
        <v>-28.5</v>
      </c>
      <c r="I21" s="17">
        <v>-5</v>
      </c>
      <c r="J21" s="17"/>
      <c r="K21" s="17"/>
      <c r="L21" s="17">
        <v>0</v>
      </c>
      <c r="M21" s="17">
        <v>-35.700000000000003</v>
      </c>
      <c r="N21" s="17">
        <v>-20.9</v>
      </c>
      <c r="O21" s="17">
        <v>-9.5</v>
      </c>
      <c r="P21" s="17"/>
      <c r="Q21" s="17"/>
      <c r="R21" s="17">
        <v>29.1</v>
      </c>
      <c r="S21" s="17">
        <v>-0.1</v>
      </c>
      <c r="T21" s="17"/>
      <c r="U21" s="17"/>
      <c r="V21" s="17"/>
      <c r="W21" s="17"/>
      <c r="X21" s="17">
        <v>3.8</v>
      </c>
      <c r="Y21" s="17">
        <v>1.9</v>
      </c>
      <c r="Z21" s="17">
        <v>0</v>
      </c>
      <c r="AA21" s="17">
        <v>-3.3</v>
      </c>
      <c r="AB21" s="17">
        <v>3.5</v>
      </c>
      <c r="AC21" s="17">
        <v>12.1</v>
      </c>
      <c r="AD21" s="17"/>
      <c r="AE21" s="17"/>
      <c r="AF21" s="17"/>
      <c r="AG21" s="17"/>
      <c r="AH21" s="17">
        <v>-2.1</v>
      </c>
      <c r="AI21" s="17">
        <v>-28.8</v>
      </c>
      <c r="AJ21" s="17"/>
      <c r="AK21" s="17"/>
      <c r="AL21" s="17"/>
      <c r="AM21" s="17">
        <v>-1.6</v>
      </c>
      <c r="AN21" s="17">
        <v>-33</v>
      </c>
      <c r="AO21" s="17">
        <v>1.5</v>
      </c>
      <c r="AP21" s="17">
        <v>0</v>
      </c>
      <c r="AQ21" s="17">
        <v>5</v>
      </c>
      <c r="AR21" s="17">
        <v>1.1000000000000001</v>
      </c>
      <c r="AS21" s="17">
        <v>2.7</v>
      </c>
      <c r="AT21" s="17">
        <v>0.9</v>
      </c>
      <c r="AU21" s="17"/>
      <c r="AV21" s="17">
        <v>0</v>
      </c>
      <c r="AW21" s="17">
        <v>0</v>
      </c>
      <c r="AX21" s="17">
        <v>-1.1000000000000001</v>
      </c>
      <c r="AY21" s="17">
        <v>-2</v>
      </c>
      <c r="AZ21" s="17">
        <v>0.1</v>
      </c>
      <c r="BA21" s="17">
        <v>-5.4</v>
      </c>
      <c r="BB21" s="17">
        <v>-0.9</v>
      </c>
      <c r="BC21" s="17">
        <v>0</v>
      </c>
      <c r="BD21" s="17">
        <v>0</v>
      </c>
      <c r="BE21" s="17">
        <v>-29.9</v>
      </c>
      <c r="BF21" s="17"/>
      <c r="BG21" s="17"/>
      <c r="BH21" s="17"/>
      <c r="BI21" s="17"/>
      <c r="BJ21" s="17"/>
      <c r="BK21" s="17"/>
      <c r="BL21" s="17"/>
      <c r="BM21" s="17"/>
      <c r="BN21" s="17"/>
      <c r="BO21" s="17">
        <v>-11.8</v>
      </c>
      <c r="BP21" s="17">
        <v>-49.6</v>
      </c>
      <c r="BQ21" s="17">
        <v>-51</v>
      </c>
      <c r="BR21" s="17">
        <v>0</v>
      </c>
      <c r="BS21" s="17">
        <v>-29.9</v>
      </c>
      <c r="BT21" s="17"/>
      <c r="BU21" s="17"/>
      <c r="BV21" s="17"/>
      <c r="BW21" s="17"/>
      <c r="BX21" s="17"/>
      <c r="BY21" s="17"/>
      <c r="BZ21" s="17"/>
      <c r="CA21" s="17"/>
      <c r="CB21" s="17">
        <v>-0.2</v>
      </c>
      <c r="CC21" s="17">
        <v>7.1</v>
      </c>
      <c r="CD21" s="17">
        <v>8.1999999999999993</v>
      </c>
      <c r="CE21" s="17">
        <v>-4.2</v>
      </c>
      <c r="CF21" s="17">
        <v>-3.1</v>
      </c>
      <c r="CG21" s="17">
        <v>-4.9000000000000004</v>
      </c>
      <c r="CH21" s="17"/>
      <c r="CI21" s="17"/>
      <c r="CJ21" s="17"/>
      <c r="CK21" s="17">
        <v>-32.4</v>
      </c>
      <c r="CL21" s="17">
        <v>-32</v>
      </c>
      <c r="CM21" s="17">
        <v>-39.9</v>
      </c>
      <c r="CN21" s="17">
        <v>0</v>
      </c>
      <c r="CO21" s="17"/>
      <c r="CP21" s="17"/>
      <c r="CQ21" s="17"/>
      <c r="CR21" s="17"/>
      <c r="CS21" s="17">
        <v>-4.5</v>
      </c>
      <c r="CT21" s="17">
        <v>-19.3</v>
      </c>
      <c r="CU21" s="17"/>
      <c r="CV21" s="17">
        <v>-4.2</v>
      </c>
      <c r="CW21" s="17">
        <v>0</v>
      </c>
      <c r="CX21" s="17"/>
      <c r="CY21" s="17"/>
      <c r="CZ21" s="17">
        <v>1.1000000000000001</v>
      </c>
      <c r="DA21" s="17">
        <v>0</v>
      </c>
      <c r="DB21" s="17">
        <v>0</v>
      </c>
      <c r="DC21" s="17"/>
      <c r="DD21" s="17"/>
      <c r="DE21" s="17">
        <v>1</v>
      </c>
      <c r="DF21" s="17">
        <v>0.2</v>
      </c>
      <c r="DG21" s="17">
        <v>-1.6</v>
      </c>
      <c r="DH21" s="17">
        <v>1.4</v>
      </c>
      <c r="DI21" s="17">
        <v>0.6</v>
      </c>
      <c r="DJ21" s="17">
        <v>0</v>
      </c>
      <c r="DK21" s="17">
        <v>0</v>
      </c>
      <c r="DL21" s="17">
        <v>0</v>
      </c>
      <c r="DM21" s="17">
        <v>-4.5999999999999996</v>
      </c>
      <c r="DN21" s="17">
        <v>-0.4</v>
      </c>
      <c r="DO21" s="17">
        <v>1.8</v>
      </c>
      <c r="DP21" s="17">
        <v>0.3</v>
      </c>
      <c r="DQ21" s="17">
        <v>0.7</v>
      </c>
      <c r="DR21" s="17">
        <v>1.2</v>
      </c>
      <c r="DS21" s="17">
        <v>0.2</v>
      </c>
      <c r="DT21" s="17">
        <v>0</v>
      </c>
      <c r="DU21" s="17">
        <v>0.2</v>
      </c>
      <c r="DV21" s="17">
        <v>0.4</v>
      </c>
      <c r="DW21" s="17"/>
      <c r="DX21" s="17">
        <v>-3</v>
      </c>
      <c r="DY21" s="17">
        <v>0.2</v>
      </c>
      <c r="DZ21" s="17">
        <v>0.2</v>
      </c>
      <c r="EA21" s="17">
        <v>-0.8</v>
      </c>
      <c r="EB21" s="17">
        <v>0.9</v>
      </c>
      <c r="EC21" s="17">
        <v>0.8</v>
      </c>
      <c r="ED21" s="17">
        <v>4</v>
      </c>
      <c r="EE21" s="17">
        <v>0.4</v>
      </c>
      <c r="EF21" s="17">
        <v>-6.8</v>
      </c>
      <c r="EG21" s="17">
        <v>-4.5</v>
      </c>
      <c r="EH21" s="17"/>
      <c r="EI21" s="17">
        <v>0</v>
      </c>
      <c r="EJ21" s="17">
        <v>1.1000000000000001</v>
      </c>
      <c r="EK21" s="17">
        <v>-0.2</v>
      </c>
      <c r="EL21" s="17">
        <v>1.9</v>
      </c>
      <c r="EM21" s="17">
        <v>0.2</v>
      </c>
      <c r="EN21" s="17">
        <v>0.2</v>
      </c>
      <c r="EO21" s="17">
        <v>0.2</v>
      </c>
      <c r="EP21" s="17"/>
      <c r="EQ21" s="17">
        <v>0</v>
      </c>
      <c r="ER21" s="17">
        <v>0</v>
      </c>
      <c r="ES21" s="17">
        <v>0</v>
      </c>
      <c r="ET21" s="17">
        <v>-0.2</v>
      </c>
      <c r="EU21" s="17">
        <v>4.0999999999999996</v>
      </c>
      <c r="EV21" s="17">
        <v>2.6</v>
      </c>
      <c r="EW21" s="17">
        <v>0</v>
      </c>
      <c r="EX21" s="17">
        <v>0</v>
      </c>
      <c r="EY21" s="17">
        <v>0.4</v>
      </c>
      <c r="EZ21" s="17">
        <v>1.2</v>
      </c>
      <c r="FA21" s="17">
        <v>2.6</v>
      </c>
      <c r="FB21" s="17">
        <v>9.65</v>
      </c>
      <c r="FC21" s="17">
        <v>3.22</v>
      </c>
      <c r="FD21" s="17"/>
      <c r="FE21" s="17"/>
      <c r="FF21" s="17">
        <v>1.8</v>
      </c>
      <c r="FG21" s="17"/>
      <c r="FH21" s="17">
        <v>3.1</v>
      </c>
      <c r="FI21" s="17">
        <v>-401.33</v>
      </c>
      <c r="FJ21" s="15"/>
      <c r="FK21" s="17">
        <v>2.2311399999999999</v>
      </c>
      <c r="FL21" s="17">
        <v>0</v>
      </c>
      <c r="FM21" s="17"/>
      <c r="FN21" s="17">
        <v>1.8</v>
      </c>
      <c r="FO21" s="17">
        <v>0.24784999999999999</v>
      </c>
      <c r="FP21" s="17">
        <v>0.3</v>
      </c>
      <c r="FQ21" s="17">
        <v>-0.4</v>
      </c>
      <c r="FR21" s="17">
        <v>0.4</v>
      </c>
      <c r="FS21" s="17">
        <v>4.5789900000000001</v>
      </c>
    </row>
    <row r="22" spans="1:175" ht="24" customHeight="1" x14ac:dyDescent="0.25">
      <c r="A22" s="16" t="s">
        <v>42</v>
      </c>
      <c r="B22" s="16" t="s">
        <v>817</v>
      </c>
      <c r="C22" s="17">
        <v>11.5</v>
      </c>
      <c r="D22" s="17">
        <v>-8.5</v>
      </c>
      <c r="E22" s="17">
        <v>6.4</v>
      </c>
      <c r="F22" s="17"/>
      <c r="G22" s="17"/>
      <c r="H22" s="17">
        <v>-26.4</v>
      </c>
      <c r="I22" s="17">
        <v>9</v>
      </c>
      <c r="J22" s="17"/>
      <c r="K22" s="17"/>
      <c r="L22" s="17">
        <v>0</v>
      </c>
      <c r="M22" s="17">
        <v>-25.5</v>
      </c>
      <c r="N22" s="17">
        <v>-6.9</v>
      </c>
      <c r="O22" s="17">
        <v>-12.6</v>
      </c>
      <c r="P22" s="17"/>
      <c r="Q22" s="17"/>
      <c r="R22" s="17">
        <v>26.6</v>
      </c>
      <c r="S22" s="17">
        <v>0.3</v>
      </c>
      <c r="T22" s="17"/>
      <c r="U22" s="17"/>
      <c r="V22" s="17"/>
      <c r="W22" s="17"/>
      <c r="X22" s="17">
        <v>4.9000000000000004</v>
      </c>
      <c r="Y22" s="17">
        <v>2.1</v>
      </c>
      <c r="Z22" s="17">
        <v>0</v>
      </c>
      <c r="AA22" s="17">
        <v>-3.3</v>
      </c>
      <c r="AB22" s="17">
        <v>3.3</v>
      </c>
      <c r="AC22" s="17">
        <v>12.9</v>
      </c>
      <c r="AD22" s="17"/>
      <c r="AE22" s="17"/>
      <c r="AF22" s="17"/>
      <c r="AG22" s="17"/>
      <c r="AH22" s="17">
        <v>-0.2</v>
      </c>
      <c r="AI22" s="17">
        <v>-24</v>
      </c>
      <c r="AJ22" s="17"/>
      <c r="AK22" s="17"/>
      <c r="AL22" s="17"/>
      <c r="AM22" s="17">
        <v>-1.4</v>
      </c>
      <c r="AN22" s="17">
        <v>-32.200000000000003</v>
      </c>
      <c r="AO22" s="17">
        <v>2</v>
      </c>
      <c r="AP22" s="17">
        <v>0</v>
      </c>
      <c r="AQ22" s="17">
        <v>4.3</v>
      </c>
      <c r="AR22" s="17">
        <v>0.9</v>
      </c>
      <c r="AS22" s="17">
        <v>2.7</v>
      </c>
      <c r="AT22" s="17">
        <v>1.3</v>
      </c>
      <c r="AU22" s="17"/>
      <c r="AV22" s="17">
        <v>0</v>
      </c>
      <c r="AW22" s="17">
        <v>0</v>
      </c>
      <c r="AX22" s="17">
        <v>-1.8</v>
      </c>
      <c r="AY22" s="17">
        <v>-2.1</v>
      </c>
      <c r="AZ22" s="17">
        <v>0.3</v>
      </c>
      <c r="BA22" s="17">
        <v>-4.7</v>
      </c>
      <c r="BB22" s="17">
        <v>-1.7</v>
      </c>
      <c r="BC22" s="17">
        <v>0</v>
      </c>
      <c r="BD22" s="17">
        <v>0</v>
      </c>
      <c r="BE22" s="17">
        <v>-32.700000000000003</v>
      </c>
      <c r="BF22" s="17"/>
      <c r="BG22" s="17"/>
      <c r="BH22" s="17"/>
      <c r="BI22" s="17"/>
      <c r="BJ22" s="17"/>
      <c r="BK22" s="17"/>
      <c r="BL22" s="17"/>
      <c r="BM22" s="17"/>
      <c r="BN22" s="17"/>
      <c r="BO22" s="17">
        <v>-14</v>
      </c>
      <c r="BP22" s="17">
        <v>-50.6</v>
      </c>
      <c r="BQ22" s="17">
        <v>-52.1</v>
      </c>
      <c r="BR22" s="17">
        <v>0</v>
      </c>
      <c r="BS22" s="17">
        <v>-27.8</v>
      </c>
      <c r="BT22" s="17"/>
      <c r="BU22" s="17"/>
      <c r="BV22" s="17"/>
      <c r="BW22" s="17"/>
      <c r="BX22" s="17"/>
      <c r="BY22" s="17"/>
      <c r="BZ22" s="17"/>
      <c r="CA22" s="17"/>
      <c r="CB22" s="17">
        <v>-0.2</v>
      </c>
      <c r="CC22" s="17">
        <v>5.2</v>
      </c>
      <c r="CD22" s="17">
        <v>8.3000000000000007</v>
      </c>
      <c r="CE22" s="17">
        <v>-4</v>
      </c>
      <c r="CF22" s="17">
        <v>-3.1</v>
      </c>
      <c r="CG22" s="17">
        <v>-4.9000000000000004</v>
      </c>
      <c r="CH22" s="17"/>
      <c r="CI22" s="17"/>
      <c r="CJ22" s="17"/>
      <c r="CK22" s="17">
        <v>-32.9</v>
      </c>
      <c r="CL22" s="17">
        <v>-31.9</v>
      </c>
      <c r="CM22" s="17">
        <v>-40.299999999999997</v>
      </c>
      <c r="CN22" s="17">
        <v>0</v>
      </c>
      <c r="CO22" s="17"/>
      <c r="CP22" s="17"/>
      <c r="CQ22" s="17"/>
      <c r="CR22" s="17"/>
      <c r="CS22" s="17">
        <v>-3.4</v>
      </c>
      <c r="CT22" s="17">
        <v>-18.600000000000001</v>
      </c>
      <c r="CU22" s="17"/>
      <c r="CV22" s="17">
        <v>-2.7</v>
      </c>
      <c r="CW22" s="17">
        <v>0</v>
      </c>
      <c r="CX22" s="17"/>
      <c r="CY22" s="17"/>
      <c r="CZ22" s="17">
        <v>1.1000000000000001</v>
      </c>
      <c r="DA22" s="17">
        <v>0.1</v>
      </c>
      <c r="DB22" s="17">
        <v>0</v>
      </c>
      <c r="DC22" s="17"/>
      <c r="DD22" s="17"/>
      <c r="DE22" s="17">
        <v>1</v>
      </c>
      <c r="DF22" s="17">
        <v>0.2</v>
      </c>
      <c r="DG22" s="17">
        <v>-1.6</v>
      </c>
      <c r="DH22" s="17">
        <v>1.4</v>
      </c>
      <c r="DI22" s="17">
        <v>0.6</v>
      </c>
      <c r="DJ22" s="17">
        <v>0</v>
      </c>
      <c r="DK22" s="17">
        <v>0</v>
      </c>
      <c r="DL22" s="17">
        <v>0</v>
      </c>
      <c r="DM22" s="17">
        <v>0</v>
      </c>
      <c r="DN22" s="17">
        <v>0</v>
      </c>
      <c r="DO22" s="17">
        <v>1.8</v>
      </c>
      <c r="DP22" s="17">
        <v>0.3</v>
      </c>
      <c r="DQ22" s="17">
        <v>0.7</v>
      </c>
      <c r="DR22" s="17">
        <v>1.2</v>
      </c>
      <c r="DS22" s="17">
        <v>0.3</v>
      </c>
      <c r="DT22" s="17">
        <v>0</v>
      </c>
      <c r="DU22" s="17">
        <v>0.2</v>
      </c>
      <c r="DV22" s="17">
        <v>0.4</v>
      </c>
      <c r="DW22" s="17"/>
      <c r="DX22" s="17">
        <v>-3</v>
      </c>
      <c r="DY22" s="17">
        <v>0.4</v>
      </c>
      <c r="DZ22" s="17">
        <v>0.2</v>
      </c>
      <c r="EA22" s="17">
        <v>-0.9</v>
      </c>
      <c r="EB22" s="17">
        <v>0.9</v>
      </c>
      <c r="EC22" s="17">
        <v>0.8</v>
      </c>
      <c r="ED22" s="17">
        <v>4</v>
      </c>
      <c r="EE22" s="17">
        <v>0.3</v>
      </c>
      <c r="EF22" s="17">
        <v>-5.8</v>
      </c>
      <c r="EG22" s="17">
        <v>-4.5999999999999996</v>
      </c>
      <c r="EH22" s="17"/>
      <c r="EI22" s="17">
        <v>0</v>
      </c>
      <c r="EJ22" s="17">
        <v>1.1000000000000001</v>
      </c>
      <c r="EK22" s="17">
        <v>-0.2</v>
      </c>
      <c r="EL22" s="17">
        <v>1.8</v>
      </c>
      <c r="EM22" s="17">
        <v>0.2</v>
      </c>
      <c r="EN22" s="17">
        <v>0.2</v>
      </c>
      <c r="EO22" s="17">
        <v>0.2</v>
      </c>
      <c r="EP22" s="17"/>
      <c r="EQ22" s="17">
        <v>0</v>
      </c>
      <c r="ER22" s="17">
        <v>0</v>
      </c>
      <c r="ES22" s="17">
        <v>0</v>
      </c>
      <c r="ET22" s="17">
        <v>-0.2</v>
      </c>
      <c r="EU22" s="17">
        <v>4.0999999999999996</v>
      </c>
      <c r="EV22" s="17">
        <v>3.6</v>
      </c>
      <c r="EW22" s="17">
        <v>0</v>
      </c>
      <c r="EX22" s="17">
        <v>0</v>
      </c>
      <c r="EY22" s="17">
        <v>0.4</v>
      </c>
      <c r="EZ22" s="17">
        <v>1.2</v>
      </c>
      <c r="FA22" s="17">
        <v>2.8</v>
      </c>
      <c r="FB22" s="17">
        <v>9.66</v>
      </c>
      <c r="FC22" s="17">
        <v>3.17</v>
      </c>
      <c r="FD22" s="17"/>
      <c r="FE22" s="17"/>
      <c r="FF22" s="17">
        <v>3.8</v>
      </c>
      <c r="FG22" s="17"/>
      <c r="FH22" s="17">
        <v>2.9</v>
      </c>
      <c r="FI22" s="17">
        <v>-333.77</v>
      </c>
      <c r="FJ22" s="15"/>
      <c r="FK22" s="17">
        <v>2.3702000000000001</v>
      </c>
      <c r="FL22" s="17">
        <v>0</v>
      </c>
      <c r="FM22" s="17"/>
      <c r="FN22" s="17">
        <v>1.7</v>
      </c>
      <c r="FO22" s="17">
        <v>0.25054999999999999</v>
      </c>
      <c r="FP22" s="17">
        <v>0.3</v>
      </c>
      <c r="FQ22" s="17">
        <v>-0.7</v>
      </c>
      <c r="FR22" s="17">
        <v>0.3</v>
      </c>
      <c r="FS22" s="17">
        <v>4.2207499999999998</v>
      </c>
    </row>
    <row r="23" spans="1:175" ht="24" customHeight="1" x14ac:dyDescent="0.25">
      <c r="A23" s="16" t="s">
        <v>42</v>
      </c>
      <c r="B23" s="16" t="s">
        <v>818</v>
      </c>
      <c r="C23" s="17">
        <v>9.6999999999999993</v>
      </c>
      <c r="D23" s="17">
        <v>-20.399999999999999</v>
      </c>
      <c r="E23" s="17">
        <v>3.5</v>
      </c>
      <c r="F23" s="17"/>
      <c r="G23" s="17"/>
      <c r="H23" s="17">
        <v>-27.4</v>
      </c>
      <c r="I23" s="17">
        <v>-7.3</v>
      </c>
      <c r="J23" s="17"/>
      <c r="K23" s="17"/>
      <c r="L23" s="17">
        <v>0</v>
      </c>
      <c r="M23" s="17">
        <v>-28.9</v>
      </c>
      <c r="N23" s="17">
        <v>-10.7</v>
      </c>
      <c r="O23" s="17">
        <v>-13.6</v>
      </c>
      <c r="P23" s="17"/>
      <c r="Q23" s="17"/>
      <c r="R23" s="17">
        <v>17.5</v>
      </c>
      <c r="S23" s="17">
        <v>0.2</v>
      </c>
      <c r="T23" s="17"/>
      <c r="U23" s="17"/>
      <c r="V23" s="17"/>
      <c r="W23" s="17"/>
      <c r="X23" s="17">
        <v>1.8</v>
      </c>
      <c r="Y23" s="17">
        <v>1.8</v>
      </c>
      <c r="Z23" s="17">
        <v>0</v>
      </c>
      <c r="AA23" s="17">
        <v>-3.3</v>
      </c>
      <c r="AB23" s="17">
        <v>5.3</v>
      </c>
      <c r="AC23" s="17">
        <v>11.7</v>
      </c>
      <c r="AD23" s="17"/>
      <c r="AE23" s="17"/>
      <c r="AF23" s="17"/>
      <c r="AG23" s="17"/>
      <c r="AH23" s="17">
        <v>-1.4</v>
      </c>
      <c r="AI23" s="17">
        <v>-24.2</v>
      </c>
      <c r="AJ23" s="17"/>
      <c r="AK23" s="17"/>
      <c r="AL23" s="17"/>
      <c r="AM23" s="17">
        <v>-1.4</v>
      </c>
      <c r="AN23" s="17">
        <v>-34.6</v>
      </c>
      <c r="AO23" s="17">
        <v>1.6</v>
      </c>
      <c r="AP23" s="17">
        <v>0</v>
      </c>
      <c r="AQ23" s="17">
        <v>4.0999999999999996</v>
      </c>
      <c r="AR23" s="17">
        <v>0.6</v>
      </c>
      <c r="AS23" s="17">
        <v>2.7</v>
      </c>
      <c r="AT23" s="17">
        <v>0.6</v>
      </c>
      <c r="AU23" s="17"/>
      <c r="AV23" s="17">
        <v>0</v>
      </c>
      <c r="AW23" s="17">
        <v>0</v>
      </c>
      <c r="AX23" s="17">
        <v>0.8</v>
      </c>
      <c r="AY23" s="17">
        <v>-2.4</v>
      </c>
      <c r="AZ23" s="17">
        <v>0.1</v>
      </c>
      <c r="BA23" s="17">
        <v>-1.8</v>
      </c>
      <c r="BB23" s="17">
        <v>1.4</v>
      </c>
      <c r="BC23" s="17">
        <v>0</v>
      </c>
      <c r="BD23" s="17">
        <v>0</v>
      </c>
      <c r="BE23" s="17">
        <v>-22</v>
      </c>
      <c r="BF23" s="17"/>
      <c r="BG23" s="17"/>
      <c r="BH23" s="17"/>
      <c r="BI23" s="17"/>
      <c r="BJ23" s="17"/>
      <c r="BK23" s="17"/>
      <c r="BL23" s="17"/>
      <c r="BM23" s="17"/>
      <c r="BN23" s="17"/>
      <c r="BO23" s="17">
        <v>-11</v>
      </c>
      <c r="BP23" s="17">
        <v>-52</v>
      </c>
      <c r="BQ23" s="17">
        <v>-53.6</v>
      </c>
      <c r="BR23" s="17">
        <v>0</v>
      </c>
      <c r="BS23" s="17">
        <v>-30.5</v>
      </c>
      <c r="BT23" s="17"/>
      <c r="BU23" s="17"/>
      <c r="BV23" s="17"/>
      <c r="BW23" s="17"/>
      <c r="BX23" s="17"/>
      <c r="BY23" s="17"/>
      <c r="BZ23" s="17"/>
      <c r="CA23" s="17"/>
      <c r="CB23" s="17">
        <v>-0.2</v>
      </c>
      <c r="CC23" s="17">
        <v>4.9000000000000004</v>
      </c>
      <c r="CD23" s="17">
        <v>8.6999999999999993</v>
      </c>
      <c r="CE23" s="17">
        <v>-4.2</v>
      </c>
      <c r="CF23" s="17">
        <v>-2.2000000000000002</v>
      </c>
      <c r="CG23" s="17">
        <v>-5.0999999999999996</v>
      </c>
      <c r="CH23" s="17"/>
      <c r="CI23" s="17"/>
      <c r="CJ23" s="17"/>
      <c r="CK23" s="17">
        <v>-35.9</v>
      </c>
      <c r="CL23" s="17">
        <v>-35</v>
      </c>
      <c r="CM23" s="17">
        <v>-45.8</v>
      </c>
      <c r="CN23" s="17">
        <v>0</v>
      </c>
      <c r="CO23" s="17"/>
      <c r="CP23" s="17"/>
      <c r="CQ23" s="17"/>
      <c r="CR23" s="17"/>
      <c r="CS23" s="17">
        <v>-3.9</v>
      </c>
      <c r="CT23" s="17">
        <v>-18.899999999999999</v>
      </c>
      <c r="CU23" s="17"/>
      <c r="CV23" s="17">
        <v>-3.6</v>
      </c>
      <c r="CW23" s="17">
        <v>0.9</v>
      </c>
      <c r="CX23" s="17"/>
      <c r="CY23" s="17"/>
      <c r="CZ23" s="17">
        <v>1.1000000000000001</v>
      </c>
      <c r="DA23" s="17">
        <v>0</v>
      </c>
      <c r="DB23" s="17">
        <v>0</v>
      </c>
      <c r="DC23" s="17"/>
      <c r="DD23" s="17"/>
      <c r="DE23" s="17">
        <v>0.9</v>
      </c>
      <c r="DF23" s="17">
        <v>0.2</v>
      </c>
      <c r="DG23" s="17">
        <v>-2</v>
      </c>
      <c r="DH23" s="17">
        <v>1.4</v>
      </c>
      <c r="DI23" s="17">
        <v>0.5</v>
      </c>
      <c r="DJ23" s="17">
        <v>0</v>
      </c>
      <c r="DK23" s="17">
        <v>-0.1</v>
      </c>
      <c r="DL23" s="17">
        <v>0</v>
      </c>
      <c r="DM23" s="17">
        <v>0</v>
      </c>
      <c r="DN23" s="17">
        <v>0</v>
      </c>
      <c r="DO23" s="17">
        <v>1.8</v>
      </c>
      <c r="DP23" s="17">
        <v>0.3</v>
      </c>
      <c r="DQ23" s="17">
        <v>0.7</v>
      </c>
      <c r="DR23" s="17">
        <v>1.2</v>
      </c>
      <c r="DS23" s="17">
        <v>0.3</v>
      </c>
      <c r="DT23" s="17">
        <v>-0.1</v>
      </c>
      <c r="DU23" s="17">
        <v>0.2</v>
      </c>
      <c r="DV23" s="17">
        <v>0.4</v>
      </c>
      <c r="DW23" s="17"/>
      <c r="DX23" s="17">
        <v>-3</v>
      </c>
      <c r="DY23" s="17">
        <v>0.4</v>
      </c>
      <c r="DZ23" s="17">
        <v>0</v>
      </c>
      <c r="EA23" s="17">
        <v>-0.4</v>
      </c>
      <c r="EB23" s="17">
        <v>0.9</v>
      </c>
      <c r="EC23" s="17">
        <v>0.8</v>
      </c>
      <c r="ED23" s="17">
        <v>4</v>
      </c>
      <c r="EE23" s="17">
        <v>0.3</v>
      </c>
      <c r="EF23" s="17">
        <v>-6.2</v>
      </c>
      <c r="EG23" s="17">
        <v>-5.3</v>
      </c>
      <c r="EH23" s="17"/>
      <c r="EI23" s="17">
        <v>0</v>
      </c>
      <c r="EJ23" s="17">
        <v>1.1000000000000001</v>
      </c>
      <c r="EK23" s="17">
        <v>-0.2</v>
      </c>
      <c r="EL23" s="17">
        <v>1.5</v>
      </c>
      <c r="EM23" s="17">
        <v>0.2</v>
      </c>
      <c r="EN23" s="17">
        <v>0.2</v>
      </c>
      <c r="EO23" s="17">
        <v>0.2</v>
      </c>
      <c r="EP23" s="17"/>
      <c r="EQ23" s="17">
        <v>1</v>
      </c>
      <c r="ER23" s="17">
        <v>0</v>
      </c>
      <c r="ES23" s="17">
        <v>2.2000000000000002</v>
      </c>
      <c r="ET23" s="17">
        <v>-0.2</v>
      </c>
      <c r="EU23" s="17">
        <v>2.9</v>
      </c>
      <c r="EV23" s="17">
        <v>2.1</v>
      </c>
      <c r="EW23" s="17">
        <v>1.2</v>
      </c>
      <c r="EX23" s="17">
        <v>0</v>
      </c>
      <c r="EY23" s="17">
        <v>0.4</v>
      </c>
      <c r="EZ23" s="17">
        <v>1.2</v>
      </c>
      <c r="FA23" s="17">
        <v>2.9</v>
      </c>
      <c r="FB23" s="17">
        <v>9.2200000000000006</v>
      </c>
      <c r="FC23" s="17">
        <v>2.86</v>
      </c>
      <c r="FD23" s="17"/>
      <c r="FE23" s="17"/>
      <c r="FF23" s="17">
        <v>2.4</v>
      </c>
      <c r="FG23" s="17"/>
      <c r="FH23" s="17">
        <v>2</v>
      </c>
      <c r="FI23" s="17">
        <v>-391.92</v>
      </c>
      <c r="FJ23" s="15"/>
      <c r="FK23" s="17">
        <v>2.1515499999999999</v>
      </c>
      <c r="FL23" s="17">
        <v>0</v>
      </c>
      <c r="FM23" s="17"/>
      <c r="FN23" s="17">
        <v>1.6</v>
      </c>
      <c r="FO23" s="17">
        <v>0.24632999999999999</v>
      </c>
      <c r="FP23" s="17">
        <v>0.3</v>
      </c>
      <c r="FQ23" s="17">
        <v>-0.9</v>
      </c>
      <c r="FR23" s="17">
        <v>0.1</v>
      </c>
      <c r="FS23" s="17">
        <v>3.4978799999999999</v>
      </c>
    </row>
    <row r="24" spans="1:175" ht="24" customHeight="1" x14ac:dyDescent="0.25">
      <c r="A24" s="16" t="s">
        <v>42</v>
      </c>
      <c r="B24" s="16" t="s">
        <v>819</v>
      </c>
      <c r="C24" s="17">
        <v>2.9</v>
      </c>
      <c r="D24" s="17">
        <v>-35.1</v>
      </c>
      <c r="E24" s="17">
        <v>0.5</v>
      </c>
      <c r="F24" s="17"/>
      <c r="G24" s="17"/>
      <c r="H24" s="17">
        <v>-28.3</v>
      </c>
      <c r="I24" s="17">
        <v>-14.4</v>
      </c>
      <c r="J24" s="17"/>
      <c r="K24" s="17"/>
      <c r="L24" s="17">
        <v>0</v>
      </c>
      <c r="M24" s="17">
        <v>-35.4</v>
      </c>
      <c r="N24" s="17">
        <v>-17.2</v>
      </c>
      <c r="O24" s="17">
        <v>-13.1</v>
      </c>
      <c r="P24" s="17"/>
      <c r="Q24" s="17"/>
      <c r="R24" s="17">
        <v>0.1</v>
      </c>
      <c r="S24" s="17">
        <v>0</v>
      </c>
      <c r="T24" s="17"/>
      <c r="U24" s="17"/>
      <c r="V24" s="17"/>
      <c r="W24" s="17"/>
      <c r="X24" s="17">
        <v>-0.4</v>
      </c>
      <c r="Y24" s="17">
        <v>0.8</v>
      </c>
      <c r="Z24" s="17">
        <v>0</v>
      </c>
      <c r="AA24" s="17">
        <v>-3.4</v>
      </c>
      <c r="AB24" s="17">
        <v>5.0999999999999996</v>
      </c>
      <c r="AC24" s="17">
        <v>10.5</v>
      </c>
      <c r="AD24" s="17"/>
      <c r="AE24" s="17"/>
      <c r="AF24" s="17"/>
      <c r="AG24" s="17"/>
      <c r="AH24" s="17">
        <v>-2.6</v>
      </c>
      <c r="AI24" s="17">
        <v>-34.5</v>
      </c>
      <c r="AJ24" s="17"/>
      <c r="AK24" s="17"/>
      <c r="AL24" s="17"/>
      <c r="AM24" s="17">
        <v>-1.5</v>
      </c>
      <c r="AN24" s="17">
        <v>-39.1</v>
      </c>
      <c r="AO24" s="17">
        <v>1</v>
      </c>
      <c r="AP24" s="17">
        <v>0</v>
      </c>
      <c r="AQ24" s="17">
        <v>4.5999999999999996</v>
      </c>
      <c r="AR24" s="17">
        <v>-1.7</v>
      </c>
      <c r="AS24" s="17">
        <v>2.7</v>
      </c>
      <c r="AT24" s="17">
        <v>2.2000000000000002</v>
      </c>
      <c r="AU24" s="17"/>
      <c r="AV24" s="17">
        <v>0</v>
      </c>
      <c r="AW24" s="17">
        <v>0</v>
      </c>
      <c r="AX24" s="17">
        <v>-7</v>
      </c>
      <c r="AY24" s="17">
        <v>-2.4</v>
      </c>
      <c r="AZ24" s="17">
        <v>0.1</v>
      </c>
      <c r="BA24" s="17">
        <v>-5.6</v>
      </c>
      <c r="BB24" s="17">
        <v>-0.8</v>
      </c>
      <c r="BC24" s="17">
        <v>0</v>
      </c>
      <c r="BD24" s="17">
        <v>0</v>
      </c>
      <c r="BE24" s="17">
        <v>-28.6</v>
      </c>
      <c r="BF24" s="17"/>
      <c r="BG24" s="17"/>
      <c r="BH24" s="17"/>
      <c r="BI24" s="17"/>
      <c r="BJ24" s="17"/>
      <c r="BK24" s="17"/>
      <c r="BL24" s="17"/>
      <c r="BM24" s="17"/>
      <c r="BN24" s="17"/>
      <c r="BO24" s="17">
        <v>-12.6</v>
      </c>
      <c r="BP24" s="17">
        <v>-52.7</v>
      </c>
      <c r="BQ24" s="17">
        <v>-54.2</v>
      </c>
      <c r="BR24" s="17">
        <v>0</v>
      </c>
      <c r="BS24" s="17">
        <v>-30.9</v>
      </c>
      <c r="BT24" s="17"/>
      <c r="BU24" s="17"/>
      <c r="BV24" s="17"/>
      <c r="BW24" s="17"/>
      <c r="BX24" s="17"/>
      <c r="BY24" s="17"/>
      <c r="BZ24" s="17"/>
      <c r="CA24" s="17"/>
      <c r="CB24" s="17">
        <v>-0.2</v>
      </c>
      <c r="CC24" s="17">
        <v>4.2</v>
      </c>
      <c r="CD24" s="17">
        <v>8.9</v>
      </c>
      <c r="CE24" s="17">
        <v>-6.2</v>
      </c>
      <c r="CF24" s="17">
        <v>-2.1</v>
      </c>
      <c r="CG24" s="17">
        <v>-5</v>
      </c>
      <c r="CH24" s="17"/>
      <c r="CI24" s="17"/>
      <c r="CJ24" s="17"/>
      <c r="CK24" s="17">
        <v>-37.4</v>
      </c>
      <c r="CL24" s="17">
        <v>-36.700000000000003</v>
      </c>
      <c r="CM24" s="17">
        <v>-46.9</v>
      </c>
      <c r="CN24" s="17">
        <v>0</v>
      </c>
      <c r="CO24" s="17"/>
      <c r="CP24" s="17"/>
      <c r="CQ24" s="17"/>
      <c r="CR24" s="17"/>
      <c r="CS24" s="17">
        <v>-16.8</v>
      </c>
      <c r="CT24" s="17">
        <v>-22.2</v>
      </c>
      <c r="CU24" s="17"/>
      <c r="CV24" s="17">
        <v>-3.5</v>
      </c>
      <c r="CW24" s="17">
        <v>0.6</v>
      </c>
      <c r="CX24" s="17"/>
      <c r="CY24" s="17"/>
      <c r="CZ24" s="17">
        <v>1.1000000000000001</v>
      </c>
      <c r="DA24" s="17">
        <v>0</v>
      </c>
      <c r="DB24" s="17">
        <v>0</v>
      </c>
      <c r="DC24" s="17"/>
      <c r="DD24" s="17"/>
      <c r="DE24" s="17">
        <v>0.9</v>
      </c>
      <c r="DF24" s="17">
        <v>0.2</v>
      </c>
      <c r="DG24" s="17">
        <v>-1.2</v>
      </c>
      <c r="DH24" s="17">
        <v>1.4</v>
      </c>
      <c r="DI24" s="17">
        <v>0.6</v>
      </c>
      <c r="DJ24" s="17">
        <v>0</v>
      </c>
      <c r="DK24" s="17">
        <v>-0.5</v>
      </c>
      <c r="DL24" s="17">
        <v>-0.7</v>
      </c>
      <c r="DM24" s="17">
        <v>0</v>
      </c>
      <c r="DN24" s="17">
        <v>0</v>
      </c>
      <c r="DO24" s="17">
        <v>1.8</v>
      </c>
      <c r="DP24" s="17">
        <v>0.3</v>
      </c>
      <c r="DQ24" s="17">
        <v>0.7</v>
      </c>
      <c r="DR24" s="17">
        <v>1.2</v>
      </c>
      <c r="DS24" s="17">
        <v>0.3</v>
      </c>
      <c r="DT24" s="17">
        <v>0</v>
      </c>
      <c r="DU24" s="17">
        <v>0.2</v>
      </c>
      <c r="DV24" s="17">
        <v>0.4</v>
      </c>
      <c r="DW24" s="17"/>
      <c r="DX24" s="17">
        <v>-3.1</v>
      </c>
      <c r="DY24" s="17">
        <v>0.3</v>
      </c>
      <c r="DZ24" s="17">
        <v>0</v>
      </c>
      <c r="EA24" s="17">
        <v>-0.4</v>
      </c>
      <c r="EB24" s="17">
        <v>0.7</v>
      </c>
      <c r="EC24" s="17">
        <v>0.8</v>
      </c>
      <c r="ED24" s="17">
        <v>4</v>
      </c>
      <c r="EE24" s="17">
        <v>0</v>
      </c>
      <c r="EF24" s="17">
        <v>-5.8</v>
      </c>
      <c r="EG24" s="17">
        <v>-4.5999999999999996</v>
      </c>
      <c r="EH24" s="17"/>
      <c r="EI24" s="17">
        <v>0</v>
      </c>
      <c r="EJ24" s="17">
        <v>1.1000000000000001</v>
      </c>
      <c r="EK24" s="17">
        <v>-0.2</v>
      </c>
      <c r="EL24" s="17">
        <v>1.5</v>
      </c>
      <c r="EM24" s="17">
        <v>0.2</v>
      </c>
      <c r="EN24" s="17">
        <v>0.2</v>
      </c>
      <c r="EO24" s="17">
        <v>0.2</v>
      </c>
      <c r="EP24" s="17"/>
      <c r="EQ24" s="17">
        <v>1.1000000000000001</v>
      </c>
      <c r="ER24" s="17">
        <v>0</v>
      </c>
      <c r="ES24" s="17">
        <v>2.1</v>
      </c>
      <c r="ET24" s="17">
        <v>-0.2</v>
      </c>
      <c r="EU24" s="17">
        <v>0.1</v>
      </c>
      <c r="EV24" s="17">
        <v>0</v>
      </c>
      <c r="EW24" s="17">
        <v>0.7</v>
      </c>
      <c r="EX24" s="17">
        <v>0</v>
      </c>
      <c r="EY24" s="17">
        <v>0.4</v>
      </c>
      <c r="EZ24" s="17">
        <v>1</v>
      </c>
      <c r="FA24" s="17">
        <v>2.5</v>
      </c>
      <c r="FB24" s="17">
        <v>8.75</v>
      </c>
      <c r="FC24" s="17">
        <v>2.48</v>
      </c>
      <c r="FD24" s="17"/>
      <c r="FE24" s="17"/>
      <c r="FF24" s="17">
        <v>1.4</v>
      </c>
      <c r="FG24" s="17"/>
      <c r="FH24" s="17">
        <v>2.7</v>
      </c>
      <c r="FI24" s="17">
        <v>-529.66999999999996</v>
      </c>
      <c r="FJ24" s="15"/>
      <c r="FK24" s="17">
        <v>1.9413</v>
      </c>
      <c r="FL24" s="17">
        <v>0</v>
      </c>
      <c r="FM24" s="17"/>
      <c r="FN24" s="17">
        <v>1.8</v>
      </c>
      <c r="FO24" s="17">
        <v>0.25685999999999998</v>
      </c>
      <c r="FP24" s="17">
        <v>0.2</v>
      </c>
      <c r="FQ24" s="17">
        <v>-1.1000000000000001</v>
      </c>
      <c r="FR24" s="17">
        <v>0.3</v>
      </c>
      <c r="FS24" s="17">
        <v>3.3981599999999998</v>
      </c>
    </row>
    <row r="25" spans="1:175" ht="24" customHeight="1" x14ac:dyDescent="0.25">
      <c r="A25" s="16" t="s">
        <v>42</v>
      </c>
      <c r="B25" s="16" t="s">
        <v>820</v>
      </c>
      <c r="C25" s="17">
        <v>3.1</v>
      </c>
      <c r="D25" s="17">
        <v>-51.6</v>
      </c>
      <c r="E25" s="17">
        <v>-1</v>
      </c>
      <c r="F25" s="17"/>
      <c r="G25" s="17"/>
      <c r="H25" s="17">
        <v>-28.9</v>
      </c>
      <c r="I25" s="17">
        <v>-3.6</v>
      </c>
      <c r="J25" s="17"/>
      <c r="K25" s="17"/>
      <c r="L25" s="17">
        <v>0</v>
      </c>
      <c r="M25" s="17">
        <v>-39.700000000000003</v>
      </c>
      <c r="N25" s="17">
        <v>-20.7</v>
      </c>
      <c r="O25" s="17">
        <v>-13.6</v>
      </c>
      <c r="P25" s="17"/>
      <c r="Q25" s="17"/>
      <c r="R25" s="17">
        <v>-4.9000000000000004</v>
      </c>
      <c r="S25" s="17">
        <v>-0.3</v>
      </c>
      <c r="T25" s="17"/>
      <c r="U25" s="17"/>
      <c r="V25" s="17"/>
      <c r="W25" s="17"/>
      <c r="X25" s="17">
        <v>-7.3</v>
      </c>
      <c r="Y25" s="17">
        <v>1.2</v>
      </c>
      <c r="Z25" s="17">
        <v>0</v>
      </c>
      <c r="AA25" s="17">
        <v>-3.4</v>
      </c>
      <c r="AB25" s="17">
        <v>5.0999999999999996</v>
      </c>
      <c r="AC25" s="17">
        <v>9.6</v>
      </c>
      <c r="AD25" s="17"/>
      <c r="AE25" s="17"/>
      <c r="AF25" s="17"/>
      <c r="AG25" s="17"/>
      <c r="AH25" s="17">
        <v>-3.8</v>
      </c>
      <c r="AI25" s="17">
        <v>-33.799999999999997</v>
      </c>
      <c r="AJ25" s="17"/>
      <c r="AK25" s="17"/>
      <c r="AL25" s="17"/>
      <c r="AM25" s="17">
        <v>-1.4</v>
      </c>
      <c r="AN25" s="17">
        <v>-39.4</v>
      </c>
      <c r="AO25" s="17">
        <v>0.6</v>
      </c>
      <c r="AP25" s="17">
        <v>0</v>
      </c>
      <c r="AQ25" s="17">
        <v>5.4</v>
      </c>
      <c r="AR25" s="17">
        <v>-1.5</v>
      </c>
      <c r="AS25" s="17">
        <v>2.7</v>
      </c>
      <c r="AT25" s="17">
        <v>0.7</v>
      </c>
      <c r="AU25" s="17"/>
      <c r="AV25" s="17">
        <v>0</v>
      </c>
      <c r="AW25" s="17">
        <v>0</v>
      </c>
      <c r="AX25" s="17">
        <v>-9.8000000000000007</v>
      </c>
      <c r="AY25" s="17">
        <v>-2.2000000000000002</v>
      </c>
      <c r="AZ25" s="17">
        <v>0.2</v>
      </c>
      <c r="BA25" s="17">
        <v>-6.6</v>
      </c>
      <c r="BB25" s="17">
        <v>-3.2</v>
      </c>
      <c r="BC25" s="17">
        <v>0</v>
      </c>
      <c r="BD25" s="17">
        <v>0</v>
      </c>
      <c r="BE25" s="17">
        <v>-27.7</v>
      </c>
      <c r="BF25" s="17"/>
      <c r="BG25" s="17"/>
      <c r="BH25" s="17"/>
      <c r="BI25" s="17"/>
      <c r="BJ25" s="17"/>
      <c r="BK25" s="17"/>
      <c r="BL25" s="17"/>
      <c r="BM25" s="17"/>
      <c r="BN25" s="17"/>
      <c r="BO25" s="17">
        <v>-4.5999999999999996</v>
      </c>
      <c r="BP25" s="17">
        <v>-51.4</v>
      </c>
      <c r="BQ25" s="17">
        <v>-53</v>
      </c>
      <c r="BR25" s="17">
        <v>0</v>
      </c>
      <c r="BS25" s="17">
        <v>-34.4</v>
      </c>
      <c r="BT25" s="17"/>
      <c r="BU25" s="17"/>
      <c r="BV25" s="17"/>
      <c r="BW25" s="17"/>
      <c r="BX25" s="17"/>
      <c r="BY25" s="17"/>
      <c r="BZ25" s="17"/>
      <c r="CA25" s="17"/>
      <c r="CB25" s="17">
        <v>-0.2</v>
      </c>
      <c r="CC25" s="17">
        <v>3.8</v>
      </c>
      <c r="CD25" s="17">
        <v>1.1000000000000001</v>
      </c>
      <c r="CE25" s="17">
        <v>-7.8</v>
      </c>
      <c r="CF25" s="17">
        <v>-1</v>
      </c>
      <c r="CG25" s="17">
        <v>-5.0999999999999996</v>
      </c>
      <c r="CH25" s="17"/>
      <c r="CI25" s="17"/>
      <c r="CJ25" s="17"/>
      <c r="CK25" s="17">
        <v>-33.9</v>
      </c>
      <c r="CL25" s="17">
        <v>-33.200000000000003</v>
      </c>
      <c r="CM25" s="17">
        <v>-41</v>
      </c>
      <c r="CN25" s="17">
        <v>0</v>
      </c>
      <c r="CO25" s="17"/>
      <c r="CP25" s="17"/>
      <c r="CQ25" s="17"/>
      <c r="CR25" s="17"/>
      <c r="CS25" s="17">
        <v>-16</v>
      </c>
      <c r="CT25" s="17">
        <v>-21.7</v>
      </c>
      <c r="CU25" s="17"/>
      <c r="CV25" s="17">
        <v>-5.8</v>
      </c>
      <c r="CW25" s="17">
        <v>2.6</v>
      </c>
      <c r="CX25" s="17"/>
      <c r="CY25" s="17"/>
      <c r="CZ25" s="17">
        <v>1.1000000000000001</v>
      </c>
      <c r="DA25" s="17">
        <v>0</v>
      </c>
      <c r="DB25" s="17">
        <v>0</v>
      </c>
      <c r="DC25" s="17"/>
      <c r="DD25" s="17"/>
      <c r="DE25" s="17">
        <v>0.9</v>
      </c>
      <c r="DF25" s="17">
        <v>0.2</v>
      </c>
      <c r="DG25" s="17">
        <v>0.6</v>
      </c>
      <c r="DH25" s="17">
        <v>1.4</v>
      </c>
      <c r="DI25" s="17">
        <v>0.6</v>
      </c>
      <c r="DJ25" s="17">
        <v>0</v>
      </c>
      <c r="DK25" s="17">
        <v>-0.7</v>
      </c>
      <c r="DL25" s="17">
        <v>-1.3</v>
      </c>
      <c r="DM25" s="17">
        <v>0</v>
      </c>
      <c r="DN25" s="17">
        <v>0</v>
      </c>
      <c r="DO25" s="17">
        <v>1.8</v>
      </c>
      <c r="DP25" s="17">
        <v>0.3</v>
      </c>
      <c r="DQ25" s="17">
        <v>0.7</v>
      </c>
      <c r="DR25" s="17">
        <v>1.2</v>
      </c>
      <c r="DS25" s="17">
        <v>0.3</v>
      </c>
      <c r="DT25" s="17">
        <v>0.2</v>
      </c>
      <c r="DU25" s="17">
        <v>0.2</v>
      </c>
      <c r="DV25" s="17">
        <v>0.4</v>
      </c>
      <c r="DW25" s="17"/>
      <c r="DX25" s="17">
        <v>-3</v>
      </c>
      <c r="DY25" s="17">
        <v>0.1</v>
      </c>
      <c r="DZ25" s="17">
        <v>0</v>
      </c>
      <c r="EA25" s="17">
        <v>0.4</v>
      </c>
      <c r="EB25" s="17">
        <v>0.9</v>
      </c>
      <c r="EC25" s="17">
        <v>0.8</v>
      </c>
      <c r="ED25" s="17">
        <v>4</v>
      </c>
      <c r="EE25" s="17">
        <v>0.4</v>
      </c>
      <c r="EF25" s="17">
        <v>-8.9</v>
      </c>
      <c r="EG25" s="17">
        <v>-7</v>
      </c>
      <c r="EH25" s="17"/>
      <c r="EI25" s="17">
        <v>0</v>
      </c>
      <c r="EJ25" s="17">
        <v>1.1000000000000001</v>
      </c>
      <c r="EK25" s="17">
        <v>-0.2</v>
      </c>
      <c r="EL25" s="17">
        <v>1.5</v>
      </c>
      <c r="EM25" s="17">
        <v>0.2</v>
      </c>
      <c r="EN25" s="17">
        <v>0.2</v>
      </c>
      <c r="EO25" s="17">
        <v>0.2</v>
      </c>
      <c r="EP25" s="17"/>
      <c r="EQ25" s="17">
        <v>1.2</v>
      </c>
      <c r="ER25" s="17">
        <v>0</v>
      </c>
      <c r="ES25" s="17">
        <v>0.6</v>
      </c>
      <c r="ET25" s="17">
        <v>-0.2</v>
      </c>
      <c r="EU25" s="17">
        <v>-1.6</v>
      </c>
      <c r="EV25" s="17">
        <v>0</v>
      </c>
      <c r="EW25" s="17">
        <v>-1.2</v>
      </c>
      <c r="EX25" s="17">
        <v>0</v>
      </c>
      <c r="EY25" s="17">
        <v>0.4</v>
      </c>
      <c r="EZ25" s="17">
        <v>1.1000000000000001</v>
      </c>
      <c r="FA25" s="17">
        <v>2.8</v>
      </c>
      <c r="FB25" s="17">
        <v>8.9</v>
      </c>
      <c r="FC25" s="17">
        <v>2.57</v>
      </c>
      <c r="FD25" s="17"/>
      <c r="FE25" s="17"/>
      <c r="FF25" s="17">
        <v>2</v>
      </c>
      <c r="FG25" s="17"/>
      <c r="FH25" s="17">
        <v>2.6</v>
      </c>
      <c r="FI25" s="17">
        <v>-559.63</v>
      </c>
      <c r="FJ25" s="15"/>
      <c r="FK25" s="17">
        <v>1.9275</v>
      </c>
      <c r="FL25" s="17">
        <v>0</v>
      </c>
      <c r="FM25" s="17"/>
      <c r="FN25" s="17">
        <v>1.9</v>
      </c>
      <c r="FO25" s="17">
        <v>4.3409999999999997E-2</v>
      </c>
      <c r="FP25" s="17">
        <v>0.1</v>
      </c>
      <c r="FQ25" s="17">
        <v>-0.7</v>
      </c>
      <c r="FR25" s="17">
        <v>0.2</v>
      </c>
      <c r="FS25" s="17">
        <v>3.4709099999999999</v>
      </c>
    </row>
    <row r="26" spans="1:175" ht="24" customHeight="1" x14ac:dyDescent="0.25">
      <c r="A26" s="18" t="s">
        <v>42</v>
      </c>
      <c r="B26" s="18" t="s">
        <v>821</v>
      </c>
      <c r="C26" s="19">
        <v>3.2</v>
      </c>
      <c r="D26" s="19">
        <v>-43.9</v>
      </c>
      <c r="E26" s="19">
        <v>-0.7</v>
      </c>
      <c r="F26" s="19"/>
      <c r="G26" s="19"/>
      <c r="H26" s="19">
        <v>-22.4</v>
      </c>
      <c r="I26" s="19">
        <v>3.9</v>
      </c>
      <c r="J26" s="19"/>
      <c r="K26" s="19"/>
      <c r="L26" s="19">
        <v>0</v>
      </c>
      <c r="M26" s="19">
        <v>-58.8</v>
      </c>
      <c r="N26" s="19">
        <v>-38.299999999999997</v>
      </c>
      <c r="O26" s="19">
        <v>-1.6</v>
      </c>
      <c r="P26" s="19"/>
      <c r="Q26" s="19"/>
      <c r="R26" s="19">
        <v>-8.5</v>
      </c>
      <c r="S26" s="19">
        <v>0</v>
      </c>
      <c r="T26" s="19"/>
      <c r="U26" s="19"/>
      <c r="V26" s="19"/>
      <c r="W26" s="19"/>
      <c r="X26" s="19">
        <v>-7.4</v>
      </c>
      <c r="Y26" s="19">
        <v>1.3</v>
      </c>
      <c r="Z26" s="19">
        <v>0</v>
      </c>
      <c r="AA26" s="19">
        <v>-3.4</v>
      </c>
      <c r="AB26" s="19">
        <v>4.4000000000000004</v>
      </c>
      <c r="AC26" s="19">
        <v>8.4</v>
      </c>
      <c r="AD26" s="19"/>
      <c r="AE26" s="19"/>
      <c r="AF26" s="19"/>
      <c r="AG26" s="19"/>
      <c r="AH26" s="19">
        <v>-1.8</v>
      </c>
      <c r="AI26" s="19">
        <v>-21.9</v>
      </c>
      <c r="AJ26" s="19"/>
      <c r="AK26" s="19"/>
      <c r="AL26" s="19"/>
      <c r="AM26" s="19">
        <v>-1.5</v>
      </c>
      <c r="AN26" s="19">
        <v>0</v>
      </c>
      <c r="AO26" s="19">
        <v>0.2</v>
      </c>
      <c r="AP26" s="19">
        <v>0</v>
      </c>
      <c r="AQ26" s="19">
        <v>4.9000000000000004</v>
      </c>
      <c r="AR26" s="19">
        <v>-1.2</v>
      </c>
      <c r="AS26" s="19">
        <v>2.7</v>
      </c>
      <c r="AT26" s="19">
        <v>1</v>
      </c>
      <c r="AU26" s="19"/>
      <c r="AV26" s="19">
        <v>0</v>
      </c>
      <c r="AW26" s="19">
        <v>0</v>
      </c>
      <c r="AX26" s="19">
        <v>-14.1</v>
      </c>
      <c r="AY26" s="19">
        <v>-2.2000000000000002</v>
      </c>
      <c r="AZ26" s="19">
        <v>0.2</v>
      </c>
      <c r="BA26" s="19">
        <v>-5.7</v>
      </c>
      <c r="BB26" s="19">
        <v>0.1</v>
      </c>
      <c r="BC26" s="19">
        <v>0</v>
      </c>
      <c r="BD26" s="19">
        <v>0</v>
      </c>
      <c r="BE26" s="19">
        <v>-25.9</v>
      </c>
      <c r="BF26" s="19"/>
      <c r="BG26" s="19"/>
      <c r="BH26" s="19"/>
      <c r="BI26" s="19"/>
      <c r="BJ26" s="19"/>
      <c r="BK26" s="19"/>
      <c r="BL26" s="19"/>
      <c r="BM26" s="19"/>
      <c r="BN26" s="19"/>
      <c r="BO26" s="19">
        <v>-1.8</v>
      </c>
      <c r="BP26" s="19">
        <v>-47.7</v>
      </c>
      <c r="BQ26" s="19">
        <v>-49.2</v>
      </c>
      <c r="BR26" s="19">
        <v>0</v>
      </c>
      <c r="BS26" s="19">
        <v>-29.1</v>
      </c>
      <c r="BT26" s="19"/>
      <c r="BU26" s="19"/>
      <c r="BV26" s="19"/>
      <c r="BW26" s="19"/>
      <c r="BX26" s="19"/>
      <c r="BY26" s="19"/>
      <c r="BZ26" s="19"/>
      <c r="CA26" s="19"/>
      <c r="CB26" s="19">
        <v>-0.2</v>
      </c>
      <c r="CC26" s="19">
        <v>2.2999999999999998</v>
      </c>
      <c r="CD26" s="19">
        <v>8.3000000000000007</v>
      </c>
      <c r="CE26" s="19">
        <v>-6.3</v>
      </c>
      <c r="CF26" s="19">
        <v>-2.9</v>
      </c>
      <c r="CG26" s="19">
        <v>-5</v>
      </c>
      <c r="CH26" s="19"/>
      <c r="CI26" s="19"/>
      <c r="CJ26" s="19"/>
      <c r="CK26" s="19">
        <v>-26</v>
      </c>
      <c r="CL26" s="19">
        <v>-25.1</v>
      </c>
      <c r="CM26" s="19">
        <v>-30.3</v>
      </c>
      <c r="CN26" s="19">
        <v>0</v>
      </c>
      <c r="CO26" s="19"/>
      <c r="CP26" s="19"/>
      <c r="CQ26" s="19"/>
      <c r="CR26" s="19"/>
      <c r="CS26" s="19">
        <v>-13.9</v>
      </c>
      <c r="CT26" s="19">
        <v>-20.5</v>
      </c>
      <c r="CU26" s="19"/>
      <c r="CV26" s="19">
        <v>-14.1</v>
      </c>
      <c r="CW26" s="19">
        <v>5.5</v>
      </c>
      <c r="CX26" s="19"/>
      <c r="CY26" s="19"/>
      <c r="CZ26" s="19">
        <v>1.1000000000000001</v>
      </c>
      <c r="DA26" s="19">
        <v>0</v>
      </c>
      <c r="DB26" s="19">
        <v>-0.8</v>
      </c>
      <c r="DC26" s="19"/>
      <c r="DD26" s="19"/>
      <c r="DE26" s="19">
        <v>0.9</v>
      </c>
      <c r="DF26" s="19">
        <v>0.2</v>
      </c>
      <c r="DG26" s="19">
        <v>1</v>
      </c>
      <c r="DH26" s="19">
        <v>1.4</v>
      </c>
      <c r="DI26" s="19">
        <v>0.6</v>
      </c>
      <c r="DJ26" s="19">
        <v>0</v>
      </c>
      <c r="DK26" s="19">
        <v>-0.7</v>
      </c>
      <c r="DL26" s="19">
        <v>-1.4</v>
      </c>
      <c r="DM26" s="19">
        <v>0</v>
      </c>
      <c r="DN26" s="19">
        <v>0</v>
      </c>
      <c r="DO26" s="19">
        <v>1.8</v>
      </c>
      <c r="DP26" s="19">
        <v>0.3</v>
      </c>
      <c r="DQ26" s="19">
        <v>0.7</v>
      </c>
      <c r="DR26" s="19">
        <v>1.2</v>
      </c>
      <c r="DS26" s="19">
        <v>0.3</v>
      </c>
      <c r="DT26" s="19">
        <v>0.3</v>
      </c>
      <c r="DU26" s="19">
        <v>0.2</v>
      </c>
      <c r="DV26" s="19">
        <v>0.4</v>
      </c>
      <c r="DW26" s="19"/>
      <c r="DX26" s="19">
        <v>-3.2</v>
      </c>
      <c r="DY26" s="19">
        <v>0.3</v>
      </c>
      <c r="DZ26" s="19">
        <v>0.2</v>
      </c>
      <c r="EA26" s="19">
        <v>0.5</v>
      </c>
      <c r="EB26" s="19">
        <v>0.9</v>
      </c>
      <c r="EC26" s="19">
        <v>0.8</v>
      </c>
      <c r="ED26" s="19">
        <v>4</v>
      </c>
      <c r="EE26" s="19">
        <v>1.4</v>
      </c>
      <c r="EF26" s="19">
        <v>-8.1</v>
      </c>
      <c r="EG26" s="19">
        <v>-6.7</v>
      </c>
      <c r="EH26" s="19"/>
      <c r="EI26" s="19">
        <v>0</v>
      </c>
      <c r="EJ26" s="19">
        <v>1.1000000000000001</v>
      </c>
      <c r="EK26" s="19">
        <v>-0.2</v>
      </c>
      <c r="EL26" s="19">
        <v>1.6</v>
      </c>
      <c r="EM26" s="19">
        <v>0.2</v>
      </c>
      <c r="EN26" s="19">
        <v>0.2</v>
      </c>
      <c r="EO26" s="19">
        <v>0.2</v>
      </c>
      <c r="EP26" s="19"/>
      <c r="EQ26" s="19">
        <v>1.3</v>
      </c>
      <c r="ER26" s="19">
        <v>0.2</v>
      </c>
      <c r="ES26" s="19">
        <v>-1.8</v>
      </c>
      <c r="ET26" s="19">
        <v>-0.2</v>
      </c>
      <c r="EU26" s="19">
        <v>-2.8</v>
      </c>
      <c r="EV26" s="19">
        <v>0</v>
      </c>
      <c r="EW26" s="19">
        <v>-3.1</v>
      </c>
      <c r="EX26" s="19">
        <v>0</v>
      </c>
      <c r="EY26" s="19">
        <v>0.4</v>
      </c>
      <c r="EZ26" s="19">
        <v>1.2</v>
      </c>
      <c r="FA26" s="19">
        <v>2.8</v>
      </c>
      <c r="FB26" s="19">
        <v>9.86</v>
      </c>
      <c r="FC26" s="19">
        <v>3.29</v>
      </c>
      <c r="FD26" s="19"/>
      <c r="FE26" s="19"/>
      <c r="FF26" s="19">
        <v>4.2</v>
      </c>
      <c r="FG26" s="19"/>
      <c r="FH26" s="19">
        <v>2.6</v>
      </c>
      <c r="FI26" s="19">
        <v>-466.35</v>
      </c>
      <c r="FJ26" s="15"/>
      <c r="FK26" s="19">
        <v>1.6256299999999999</v>
      </c>
      <c r="FL26" s="19">
        <v>0</v>
      </c>
      <c r="FM26" s="19"/>
      <c r="FN26" s="19">
        <v>1.8</v>
      </c>
      <c r="FO26" s="19">
        <v>0</v>
      </c>
      <c r="FP26" s="19">
        <v>0.2</v>
      </c>
      <c r="FQ26" s="19">
        <v>-0.4</v>
      </c>
      <c r="FR26" s="19">
        <v>0.4</v>
      </c>
      <c r="FS26" s="19">
        <v>3.6256300000000001</v>
      </c>
    </row>
    <row r="27" spans="1:175" ht="24" customHeight="1" x14ac:dyDescent="0.25">
      <c r="A27" s="13" t="s">
        <v>42</v>
      </c>
      <c r="B27" s="13" t="s">
        <v>822</v>
      </c>
      <c r="C27" s="14">
        <v>3.4</v>
      </c>
      <c r="D27" s="14">
        <v>-34.700000000000003</v>
      </c>
      <c r="E27" s="14">
        <v>1.3</v>
      </c>
      <c r="F27" s="14"/>
      <c r="G27" s="14"/>
      <c r="H27" s="14">
        <v>-21.1</v>
      </c>
      <c r="I27" s="14">
        <v>7.1</v>
      </c>
      <c r="J27" s="14"/>
      <c r="K27" s="14"/>
      <c r="L27" s="14">
        <v>0</v>
      </c>
      <c r="M27" s="14">
        <v>-45.8</v>
      </c>
      <c r="N27" s="14">
        <v>-22.1</v>
      </c>
      <c r="O27" s="14">
        <v>-1.7</v>
      </c>
      <c r="P27" s="14"/>
      <c r="Q27" s="14"/>
      <c r="R27" s="14">
        <v>-5.0999999999999996</v>
      </c>
      <c r="S27" s="14">
        <v>0</v>
      </c>
      <c r="T27" s="14"/>
      <c r="U27" s="14"/>
      <c r="V27" s="14"/>
      <c r="W27" s="14"/>
      <c r="X27" s="14">
        <v>-7</v>
      </c>
      <c r="Y27" s="14">
        <v>1.8</v>
      </c>
      <c r="Z27" s="14">
        <v>0</v>
      </c>
      <c r="AA27" s="14">
        <v>-3.4</v>
      </c>
      <c r="AB27" s="14">
        <v>5.8</v>
      </c>
      <c r="AC27" s="14">
        <v>10.5</v>
      </c>
      <c r="AD27" s="14"/>
      <c r="AE27" s="14"/>
      <c r="AF27" s="14"/>
      <c r="AG27" s="14"/>
      <c r="AH27" s="14">
        <v>-2</v>
      </c>
      <c r="AI27" s="14">
        <v>-15.9</v>
      </c>
      <c r="AJ27" s="14"/>
      <c r="AK27" s="14"/>
      <c r="AL27" s="14"/>
      <c r="AM27" s="14">
        <v>-1</v>
      </c>
      <c r="AN27" s="14">
        <v>0</v>
      </c>
      <c r="AO27" s="14">
        <v>0.9</v>
      </c>
      <c r="AP27" s="14">
        <v>0</v>
      </c>
      <c r="AQ27" s="14">
        <v>4.9000000000000004</v>
      </c>
      <c r="AR27" s="14">
        <v>-0.8</v>
      </c>
      <c r="AS27" s="14">
        <v>2.7</v>
      </c>
      <c r="AT27" s="14">
        <v>2</v>
      </c>
      <c r="AU27" s="14"/>
      <c r="AV27" s="14">
        <v>0</v>
      </c>
      <c r="AW27" s="14">
        <v>0</v>
      </c>
      <c r="AX27" s="14">
        <v>-12.3</v>
      </c>
      <c r="AY27" s="14">
        <v>-2.4</v>
      </c>
      <c r="AZ27" s="14">
        <v>0.2</v>
      </c>
      <c r="BA27" s="14">
        <v>-5.2</v>
      </c>
      <c r="BB27" s="14">
        <v>0.9</v>
      </c>
      <c r="BC27" s="14">
        <v>0</v>
      </c>
      <c r="BD27" s="14">
        <v>0</v>
      </c>
      <c r="BE27" s="14">
        <v>-25.9</v>
      </c>
      <c r="BF27" s="14"/>
      <c r="BG27" s="14"/>
      <c r="BH27" s="14"/>
      <c r="BI27" s="14"/>
      <c r="BJ27" s="14"/>
      <c r="BK27" s="14"/>
      <c r="BL27" s="14"/>
      <c r="BM27" s="14"/>
      <c r="BN27" s="14"/>
      <c r="BO27" s="14">
        <v>-0.1</v>
      </c>
      <c r="BP27" s="14">
        <v>-43.9</v>
      </c>
      <c r="BQ27" s="14">
        <v>-45.4</v>
      </c>
      <c r="BR27" s="14">
        <v>0</v>
      </c>
      <c r="BS27" s="14">
        <v>-22.7</v>
      </c>
      <c r="BT27" s="14"/>
      <c r="BU27" s="14"/>
      <c r="BV27" s="14"/>
      <c r="BW27" s="14"/>
      <c r="BX27" s="14"/>
      <c r="BY27" s="14"/>
      <c r="BZ27" s="14"/>
      <c r="CA27" s="14"/>
      <c r="CB27" s="14">
        <v>-0.2</v>
      </c>
      <c r="CC27" s="14">
        <v>2</v>
      </c>
      <c r="CD27" s="14">
        <v>16.3</v>
      </c>
      <c r="CE27" s="14">
        <v>-4.5999999999999996</v>
      </c>
      <c r="CF27" s="14">
        <v>-2.7</v>
      </c>
      <c r="CG27" s="14">
        <v>-5</v>
      </c>
      <c r="CH27" s="14"/>
      <c r="CI27" s="14"/>
      <c r="CJ27" s="14"/>
      <c r="CK27" s="14">
        <v>-20.5</v>
      </c>
      <c r="CL27" s="14">
        <v>-19.7</v>
      </c>
      <c r="CM27" s="14">
        <v>-21.5</v>
      </c>
      <c r="CN27" s="14">
        <v>0</v>
      </c>
      <c r="CO27" s="14"/>
      <c r="CP27" s="14"/>
      <c r="CQ27" s="14"/>
      <c r="CR27" s="14"/>
      <c r="CS27" s="14">
        <v>-6.2</v>
      </c>
      <c r="CT27" s="14">
        <v>-16</v>
      </c>
      <c r="CU27" s="14"/>
      <c r="CV27" s="14">
        <v>-13.9</v>
      </c>
      <c r="CW27" s="14">
        <v>5.5</v>
      </c>
      <c r="CX27" s="14"/>
      <c r="CY27" s="14"/>
      <c r="CZ27" s="14">
        <v>1.1000000000000001</v>
      </c>
      <c r="DA27" s="14">
        <v>0</v>
      </c>
      <c r="DB27" s="14">
        <v>-0.5</v>
      </c>
      <c r="DC27" s="14"/>
      <c r="DD27" s="14"/>
      <c r="DE27" s="14">
        <v>0.9</v>
      </c>
      <c r="DF27" s="14">
        <v>0.2</v>
      </c>
      <c r="DG27" s="14">
        <v>0</v>
      </c>
      <c r="DH27" s="14">
        <v>1.4</v>
      </c>
      <c r="DI27" s="14">
        <v>0.6</v>
      </c>
      <c r="DJ27" s="14">
        <v>0</v>
      </c>
      <c r="DK27" s="14">
        <v>-0.7</v>
      </c>
      <c r="DL27" s="14">
        <v>-1.4</v>
      </c>
      <c r="DM27" s="14">
        <v>0</v>
      </c>
      <c r="DN27" s="14">
        <v>0</v>
      </c>
      <c r="DO27" s="14">
        <v>1.8</v>
      </c>
      <c r="DP27" s="14">
        <v>0.3</v>
      </c>
      <c r="DQ27" s="14">
        <v>0.7</v>
      </c>
      <c r="DR27" s="14">
        <v>1.2</v>
      </c>
      <c r="DS27" s="14">
        <v>0.3</v>
      </c>
      <c r="DT27" s="14">
        <v>0.1</v>
      </c>
      <c r="DU27" s="14">
        <v>0.2</v>
      </c>
      <c r="DV27" s="14">
        <v>0.4</v>
      </c>
      <c r="DW27" s="14"/>
      <c r="DX27" s="14">
        <v>-3.2</v>
      </c>
      <c r="DY27" s="14">
        <v>0.2</v>
      </c>
      <c r="DZ27" s="14">
        <v>0.2</v>
      </c>
      <c r="EA27" s="14">
        <v>-0.5</v>
      </c>
      <c r="EB27" s="14">
        <v>1.1000000000000001</v>
      </c>
      <c r="EC27" s="14">
        <v>0.8</v>
      </c>
      <c r="ED27" s="14">
        <v>4</v>
      </c>
      <c r="EE27" s="14">
        <v>1.9</v>
      </c>
      <c r="EF27" s="14">
        <v>-4</v>
      </c>
      <c r="EG27" s="14">
        <v>-2.2000000000000002</v>
      </c>
      <c r="EH27" s="14"/>
      <c r="EI27" s="14">
        <v>0</v>
      </c>
      <c r="EJ27" s="14">
        <v>1.1000000000000001</v>
      </c>
      <c r="EK27" s="14">
        <v>-0.2</v>
      </c>
      <c r="EL27" s="14">
        <v>1.7</v>
      </c>
      <c r="EM27" s="14">
        <v>0.2</v>
      </c>
      <c r="EN27" s="14">
        <v>0.2</v>
      </c>
      <c r="EO27" s="14">
        <v>0.2</v>
      </c>
      <c r="EP27" s="14"/>
      <c r="EQ27" s="14">
        <v>1.5</v>
      </c>
      <c r="ER27" s="14">
        <v>0.6</v>
      </c>
      <c r="ES27" s="14">
        <v>-2.1</v>
      </c>
      <c r="ET27" s="14">
        <v>-0.2</v>
      </c>
      <c r="EU27" s="14">
        <v>-2.7</v>
      </c>
      <c r="EV27" s="14">
        <v>0</v>
      </c>
      <c r="EW27" s="14">
        <v>-3.5</v>
      </c>
      <c r="EX27" s="14">
        <v>0.3</v>
      </c>
      <c r="EY27" s="14">
        <v>0.4</v>
      </c>
      <c r="EZ27" s="14">
        <v>1.4</v>
      </c>
      <c r="FA27" s="14">
        <v>2.8</v>
      </c>
      <c r="FB27" s="14">
        <v>10.57</v>
      </c>
      <c r="FC27" s="14">
        <v>4.3099999999999996</v>
      </c>
      <c r="FD27" s="14"/>
      <c r="FE27" s="14"/>
      <c r="FF27" s="14">
        <v>3.1</v>
      </c>
      <c r="FG27" s="14"/>
      <c r="FH27" s="14">
        <v>2.8</v>
      </c>
      <c r="FI27" s="14">
        <v>-336.12</v>
      </c>
      <c r="FJ27" s="15"/>
      <c r="FK27" s="14">
        <v>1.86286</v>
      </c>
      <c r="FL27" s="14">
        <v>0</v>
      </c>
      <c r="FM27" s="14"/>
      <c r="FN27" s="14">
        <v>1.8</v>
      </c>
      <c r="FO27" s="14">
        <v>4.1919999999999999E-2</v>
      </c>
      <c r="FP27" s="14">
        <v>0.2</v>
      </c>
      <c r="FQ27" s="14">
        <v>0.1</v>
      </c>
      <c r="FR27" s="14">
        <v>0.2</v>
      </c>
      <c r="FS27" s="14">
        <v>4.2047800000000004</v>
      </c>
    </row>
    <row r="28" spans="1:175" ht="24" customHeight="1" x14ac:dyDescent="0.25">
      <c r="A28" s="16" t="s">
        <v>42</v>
      </c>
      <c r="B28" s="16" t="s">
        <v>823</v>
      </c>
      <c r="C28" s="17">
        <v>2.5</v>
      </c>
      <c r="D28" s="17">
        <v>-32.6</v>
      </c>
      <c r="E28" s="17">
        <v>1.5</v>
      </c>
      <c r="F28" s="17"/>
      <c r="G28" s="17"/>
      <c r="H28" s="17">
        <v>-20.6</v>
      </c>
      <c r="I28" s="17">
        <v>9.4</v>
      </c>
      <c r="J28" s="17"/>
      <c r="K28" s="17"/>
      <c r="L28" s="17">
        <v>0</v>
      </c>
      <c r="M28" s="17">
        <v>-45.1</v>
      </c>
      <c r="N28" s="17">
        <v>-23.5</v>
      </c>
      <c r="O28" s="17">
        <v>-1.7</v>
      </c>
      <c r="P28" s="17"/>
      <c r="Q28" s="17"/>
      <c r="R28" s="17">
        <v>-5.6</v>
      </c>
      <c r="S28" s="17">
        <v>0.1</v>
      </c>
      <c r="T28" s="17"/>
      <c r="U28" s="17"/>
      <c r="V28" s="17"/>
      <c r="W28" s="17"/>
      <c r="X28" s="17">
        <v>-2.2000000000000002</v>
      </c>
      <c r="Y28" s="17">
        <v>1.7</v>
      </c>
      <c r="Z28" s="17">
        <v>0</v>
      </c>
      <c r="AA28" s="17">
        <v>-3.4</v>
      </c>
      <c r="AB28" s="17">
        <v>5.8</v>
      </c>
      <c r="AC28" s="17">
        <v>10.6</v>
      </c>
      <c r="AD28" s="17"/>
      <c r="AE28" s="17"/>
      <c r="AF28" s="17"/>
      <c r="AG28" s="17"/>
      <c r="AH28" s="17">
        <v>-1.9</v>
      </c>
      <c r="AI28" s="17">
        <v>-18.3</v>
      </c>
      <c r="AJ28" s="17"/>
      <c r="AK28" s="17"/>
      <c r="AL28" s="17"/>
      <c r="AM28" s="17">
        <v>-0.8</v>
      </c>
      <c r="AN28" s="17">
        <v>0</v>
      </c>
      <c r="AO28" s="17">
        <v>1.3</v>
      </c>
      <c r="AP28" s="17">
        <v>7.4</v>
      </c>
      <c r="AQ28" s="17">
        <v>4.5999999999999996</v>
      </c>
      <c r="AR28" s="17">
        <v>-0.8</v>
      </c>
      <c r="AS28" s="17">
        <v>2.7</v>
      </c>
      <c r="AT28" s="17">
        <v>0.3</v>
      </c>
      <c r="AU28" s="17"/>
      <c r="AV28" s="17">
        <v>0</v>
      </c>
      <c r="AW28" s="17">
        <v>0</v>
      </c>
      <c r="AX28" s="17">
        <v>-12.2</v>
      </c>
      <c r="AY28" s="17">
        <v>-2.2000000000000002</v>
      </c>
      <c r="AZ28" s="17">
        <v>0.2</v>
      </c>
      <c r="BA28" s="17">
        <v>-4.9000000000000004</v>
      </c>
      <c r="BB28" s="17">
        <v>0.9</v>
      </c>
      <c r="BC28" s="17">
        <v>0</v>
      </c>
      <c r="BD28" s="17">
        <v>0</v>
      </c>
      <c r="BE28" s="17">
        <v>-25.9</v>
      </c>
      <c r="BF28" s="17"/>
      <c r="BG28" s="17"/>
      <c r="BH28" s="17"/>
      <c r="BI28" s="17"/>
      <c r="BJ28" s="17"/>
      <c r="BK28" s="17"/>
      <c r="BL28" s="17"/>
      <c r="BM28" s="17"/>
      <c r="BN28" s="17"/>
      <c r="BO28" s="17">
        <v>-0.7</v>
      </c>
      <c r="BP28" s="17">
        <v>-44.2</v>
      </c>
      <c r="BQ28" s="17">
        <v>-45.8</v>
      </c>
      <c r="BR28" s="17">
        <v>0</v>
      </c>
      <c r="BS28" s="17">
        <v>-22.4</v>
      </c>
      <c r="BT28" s="17"/>
      <c r="BU28" s="17"/>
      <c r="BV28" s="17"/>
      <c r="BW28" s="17"/>
      <c r="BX28" s="17"/>
      <c r="BY28" s="17"/>
      <c r="BZ28" s="17"/>
      <c r="CA28" s="17"/>
      <c r="CB28" s="17">
        <v>-0.2</v>
      </c>
      <c r="CC28" s="17">
        <v>2.1</v>
      </c>
      <c r="CD28" s="17">
        <v>16.100000000000001</v>
      </c>
      <c r="CE28" s="17">
        <v>-4.2</v>
      </c>
      <c r="CF28" s="17">
        <v>-2.8</v>
      </c>
      <c r="CG28" s="17">
        <v>-3.1</v>
      </c>
      <c r="CH28" s="17"/>
      <c r="CI28" s="17"/>
      <c r="CJ28" s="17"/>
      <c r="CK28" s="17">
        <v>-16.8</v>
      </c>
      <c r="CL28" s="17">
        <v>-16.100000000000001</v>
      </c>
      <c r="CM28" s="17">
        <v>-20.5</v>
      </c>
      <c r="CN28" s="17">
        <v>0</v>
      </c>
      <c r="CO28" s="17"/>
      <c r="CP28" s="17"/>
      <c r="CQ28" s="17"/>
      <c r="CR28" s="17"/>
      <c r="CS28" s="17">
        <v>-5.2</v>
      </c>
      <c r="CT28" s="17">
        <v>-15.4</v>
      </c>
      <c r="CU28" s="17"/>
      <c r="CV28" s="17">
        <v>-13.9</v>
      </c>
      <c r="CW28" s="17">
        <v>5.6</v>
      </c>
      <c r="CX28" s="17"/>
      <c r="CY28" s="17"/>
      <c r="CZ28" s="17">
        <v>1.1000000000000001</v>
      </c>
      <c r="DA28" s="17">
        <v>0</v>
      </c>
      <c r="DB28" s="17">
        <v>-0.4</v>
      </c>
      <c r="DC28" s="17"/>
      <c r="DD28" s="17"/>
      <c r="DE28" s="17">
        <v>1</v>
      </c>
      <c r="DF28" s="17">
        <v>0.2</v>
      </c>
      <c r="DG28" s="17">
        <v>0.4</v>
      </c>
      <c r="DH28" s="17">
        <v>1.4</v>
      </c>
      <c r="DI28" s="17">
        <v>0.6</v>
      </c>
      <c r="DJ28" s="17">
        <v>0</v>
      </c>
      <c r="DK28" s="17">
        <v>-0.8</v>
      </c>
      <c r="DL28" s="17">
        <v>-1.5</v>
      </c>
      <c r="DM28" s="17">
        <v>0</v>
      </c>
      <c r="DN28" s="17">
        <v>0</v>
      </c>
      <c r="DO28" s="17">
        <v>1.8</v>
      </c>
      <c r="DP28" s="17">
        <v>0.3</v>
      </c>
      <c r="DQ28" s="17">
        <v>0.7</v>
      </c>
      <c r="DR28" s="17">
        <v>1.2</v>
      </c>
      <c r="DS28" s="17">
        <v>0.2</v>
      </c>
      <c r="DT28" s="17">
        <v>0.1</v>
      </c>
      <c r="DU28" s="17">
        <v>0.2</v>
      </c>
      <c r="DV28" s="17">
        <v>0.4</v>
      </c>
      <c r="DW28" s="17"/>
      <c r="DX28" s="17">
        <v>-3.1</v>
      </c>
      <c r="DY28" s="17">
        <v>0.3</v>
      </c>
      <c r="DZ28" s="17">
        <v>0.3</v>
      </c>
      <c r="EA28" s="17">
        <v>-0.5</v>
      </c>
      <c r="EB28" s="17">
        <v>1.1000000000000001</v>
      </c>
      <c r="EC28" s="17">
        <v>0.8</v>
      </c>
      <c r="ED28" s="17">
        <v>4</v>
      </c>
      <c r="EE28" s="17">
        <v>2</v>
      </c>
      <c r="EF28" s="17">
        <v>-13.4</v>
      </c>
      <c r="EG28" s="17">
        <v>0</v>
      </c>
      <c r="EH28" s="17"/>
      <c r="EI28" s="17">
        <v>0.5</v>
      </c>
      <c r="EJ28" s="17">
        <v>1.1000000000000001</v>
      </c>
      <c r="EK28" s="17">
        <v>-0.2</v>
      </c>
      <c r="EL28" s="17">
        <v>1.7</v>
      </c>
      <c r="EM28" s="17">
        <v>0.2</v>
      </c>
      <c r="EN28" s="17">
        <v>0.2</v>
      </c>
      <c r="EO28" s="17">
        <v>0.2</v>
      </c>
      <c r="EP28" s="17"/>
      <c r="EQ28" s="17">
        <v>1.4</v>
      </c>
      <c r="ER28" s="17">
        <v>1</v>
      </c>
      <c r="ES28" s="17">
        <v>-2</v>
      </c>
      <c r="ET28" s="17">
        <v>-0.2</v>
      </c>
      <c r="EU28" s="17">
        <v>-2.2000000000000002</v>
      </c>
      <c r="EV28" s="17">
        <v>0</v>
      </c>
      <c r="EW28" s="17">
        <v>-3.6</v>
      </c>
      <c r="EX28" s="17">
        <v>0.7</v>
      </c>
      <c r="EY28" s="17">
        <v>0.4</v>
      </c>
      <c r="EZ28" s="17">
        <v>1.4</v>
      </c>
      <c r="FA28" s="17">
        <v>2.8</v>
      </c>
      <c r="FB28" s="17">
        <v>11.12</v>
      </c>
      <c r="FC28" s="17">
        <v>4.51</v>
      </c>
      <c r="FD28" s="17"/>
      <c r="FE28" s="17"/>
      <c r="FF28" s="17">
        <v>2.1</v>
      </c>
      <c r="FG28" s="17"/>
      <c r="FH28" s="17">
        <v>2.9</v>
      </c>
      <c r="FI28" s="17">
        <v>-317.77</v>
      </c>
      <c r="FJ28" s="15"/>
      <c r="FK28" s="17">
        <v>2.0500600000000002</v>
      </c>
      <c r="FL28" s="17">
        <v>0.03</v>
      </c>
      <c r="FM28" s="17"/>
      <c r="FN28" s="17">
        <v>1.8</v>
      </c>
      <c r="FO28" s="17">
        <v>0.24337</v>
      </c>
      <c r="FP28" s="17">
        <v>0.2</v>
      </c>
      <c r="FQ28" s="17">
        <v>0.3</v>
      </c>
      <c r="FR28" s="17">
        <v>0.1</v>
      </c>
      <c r="FS28" s="17">
        <v>4.7234299999999996</v>
      </c>
    </row>
    <row r="29" spans="1:175" ht="24" customHeight="1" x14ac:dyDescent="0.25">
      <c r="A29" s="16" t="s">
        <v>42</v>
      </c>
      <c r="B29" s="16" t="s">
        <v>824</v>
      </c>
      <c r="C29" s="17">
        <v>4.5</v>
      </c>
      <c r="D29" s="17">
        <v>-26.7</v>
      </c>
      <c r="E29" s="17">
        <v>3.2</v>
      </c>
      <c r="F29" s="17"/>
      <c r="G29" s="17"/>
      <c r="H29" s="17">
        <v>-18.600000000000001</v>
      </c>
      <c r="I29" s="17">
        <v>13.6</v>
      </c>
      <c r="J29" s="17"/>
      <c r="K29" s="17"/>
      <c r="L29" s="17">
        <v>0</v>
      </c>
      <c r="M29" s="17">
        <v>-41.5</v>
      </c>
      <c r="N29" s="17">
        <v>-19.2</v>
      </c>
      <c r="O29" s="17">
        <v>0</v>
      </c>
      <c r="P29" s="17"/>
      <c r="Q29" s="17"/>
      <c r="R29" s="17">
        <v>-4.2</v>
      </c>
      <c r="S29" s="17">
        <v>0.1</v>
      </c>
      <c r="T29" s="17"/>
      <c r="U29" s="17"/>
      <c r="V29" s="17"/>
      <c r="W29" s="17"/>
      <c r="X29" s="17">
        <v>0</v>
      </c>
      <c r="Y29" s="17">
        <v>2</v>
      </c>
      <c r="Z29" s="17">
        <v>0</v>
      </c>
      <c r="AA29" s="17">
        <v>-3.4</v>
      </c>
      <c r="AB29" s="17">
        <v>6</v>
      </c>
      <c r="AC29" s="17">
        <v>10.8</v>
      </c>
      <c r="AD29" s="17"/>
      <c r="AE29" s="17"/>
      <c r="AF29" s="17"/>
      <c r="AG29" s="17"/>
      <c r="AH29" s="17">
        <v>-0.7</v>
      </c>
      <c r="AI29" s="17">
        <v>-20</v>
      </c>
      <c r="AJ29" s="17"/>
      <c r="AK29" s="17"/>
      <c r="AL29" s="17"/>
      <c r="AM29" s="17">
        <v>-0.5</v>
      </c>
      <c r="AN29" s="17">
        <v>0</v>
      </c>
      <c r="AO29" s="17">
        <v>2.1</v>
      </c>
      <c r="AP29" s="17">
        <v>6.7</v>
      </c>
      <c r="AQ29" s="17">
        <v>5.0999999999999996</v>
      </c>
      <c r="AR29" s="17">
        <v>-1.2</v>
      </c>
      <c r="AS29" s="17">
        <v>2.7</v>
      </c>
      <c r="AT29" s="17">
        <v>1.8</v>
      </c>
      <c r="AU29" s="17"/>
      <c r="AV29" s="17">
        <v>0</v>
      </c>
      <c r="AW29" s="17">
        <v>0</v>
      </c>
      <c r="AX29" s="17">
        <v>-3.4</v>
      </c>
      <c r="AY29" s="17">
        <v>-2.2000000000000002</v>
      </c>
      <c r="AZ29" s="17">
        <v>0.3</v>
      </c>
      <c r="BA29" s="17">
        <v>-4.2</v>
      </c>
      <c r="BB29" s="17">
        <v>1.8</v>
      </c>
      <c r="BC29" s="17">
        <v>0</v>
      </c>
      <c r="BD29" s="17">
        <v>0</v>
      </c>
      <c r="BE29" s="17">
        <v>-25.4</v>
      </c>
      <c r="BF29" s="17"/>
      <c r="BG29" s="17"/>
      <c r="BH29" s="17"/>
      <c r="BI29" s="17"/>
      <c r="BJ29" s="17"/>
      <c r="BK29" s="17"/>
      <c r="BL29" s="17"/>
      <c r="BM29" s="17"/>
      <c r="BN29" s="17"/>
      <c r="BO29" s="17">
        <v>1.1000000000000001</v>
      </c>
      <c r="BP29" s="17">
        <v>-42.2</v>
      </c>
      <c r="BQ29" s="17">
        <v>-43.6</v>
      </c>
      <c r="BR29" s="17">
        <v>0</v>
      </c>
      <c r="BS29" s="17">
        <v>-21.9</v>
      </c>
      <c r="BT29" s="17"/>
      <c r="BU29" s="17"/>
      <c r="BV29" s="17"/>
      <c r="BW29" s="17"/>
      <c r="BX29" s="17"/>
      <c r="BY29" s="17"/>
      <c r="BZ29" s="17"/>
      <c r="CA29" s="17"/>
      <c r="CB29" s="17">
        <v>-0.2</v>
      </c>
      <c r="CC29" s="17">
        <v>11.7</v>
      </c>
      <c r="CD29" s="17">
        <v>22.4</v>
      </c>
      <c r="CE29" s="17">
        <v>-4.5</v>
      </c>
      <c r="CF29" s="17">
        <v>-2.6</v>
      </c>
      <c r="CG29" s="17">
        <v>-3</v>
      </c>
      <c r="CH29" s="17"/>
      <c r="CI29" s="17"/>
      <c r="CJ29" s="17"/>
      <c r="CK29" s="17">
        <v>-13.9</v>
      </c>
      <c r="CL29" s="17">
        <v>-13.1</v>
      </c>
      <c r="CM29" s="17">
        <v>-16.100000000000001</v>
      </c>
      <c r="CN29" s="17">
        <v>0</v>
      </c>
      <c r="CO29" s="17"/>
      <c r="CP29" s="17"/>
      <c r="CQ29" s="17"/>
      <c r="CR29" s="17"/>
      <c r="CS29" s="17">
        <v>-3.4</v>
      </c>
      <c r="CT29" s="17">
        <v>-14.3</v>
      </c>
      <c r="CU29" s="17"/>
      <c r="CV29" s="17">
        <v>-12.9</v>
      </c>
      <c r="CW29" s="17">
        <v>6.1</v>
      </c>
      <c r="CX29" s="17"/>
      <c r="CY29" s="17"/>
      <c r="CZ29" s="17">
        <v>1.1000000000000001</v>
      </c>
      <c r="DA29" s="17">
        <v>0</v>
      </c>
      <c r="DB29" s="17">
        <v>-0.4</v>
      </c>
      <c r="DC29" s="17"/>
      <c r="DD29" s="17"/>
      <c r="DE29" s="17">
        <v>1</v>
      </c>
      <c r="DF29" s="17">
        <v>0.2</v>
      </c>
      <c r="DG29" s="17">
        <v>0.2</v>
      </c>
      <c r="DH29" s="17">
        <v>1.4</v>
      </c>
      <c r="DI29" s="17">
        <v>0.6</v>
      </c>
      <c r="DJ29" s="17">
        <v>0</v>
      </c>
      <c r="DK29" s="17">
        <v>-0.7</v>
      </c>
      <c r="DL29" s="17">
        <v>-1.5</v>
      </c>
      <c r="DM29" s="17">
        <v>0</v>
      </c>
      <c r="DN29" s="17">
        <v>0</v>
      </c>
      <c r="DO29" s="17">
        <v>1.8</v>
      </c>
      <c r="DP29" s="17">
        <v>0.3</v>
      </c>
      <c r="DQ29" s="17">
        <v>0.7</v>
      </c>
      <c r="DR29" s="17">
        <v>1.1000000000000001</v>
      </c>
      <c r="DS29" s="17">
        <v>0</v>
      </c>
      <c r="DT29" s="17">
        <v>0.2</v>
      </c>
      <c r="DU29" s="17">
        <v>0.2</v>
      </c>
      <c r="DV29" s="17">
        <v>0.4</v>
      </c>
      <c r="DW29" s="17"/>
      <c r="DX29" s="17">
        <v>-3.2</v>
      </c>
      <c r="DY29" s="17">
        <v>0.3</v>
      </c>
      <c r="DZ29" s="17">
        <v>0.3</v>
      </c>
      <c r="EA29" s="17">
        <v>-0.5</v>
      </c>
      <c r="EB29" s="17">
        <v>1.4</v>
      </c>
      <c r="EC29" s="17">
        <v>0.8</v>
      </c>
      <c r="ED29" s="17">
        <v>4</v>
      </c>
      <c r="EE29" s="17">
        <v>2</v>
      </c>
      <c r="EF29" s="17">
        <v>-9.1999999999999993</v>
      </c>
      <c r="EG29" s="17">
        <v>0</v>
      </c>
      <c r="EH29" s="17"/>
      <c r="EI29" s="17">
        <v>0</v>
      </c>
      <c r="EJ29" s="17">
        <v>1.1000000000000001</v>
      </c>
      <c r="EK29" s="17">
        <v>-0.2</v>
      </c>
      <c r="EL29" s="17">
        <v>1.7</v>
      </c>
      <c r="EM29" s="17">
        <v>0.2</v>
      </c>
      <c r="EN29" s="17">
        <v>0.2</v>
      </c>
      <c r="EO29" s="17">
        <v>0.2</v>
      </c>
      <c r="EP29" s="17"/>
      <c r="EQ29" s="17">
        <v>1</v>
      </c>
      <c r="ER29" s="17">
        <v>1.4</v>
      </c>
      <c r="ES29" s="17">
        <v>-2.1</v>
      </c>
      <c r="ET29" s="17">
        <v>-0.2</v>
      </c>
      <c r="EU29" s="17">
        <v>-1.7</v>
      </c>
      <c r="EV29" s="17">
        <v>0</v>
      </c>
      <c r="EW29" s="17">
        <v>-3.7</v>
      </c>
      <c r="EX29" s="17">
        <v>1.2</v>
      </c>
      <c r="EY29" s="17">
        <v>0.4</v>
      </c>
      <c r="EZ29" s="17">
        <v>1.7</v>
      </c>
      <c r="FA29" s="17">
        <v>2.7</v>
      </c>
      <c r="FB29" s="17">
        <v>11.93</v>
      </c>
      <c r="FC29" s="17">
        <v>5.32</v>
      </c>
      <c r="FD29" s="17"/>
      <c r="FE29" s="17"/>
      <c r="FF29" s="17">
        <v>3</v>
      </c>
      <c r="FG29" s="17"/>
      <c r="FH29" s="17">
        <v>2.7</v>
      </c>
      <c r="FI29" s="17">
        <v>-231.55</v>
      </c>
      <c r="FJ29" s="15"/>
      <c r="FK29" s="17">
        <v>1.9986600000000001</v>
      </c>
      <c r="FL29" s="17">
        <v>-0.04</v>
      </c>
      <c r="FM29" s="17"/>
      <c r="FN29" s="17">
        <v>1.8</v>
      </c>
      <c r="FO29" s="17">
        <v>0.24648999999999999</v>
      </c>
      <c r="FP29" s="17">
        <v>0.1</v>
      </c>
      <c r="FQ29" s="17">
        <v>0.9</v>
      </c>
      <c r="FR29" s="17">
        <v>0.2</v>
      </c>
      <c r="FS29" s="17">
        <v>5.2051499999999997</v>
      </c>
    </row>
    <row r="30" spans="1:175" ht="24" customHeight="1" x14ac:dyDescent="0.25">
      <c r="A30" s="16" t="s">
        <v>42</v>
      </c>
      <c r="B30" s="16" t="s">
        <v>825</v>
      </c>
      <c r="C30" s="17">
        <v>6.8</v>
      </c>
      <c r="D30" s="17">
        <v>-22.1</v>
      </c>
      <c r="E30" s="17">
        <v>3.1</v>
      </c>
      <c r="F30" s="17"/>
      <c r="G30" s="17"/>
      <c r="H30" s="17">
        <v>-18.600000000000001</v>
      </c>
      <c r="I30" s="17">
        <v>17.2</v>
      </c>
      <c r="J30" s="17"/>
      <c r="K30" s="17"/>
      <c r="L30" s="17">
        <v>0</v>
      </c>
      <c r="M30" s="17">
        <v>-45.7</v>
      </c>
      <c r="N30" s="17">
        <v>-15</v>
      </c>
      <c r="O30" s="17">
        <v>2.2999999999999998</v>
      </c>
      <c r="P30" s="17"/>
      <c r="Q30" s="17"/>
      <c r="R30" s="17">
        <v>-1.9</v>
      </c>
      <c r="S30" s="17">
        <v>0</v>
      </c>
      <c r="T30" s="17"/>
      <c r="U30" s="17"/>
      <c r="V30" s="17"/>
      <c r="W30" s="17"/>
      <c r="X30" s="17">
        <v>0.9</v>
      </c>
      <c r="Y30" s="17">
        <v>2.2999999999999998</v>
      </c>
      <c r="Z30" s="17">
        <v>0</v>
      </c>
      <c r="AA30" s="17">
        <v>-3.4</v>
      </c>
      <c r="AB30" s="17">
        <v>5.9</v>
      </c>
      <c r="AC30" s="17">
        <v>12.3</v>
      </c>
      <c r="AD30" s="17"/>
      <c r="AE30" s="17"/>
      <c r="AF30" s="17"/>
      <c r="AG30" s="17"/>
      <c r="AH30" s="17">
        <v>-0.1</v>
      </c>
      <c r="AI30" s="17">
        <v>-13.9</v>
      </c>
      <c r="AJ30" s="17"/>
      <c r="AK30" s="17"/>
      <c r="AL30" s="17"/>
      <c r="AM30" s="17">
        <v>-0.3</v>
      </c>
      <c r="AN30" s="17">
        <v>0</v>
      </c>
      <c r="AO30" s="17">
        <v>2.9</v>
      </c>
      <c r="AP30" s="17">
        <v>12</v>
      </c>
      <c r="AQ30" s="17">
        <v>5.0999999999999996</v>
      </c>
      <c r="AR30" s="17">
        <v>-0.3</v>
      </c>
      <c r="AS30" s="17">
        <v>2.7</v>
      </c>
      <c r="AT30" s="17">
        <v>0.8</v>
      </c>
      <c r="AU30" s="17"/>
      <c r="AV30" s="17">
        <v>0</v>
      </c>
      <c r="AW30" s="17">
        <v>0</v>
      </c>
      <c r="AX30" s="17">
        <v>-4.7</v>
      </c>
      <c r="AY30" s="17">
        <v>-2.4</v>
      </c>
      <c r="AZ30" s="17">
        <v>0.2</v>
      </c>
      <c r="BA30" s="17">
        <v>-4.5999999999999996</v>
      </c>
      <c r="BB30" s="17">
        <v>2.4</v>
      </c>
      <c r="BC30" s="17">
        <v>0</v>
      </c>
      <c r="BD30" s="17">
        <v>0</v>
      </c>
      <c r="BE30" s="17">
        <v>-26.9</v>
      </c>
      <c r="BF30" s="17"/>
      <c r="BG30" s="17"/>
      <c r="BH30" s="17"/>
      <c r="BI30" s="17"/>
      <c r="BJ30" s="17"/>
      <c r="BK30" s="17"/>
      <c r="BL30" s="17"/>
      <c r="BM30" s="17"/>
      <c r="BN30" s="17"/>
      <c r="BO30" s="17">
        <v>0.1</v>
      </c>
      <c r="BP30" s="17">
        <v>-41.5</v>
      </c>
      <c r="BQ30" s="17">
        <v>-43</v>
      </c>
      <c r="BR30" s="17">
        <v>0</v>
      </c>
      <c r="BS30" s="17">
        <v>-20.8</v>
      </c>
      <c r="BT30" s="17"/>
      <c r="BU30" s="17"/>
      <c r="BV30" s="17"/>
      <c r="BW30" s="17"/>
      <c r="BX30" s="17"/>
      <c r="BY30" s="17"/>
      <c r="BZ30" s="17"/>
      <c r="CA30" s="17"/>
      <c r="CB30" s="17">
        <v>-0.2</v>
      </c>
      <c r="CC30" s="17">
        <v>13.5</v>
      </c>
      <c r="CD30" s="17">
        <v>23.5</v>
      </c>
      <c r="CE30" s="17">
        <v>6.4</v>
      </c>
      <c r="CF30" s="17">
        <v>-2.8</v>
      </c>
      <c r="CG30" s="17">
        <v>-2.8</v>
      </c>
      <c r="CH30" s="17"/>
      <c r="CI30" s="17"/>
      <c r="CJ30" s="17"/>
      <c r="CK30" s="17">
        <v>-11.5</v>
      </c>
      <c r="CL30" s="17">
        <v>-10.4</v>
      </c>
      <c r="CM30" s="17">
        <v>-12.9</v>
      </c>
      <c r="CN30" s="17">
        <v>0</v>
      </c>
      <c r="CO30" s="17"/>
      <c r="CP30" s="17"/>
      <c r="CQ30" s="17"/>
      <c r="CR30" s="17"/>
      <c r="CS30" s="17">
        <v>0.3</v>
      </c>
      <c r="CT30" s="17">
        <v>-12.2</v>
      </c>
      <c r="CU30" s="17"/>
      <c r="CV30" s="17">
        <v>-13.1</v>
      </c>
      <c r="CW30" s="17">
        <v>5.9</v>
      </c>
      <c r="CX30" s="17"/>
      <c r="CY30" s="17"/>
      <c r="CZ30" s="17">
        <v>1.1000000000000001</v>
      </c>
      <c r="DA30" s="17">
        <v>0</v>
      </c>
      <c r="DB30" s="17">
        <v>-0.4</v>
      </c>
      <c r="DC30" s="17"/>
      <c r="DD30" s="17"/>
      <c r="DE30" s="17">
        <v>1</v>
      </c>
      <c r="DF30" s="17">
        <v>0.2</v>
      </c>
      <c r="DG30" s="17">
        <v>0.4</v>
      </c>
      <c r="DH30" s="17">
        <v>1.4</v>
      </c>
      <c r="DI30" s="17">
        <v>0.6</v>
      </c>
      <c r="DJ30" s="17">
        <v>0</v>
      </c>
      <c r="DK30" s="17">
        <v>-0.7</v>
      </c>
      <c r="DL30" s="17">
        <v>-1.4</v>
      </c>
      <c r="DM30" s="17">
        <v>0</v>
      </c>
      <c r="DN30" s="17">
        <v>0</v>
      </c>
      <c r="DO30" s="17">
        <v>1.8</v>
      </c>
      <c r="DP30" s="17">
        <v>0.3</v>
      </c>
      <c r="DQ30" s="17">
        <v>0.7</v>
      </c>
      <c r="DR30" s="17">
        <v>1.1000000000000001</v>
      </c>
      <c r="DS30" s="17">
        <v>-0.5</v>
      </c>
      <c r="DT30" s="17">
        <v>0.1</v>
      </c>
      <c r="DU30" s="17">
        <v>0.2</v>
      </c>
      <c r="DV30" s="17">
        <v>0.4</v>
      </c>
      <c r="DW30" s="17"/>
      <c r="DX30" s="17">
        <v>-3.2</v>
      </c>
      <c r="DY30" s="17">
        <v>0.3</v>
      </c>
      <c r="DZ30" s="17">
        <v>0.2</v>
      </c>
      <c r="EA30" s="17">
        <v>-0.5</v>
      </c>
      <c r="EB30" s="17">
        <v>1.7</v>
      </c>
      <c r="EC30" s="17">
        <v>0.8</v>
      </c>
      <c r="ED30" s="17">
        <v>4</v>
      </c>
      <c r="EE30" s="17">
        <v>1.9</v>
      </c>
      <c r="EF30" s="17">
        <v>-11.4</v>
      </c>
      <c r="EG30" s="17">
        <v>0</v>
      </c>
      <c r="EH30" s="17"/>
      <c r="EI30" s="17">
        <v>0</v>
      </c>
      <c r="EJ30" s="17">
        <v>1.1000000000000001</v>
      </c>
      <c r="EK30" s="17">
        <v>-0.2</v>
      </c>
      <c r="EL30" s="17">
        <v>1.7</v>
      </c>
      <c r="EM30" s="17">
        <v>0.2</v>
      </c>
      <c r="EN30" s="17">
        <v>0.2</v>
      </c>
      <c r="EO30" s="17">
        <v>0.2</v>
      </c>
      <c r="EP30" s="17"/>
      <c r="EQ30" s="17">
        <v>1.5</v>
      </c>
      <c r="ER30" s="17">
        <v>1.8</v>
      </c>
      <c r="ES30" s="17">
        <v>-2</v>
      </c>
      <c r="ET30" s="17">
        <v>-0.2</v>
      </c>
      <c r="EU30" s="17">
        <v>-2.9</v>
      </c>
      <c r="EV30" s="17">
        <v>0</v>
      </c>
      <c r="EW30" s="17">
        <v>-3.8</v>
      </c>
      <c r="EX30" s="17">
        <v>1.6</v>
      </c>
      <c r="EY30" s="17">
        <v>0.4</v>
      </c>
      <c r="EZ30" s="17">
        <v>2</v>
      </c>
      <c r="FA30" s="17">
        <v>2.7</v>
      </c>
      <c r="FB30" s="17">
        <v>11.81</v>
      </c>
      <c r="FC30" s="17">
        <v>5.28</v>
      </c>
      <c r="FD30" s="17"/>
      <c r="FE30" s="17"/>
      <c r="FF30" s="17">
        <v>5</v>
      </c>
      <c r="FG30" s="17"/>
      <c r="FH30" s="17">
        <v>2.6</v>
      </c>
      <c r="FI30" s="17">
        <v>-175.41</v>
      </c>
      <c r="FJ30" s="15"/>
      <c r="FK30" s="17">
        <v>2.3132700000000002</v>
      </c>
      <c r="FL30" s="17">
        <v>0.06</v>
      </c>
      <c r="FM30" s="17"/>
      <c r="FN30" s="17">
        <v>1.8</v>
      </c>
      <c r="FO30" s="17">
        <v>0.24326999999999999</v>
      </c>
      <c r="FP30" s="17">
        <v>0.2</v>
      </c>
      <c r="FQ30" s="17">
        <v>0.5</v>
      </c>
      <c r="FR30" s="17">
        <v>0.5</v>
      </c>
      <c r="FS30" s="17">
        <v>5.6165399999999996</v>
      </c>
    </row>
    <row r="31" spans="1:175" ht="24" customHeight="1" x14ac:dyDescent="0.25">
      <c r="A31" s="16" t="s">
        <v>42</v>
      </c>
      <c r="B31" s="16" t="s">
        <v>826</v>
      </c>
      <c r="C31" s="17">
        <v>10.9</v>
      </c>
      <c r="D31" s="17">
        <v>-12.1</v>
      </c>
      <c r="E31" s="17">
        <v>5.0999999999999996</v>
      </c>
      <c r="F31" s="17"/>
      <c r="G31" s="17"/>
      <c r="H31" s="17">
        <v>-14.1</v>
      </c>
      <c r="I31" s="17">
        <v>32.6</v>
      </c>
      <c r="J31" s="17"/>
      <c r="K31" s="17"/>
      <c r="L31" s="17">
        <v>0</v>
      </c>
      <c r="M31" s="17">
        <v>-39.299999999999997</v>
      </c>
      <c r="N31" s="17">
        <v>-8.6</v>
      </c>
      <c r="O31" s="17">
        <v>4.0999999999999996</v>
      </c>
      <c r="P31" s="17"/>
      <c r="Q31" s="17"/>
      <c r="R31" s="17">
        <v>6.4</v>
      </c>
      <c r="S31" s="17">
        <v>0</v>
      </c>
      <c r="T31" s="17"/>
      <c r="U31" s="17"/>
      <c r="V31" s="17"/>
      <c r="W31" s="17"/>
      <c r="X31" s="17">
        <v>2</v>
      </c>
      <c r="Y31" s="17">
        <v>1.4</v>
      </c>
      <c r="Z31" s="17">
        <v>0</v>
      </c>
      <c r="AA31" s="17">
        <v>-3.4</v>
      </c>
      <c r="AB31" s="17">
        <v>6</v>
      </c>
      <c r="AC31" s="17">
        <v>12.8</v>
      </c>
      <c r="AD31" s="17"/>
      <c r="AE31" s="17"/>
      <c r="AF31" s="17"/>
      <c r="AG31" s="17"/>
      <c r="AH31" s="17">
        <v>1.3</v>
      </c>
      <c r="AI31" s="17">
        <v>-17.2</v>
      </c>
      <c r="AJ31" s="17"/>
      <c r="AK31" s="17"/>
      <c r="AL31" s="17"/>
      <c r="AM31" s="17">
        <v>-0.1</v>
      </c>
      <c r="AN31" s="17">
        <v>0</v>
      </c>
      <c r="AO31" s="17">
        <v>3.2</v>
      </c>
      <c r="AP31" s="17">
        <v>14.9</v>
      </c>
      <c r="AQ31" s="17">
        <v>4.5999999999999996</v>
      </c>
      <c r="AR31" s="17">
        <v>0.3</v>
      </c>
      <c r="AS31" s="17">
        <v>2.7</v>
      </c>
      <c r="AT31" s="17">
        <v>0.9</v>
      </c>
      <c r="AU31" s="17"/>
      <c r="AV31" s="17">
        <v>0</v>
      </c>
      <c r="AW31" s="17">
        <v>0</v>
      </c>
      <c r="AX31" s="17">
        <v>-4.4000000000000004</v>
      </c>
      <c r="AY31" s="17">
        <v>-2.2000000000000002</v>
      </c>
      <c r="AZ31" s="17">
        <v>0.2</v>
      </c>
      <c r="BA31" s="17">
        <v>-3</v>
      </c>
      <c r="BB31" s="17">
        <v>3.7</v>
      </c>
      <c r="BC31" s="17">
        <v>0</v>
      </c>
      <c r="BD31" s="17">
        <v>0</v>
      </c>
      <c r="BE31" s="17">
        <v>-25</v>
      </c>
      <c r="BF31" s="17"/>
      <c r="BG31" s="17"/>
      <c r="BH31" s="17"/>
      <c r="BI31" s="17"/>
      <c r="BJ31" s="17"/>
      <c r="BK31" s="17"/>
      <c r="BL31" s="17"/>
      <c r="BM31" s="17"/>
      <c r="BN31" s="17"/>
      <c r="BO31" s="17">
        <v>-3.3</v>
      </c>
      <c r="BP31" s="17">
        <v>-40.1</v>
      </c>
      <c r="BQ31" s="17">
        <v>-41.5</v>
      </c>
      <c r="BR31" s="17">
        <v>0</v>
      </c>
      <c r="BS31" s="17">
        <v>-17.2</v>
      </c>
      <c r="BT31" s="17"/>
      <c r="BU31" s="17"/>
      <c r="BV31" s="17"/>
      <c r="BW31" s="17"/>
      <c r="BX31" s="17"/>
      <c r="BY31" s="17"/>
      <c r="BZ31" s="17"/>
      <c r="CA31" s="17"/>
      <c r="CB31" s="17">
        <v>-0.2</v>
      </c>
      <c r="CC31" s="17">
        <v>16.7</v>
      </c>
      <c r="CD31" s="17">
        <v>23.4</v>
      </c>
      <c r="CE31" s="17">
        <v>6.4</v>
      </c>
      <c r="CF31" s="17">
        <v>1</v>
      </c>
      <c r="CG31" s="17">
        <v>-2.1</v>
      </c>
      <c r="CH31" s="17"/>
      <c r="CI31" s="17"/>
      <c r="CJ31" s="17"/>
      <c r="CK31" s="17">
        <v>-8.4</v>
      </c>
      <c r="CL31" s="17">
        <v>-7.2</v>
      </c>
      <c r="CM31" s="17">
        <v>-8.1</v>
      </c>
      <c r="CN31" s="17">
        <v>0</v>
      </c>
      <c r="CO31" s="17"/>
      <c r="CP31" s="17"/>
      <c r="CQ31" s="17"/>
      <c r="CR31" s="17"/>
      <c r="CS31" s="17">
        <v>2.5</v>
      </c>
      <c r="CT31" s="17">
        <v>-10.9</v>
      </c>
      <c r="CU31" s="17"/>
      <c r="CV31" s="17">
        <v>-12.7</v>
      </c>
      <c r="CW31" s="17">
        <v>6.1</v>
      </c>
      <c r="CX31" s="17"/>
      <c r="CY31" s="17"/>
      <c r="CZ31" s="17">
        <v>1.1000000000000001</v>
      </c>
      <c r="DA31" s="17">
        <v>0</v>
      </c>
      <c r="DB31" s="17">
        <v>-0.4</v>
      </c>
      <c r="DC31" s="17"/>
      <c r="DD31" s="17"/>
      <c r="DE31" s="17">
        <v>1.1000000000000001</v>
      </c>
      <c r="DF31" s="17">
        <v>0.2</v>
      </c>
      <c r="DG31" s="17">
        <v>1.8</v>
      </c>
      <c r="DH31" s="17">
        <v>1.4</v>
      </c>
      <c r="DI31" s="17">
        <v>0.6</v>
      </c>
      <c r="DJ31" s="17">
        <v>0</v>
      </c>
      <c r="DK31" s="17">
        <v>-0.7</v>
      </c>
      <c r="DL31" s="17">
        <v>-1.3</v>
      </c>
      <c r="DM31" s="17">
        <v>0</v>
      </c>
      <c r="DN31" s="17">
        <v>0</v>
      </c>
      <c r="DO31" s="17">
        <v>1.5</v>
      </c>
      <c r="DP31" s="17">
        <v>0.3</v>
      </c>
      <c r="DQ31" s="17">
        <v>0.7</v>
      </c>
      <c r="DR31" s="17">
        <v>1.1000000000000001</v>
      </c>
      <c r="DS31" s="17">
        <v>-2.2000000000000002</v>
      </c>
      <c r="DT31" s="17">
        <v>0.4</v>
      </c>
      <c r="DU31" s="17">
        <v>0.2</v>
      </c>
      <c r="DV31" s="17">
        <v>0.4</v>
      </c>
      <c r="DW31" s="17"/>
      <c r="DX31" s="17">
        <v>-3</v>
      </c>
      <c r="DY31" s="17">
        <v>0.2</v>
      </c>
      <c r="DZ31" s="17">
        <v>0.2</v>
      </c>
      <c r="EA31" s="17">
        <v>-0.5</v>
      </c>
      <c r="EB31" s="17">
        <v>1.5</v>
      </c>
      <c r="EC31" s="17">
        <v>0.8</v>
      </c>
      <c r="ED31" s="17">
        <v>4</v>
      </c>
      <c r="EE31" s="17">
        <v>1.8</v>
      </c>
      <c r="EF31" s="17">
        <v>-6.7</v>
      </c>
      <c r="EG31" s="17">
        <v>0</v>
      </c>
      <c r="EH31" s="17"/>
      <c r="EI31" s="17">
        <v>0</v>
      </c>
      <c r="EJ31" s="17">
        <v>1</v>
      </c>
      <c r="EK31" s="17">
        <v>-0.2</v>
      </c>
      <c r="EL31" s="17">
        <v>1.6</v>
      </c>
      <c r="EM31" s="17">
        <v>0.2</v>
      </c>
      <c r="EN31" s="17">
        <v>0.2</v>
      </c>
      <c r="EO31" s="17">
        <v>0.2</v>
      </c>
      <c r="EP31" s="17"/>
      <c r="EQ31" s="17">
        <v>1.4</v>
      </c>
      <c r="ER31" s="17">
        <v>2.1</v>
      </c>
      <c r="ES31" s="17">
        <v>-1.9</v>
      </c>
      <c r="ET31" s="17">
        <v>-0.2</v>
      </c>
      <c r="EU31" s="17">
        <v>-1.1000000000000001</v>
      </c>
      <c r="EV31" s="17">
        <v>0</v>
      </c>
      <c r="EW31" s="17">
        <v>-3.7</v>
      </c>
      <c r="EX31" s="17">
        <v>1.9</v>
      </c>
      <c r="EY31" s="17">
        <v>0.4</v>
      </c>
      <c r="EZ31" s="17">
        <v>1.8</v>
      </c>
      <c r="FA31" s="17">
        <v>2.8</v>
      </c>
      <c r="FB31" s="17">
        <v>13.29</v>
      </c>
      <c r="FC31" s="17">
        <v>6.18</v>
      </c>
      <c r="FD31" s="17"/>
      <c r="FE31" s="17"/>
      <c r="FF31" s="17">
        <v>5.6</v>
      </c>
      <c r="FG31" s="17"/>
      <c r="FH31" s="17">
        <v>2.9</v>
      </c>
      <c r="FI31" s="17">
        <v>-72.930000000000007</v>
      </c>
      <c r="FJ31" s="15"/>
      <c r="FK31" s="17">
        <v>2.3917799999999998</v>
      </c>
      <c r="FL31" s="17">
        <v>0.09</v>
      </c>
      <c r="FM31" s="17"/>
      <c r="FN31" s="17">
        <v>1.7</v>
      </c>
      <c r="FO31" s="17">
        <v>0.23849000000000001</v>
      </c>
      <c r="FP31" s="17">
        <v>0.1</v>
      </c>
      <c r="FQ31" s="17">
        <v>1</v>
      </c>
      <c r="FR31" s="17">
        <v>0.4</v>
      </c>
      <c r="FS31" s="17">
        <v>5.9202700000000004</v>
      </c>
    </row>
    <row r="32" spans="1:175" ht="24" customHeight="1" x14ac:dyDescent="0.25">
      <c r="A32" s="16" t="s">
        <v>42</v>
      </c>
      <c r="B32" s="16" t="s">
        <v>827</v>
      </c>
      <c r="C32" s="17">
        <v>10.1</v>
      </c>
      <c r="D32" s="17">
        <v>-26.9</v>
      </c>
      <c r="E32" s="17">
        <v>5.9</v>
      </c>
      <c r="F32" s="17"/>
      <c r="G32" s="17"/>
      <c r="H32" s="17">
        <v>-17.2</v>
      </c>
      <c r="I32" s="17">
        <v>17.5</v>
      </c>
      <c r="J32" s="17"/>
      <c r="K32" s="17"/>
      <c r="L32" s="17">
        <v>0</v>
      </c>
      <c r="M32" s="17">
        <v>-42.8</v>
      </c>
      <c r="N32" s="17">
        <v>-9.9</v>
      </c>
      <c r="O32" s="17">
        <v>4.5</v>
      </c>
      <c r="P32" s="17"/>
      <c r="Q32" s="17"/>
      <c r="R32" s="17">
        <v>5.3</v>
      </c>
      <c r="S32" s="17">
        <v>-0.1</v>
      </c>
      <c r="T32" s="17"/>
      <c r="U32" s="17"/>
      <c r="V32" s="17"/>
      <c r="W32" s="17"/>
      <c r="X32" s="17">
        <v>-1.9</v>
      </c>
      <c r="Y32" s="17">
        <v>1.3</v>
      </c>
      <c r="Z32" s="17">
        <v>0</v>
      </c>
      <c r="AA32" s="17">
        <v>-3.4</v>
      </c>
      <c r="AB32" s="17">
        <v>6.1</v>
      </c>
      <c r="AC32" s="17">
        <v>11.5</v>
      </c>
      <c r="AD32" s="17"/>
      <c r="AE32" s="17"/>
      <c r="AF32" s="17"/>
      <c r="AG32" s="17"/>
      <c r="AH32" s="17">
        <v>-0.5</v>
      </c>
      <c r="AI32" s="17">
        <v>-19.2</v>
      </c>
      <c r="AJ32" s="17"/>
      <c r="AK32" s="17"/>
      <c r="AL32" s="17"/>
      <c r="AM32" s="17">
        <v>-0.8</v>
      </c>
      <c r="AN32" s="17">
        <v>0</v>
      </c>
      <c r="AO32" s="17">
        <v>2.9</v>
      </c>
      <c r="AP32" s="17">
        <v>13.5</v>
      </c>
      <c r="AQ32" s="17">
        <v>4.9000000000000004</v>
      </c>
      <c r="AR32" s="17">
        <v>0.7</v>
      </c>
      <c r="AS32" s="17">
        <v>2.7</v>
      </c>
      <c r="AT32" s="17">
        <v>0.9</v>
      </c>
      <c r="AU32" s="17"/>
      <c r="AV32" s="17">
        <v>0</v>
      </c>
      <c r="AW32" s="17">
        <v>0</v>
      </c>
      <c r="AX32" s="17">
        <v>0.8</v>
      </c>
      <c r="AY32" s="17">
        <v>-2.1</v>
      </c>
      <c r="AZ32" s="17">
        <v>0.2</v>
      </c>
      <c r="BA32" s="17">
        <v>-5.7</v>
      </c>
      <c r="BB32" s="17">
        <v>1</v>
      </c>
      <c r="BC32" s="17">
        <v>0</v>
      </c>
      <c r="BD32" s="17">
        <v>0</v>
      </c>
      <c r="BE32" s="17">
        <v>-27.7</v>
      </c>
      <c r="BF32" s="17"/>
      <c r="BG32" s="17"/>
      <c r="BH32" s="17"/>
      <c r="BI32" s="17"/>
      <c r="BJ32" s="17"/>
      <c r="BK32" s="17"/>
      <c r="BL32" s="17"/>
      <c r="BM32" s="17"/>
      <c r="BN32" s="17"/>
      <c r="BO32" s="17">
        <v>-3.1</v>
      </c>
      <c r="BP32" s="17">
        <v>-41.9</v>
      </c>
      <c r="BQ32" s="17">
        <v>-43.3</v>
      </c>
      <c r="BR32" s="17">
        <v>0</v>
      </c>
      <c r="BS32" s="17">
        <v>-20.3</v>
      </c>
      <c r="BT32" s="17"/>
      <c r="BU32" s="17"/>
      <c r="BV32" s="17"/>
      <c r="BW32" s="17"/>
      <c r="BX32" s="17"/>
      <c r="BY32" s="17"/>
      <c r="BZ32" s="17"/>
      <c r="CA32" s="17"/>
      <c r="CB32" s="17">
        <v>-0.2</v>
      </c>
      <c r="CC32" s="17">
        <v>19.7</v>
      </c>
      <c r="CD32" s="17">
        <v>21.5</v>
      </c>
      <c r="CE32" s="17">
        <v>5.4</v>
      </c>
      <c r="CF32" s="17">
        <v>1.3</v>
      </c>
      <c r="CG32" s="17">
        <v>-2</v>
      </c>
      <c r="CH32" s="17"/>
      <c r="CI32" s="17"/>
      <c r="CJ32" s="17"/>
      <c r="CK32" s="17">
        <v>-11</v>
      </c>
      <c r="CL32" s="17">
        <v>-10.5</v>
      </c>
      <c r="CM32" s="17">
        <v>-11.3</v>
      </c>
      <c r="CN32" s="17">
        <v>0</v>
      </c>
      <c r="CO32" s="17"/>
      <c r="CP32" s="17"/>
      <c r="CQ32" s="17"/>
      <c r="CR32" s="17"/>
      <c r="CS32" s="17">
        <v>-4.7</v>
      </c>
      <c r="CT32" s="17">
        <v>-15.1</v>
      </c>
      <c r="CU32" s="17"/>
      <c r="CV32" s="17">
        <v>-12.3</v>
      </c>
      <c r="CW32" s="17">
        <v>5.6</v>
      </c>
      <c r="CX32" s="17"/>
      <c r="CY32" s="17"/>
      <c r="CZ32" s="17">
        <v>1.1000000000000001</v>
      </c>
      <c r="DA32" s="17">
        <v>0.1</v>
      </c>
      <c r="DB32" s="17">
        <v>-0.3</v>
      </c>
      <c r="DC32" s="17"/>
      <c r="DD32" s="17"/>
      <c r="DE32" s="17">
        <v>1</v>
      </c>
      <c r="DF32" s="17">
        <v>0.2</v>
      </c>
      <c r="DG32" s="17">
        <v>-1.2</v>
      </c>
      <c r="DH32" s="17">
        <v>1.4</v>
      </c>
      <c r="DI32" s="17">
        <v>0.6</v>
      </c>
      <c r="DJ32" s="17">
        <v>0</v>
      </c>
      <c r="DK32" s="17">
        <v>-0.7</v>
      </c>
      <c r="DL32" s="17">
        <v>-1.3</v>
      </c>
      <c r="DM32" s="17">
        <v>0</v>
      </c>
      <c r="DN32" s="17">
        <v>0</v>
      </c>
      <c r="DO32" s="17">
        <v>1.5</v>
      </c>
      <c r="DP32" s="17">
        <v>0.3</v>
      </c>
      <c r="DQ32" s="17">
        <v>0.7</v>
      </c>
      <c r="DR32" s="17">
        <v>1.1000000000000001</v>
      </c>
      <c r="DS32" s="17">
        <v>-2.7</v>
      </c>
      <c r="DT32" s="17">
        <v>0</v>
      </c>
      <c r="DU32" s="17">
        <v>0.2</v>
      </c>
      <c r="DV32" s="17">
        <v>0.4</v>
      </c>
      <c r="DW32" s="17"/>
      <c r="DX32" s="17">
        <v>-3</v>
      </c>
      <c r="DY32" s="17">
        <v>0.2</v>
      </c>
      <c r="DZ32" s="17">
        <v>0.2</v>
      </c>
      <c r="EA32" s="17">
        <v>-0.5</v>
      </c>
      <c r="EB32" s="17">
        <v>1.5</v>
      </c>
      <c r="EC32" s="17">
        <v>0.8</v>
      </c>
      <c r="ED32" s="17">
        <v>4</v>
      </c>
      <c r="EE32" s="17">
        <v>1.7</v>
      </c>
      <c r="EF32" s="17">
        <v>-3.5</v>
      </c>
      <c r="EG32" s="17">
        <v>0</v>
      </c>
      <c r="EH32" s="17"/>
      <c r="EI32" s="17">
        <v>0</v>
      </c>
      <c r="EJ32" s="17">
        <v>1.1000000000000001</v>
      </c>
      <c r="EK32" s="17">
        <v>-0.2</v>
      </c>
      <c r="EL32" s="17">
        <v>1.8</v>
      </c>
      <c r="EM32" s="17">
        <v>0.2</v>
      </c>
      <c r="EN32" s="17">
        <v>0.2</v>
      </c>
      <c r="EO32" s="17">
        <v>0.2</v>
      </c>
      <c r="EP32" s="17"/>
      <c r="EQ32" s="17">
        <v>1.6</v>
      </c>
      <c r="ER32" s="17">
        <v>2.2000000000000002</v>
      </c>
      <c r="ES32" s="17">
        <v>-1.8</v>
      </c>
      <c r="ET32" s="17">
        <v>-0.2</v>
      </c>
      <c r="EU32" s="17">
        <v>0.4</v>
      </c>
      <c r="EV32" s="17">
        <v>0</v>
      </c>
      <c r="EW32" s="17">
        <v>-3.7</v>
      </c>
      <c r="EX32" s="17">
        <v>2.2000000000000002</v>
      </c>
      <c r="EY32" s="17">
        <v>0.4</v>
      </c>
      <c r="EZ32" s="17">
        <v>1.8</v>
      </c>
      <c r="FA32" s="17">
        <v>2.7</v>
      </c>
      <c r="FB32" s="17">
        <v>13.42</v>
      </c>
      <c r="FC32" s="17">
        <v>6.9</v>
      </c>
      <c r="FD32" s="17"/>
      <c r="FE32" s="17"/>
      <c r="FF32" s="17">
        <v>2.9</v>
      </c>
      <c r="FG32" s="17"/>
      <c r="FH32" s="17">
        <v>3.4</v>
      </c>
      <c r="FI32" s="17">
        <v>-151.28</v>
      </c>
      <c r="FJ32" s="15"/>
      <c r="FK32" s="17">
        <v>2.18248</v>
      </c>
      <c r="FL32" s="17">
        <v>-0.33</v>
      </c>
      <c r="FM32" s="17"/>
      <c r="FN32" s="17">
        <v>1.8</v>
      </c>
      <c r="FO32" s="17">
        <v>0.23019999999999999</v>
      </c>
      <c r="FP32" s="17">
        <v>0.2</v>
      </c>
      <c r="FQ32" s="17">
        <v>1.3</v>
      </c>
      <c r="FR32" s="17">
        <v>0.3</v>
      </c>
      <c r="FS32" s="17">
        <v>5.6826800000000004</v>
      </c>
    </row>
    <row r="33" spans="1:175" ht="24" customHeight="1" x14ac:dyDescent="0.25">
      <c r="A33" s="16" t="s">
        <v>42</v>
      </c>
      <c r="B33" s="16" t="s">
        <v>828</v>
      </c>
      <c r="C33" s="17">
        <v>11.4</v>
      </c>
      <c r="D33" s="17">
        <v>-13.4</v>
      </c>
      <c r="E33" s="17">
        <v>7.9</v>
      </c>
      <c r="F33" s="17"/>
      <c r="G33" s="17"/>
      <c r="H33" s="17">
        <v>-15.7</v>
      </c>
      <c r="I33" s="17">
        <v>21.5</v>
      </c>
      <c r="J33" s="17"/>
      <c r="K33" s="17"/>
      <c r="L33" s="17">
        <v>0</v>
      </c>
      <c r="M33" s="17">
        <v>-34.5</v>
      </c>
      <c r="N33" s="17">
        <v>-3.5</v>
      </c>
      <c r="O33" s="17">
        <v>4.9000000000000004</v>
      </c>
      <c r="P33" s="17"/>
      <c r="Q33" s="17"/>
      <c r="R33" s="17">
        <v>7</v>
      </c>
      <c r="S33" s="17">
        <v>0.1</v>
      </c>
      <c r="T33" s="17"/>
      <c r="U33" s="17"/>
      <c r="V33" s="17"/>
      <c r="W33" s="17"/>
      <c r="X33" s="17">
        <v>0.7</v>
      </c>
      <c r="Y33" s="17">
        <v>1.4</v>
      </c>
      <c r="Z33" s="17">
        <v>0</v>
      </c>
      <c r="AA33" s="17">
        <v>-3.4</v>
      </c>
      <c r="AB33" s="17">
        <v>6.1</v>
      </c>
      <c r="AC33" s="17">
        <v>11.9</v>
      </c>
      <c r="AD33" s="17"/>
      <c r="AE33" s="17"/>
      <c r="AF33" s="17"/>
      <c r="AG33" s="17"/>
      <c r="AH33" s="17">
        <v>1.4</v>
      </c>
      <c r="AI33" s="17">
        <v>-16.600000000000001</v>
      </c>
      <c r="AJ33" s="17"/>
      <c r="AK33" s="17"/>
      <c r="AL33" s="17"/>
      <c r="AM33" s="17">
        <v>-0.6</v>
      </c>
      <c r="AN33" s="17">
        <v>0</v>
      </c>
      <c r="AO33" s="17">
        <v>2.8</v>
      </c>
      <c r="AP33" s="17">
        <v>14.7</v>
      </c>
      <c r="AQ33" s="17">
        <v>4.5</v>
      </c>
      <c r="AR33" s="17">
        <v>0.4</v>
      </c>
      <c r="AS33" s="17">
        <v>2.7</v>
      </c>
      <c r="AT33" s="17">
        <v>1.6</v>
      </c>
      <c r="AU33" s="17"/>
      <c r="AV33" s="17">
        <v>0</v>
      </c>
      <c r="AW33" s="17">
        <v>0</v>
      </c>
      <c r="AX33" s="17">
        <v>-1.9</v>
      </c>
      <c r="AY33" s="17">
        <v>-2.2999999999999998</v>
      </c>
      <c r="AZ33" s="17">
        <v>0.2</v>
      </c>
      <c r="BA33" s="17">
        <v>-2.1</v>
      </c>
      <c r="BB33" s="17">
        <v>-1.6</v>
      </c>
      <c r="BC33" s="17">
        <v>0.1</v>
      </c>
      <c r="BD33" s="17">
        <v>0</v>
      </c>
      <c r="BE33" s="17">
        <v>-24.2</v>
      </c>
      <c r="BF33" s="17"/>
      <c r="BG33" s="17"/>
      <c r="BH33" s="17"/>
      <c r="BI33" s="17"/>
      <c r="BJ33" s="17"/>
      <c r="BK33" s="17"/>
      <c r="BL33" s="17"/>
      <c r="BM33" s="17"/>
      <c r="BN33" s="17"/>
      <c r="BO33" s="17">
        <v>-3.7</v>
      </c>
      <c r="BP33" s="17">
        <v>-41.5</v>
      </c>
      <c r="BQ33" s="17">
        <v>-43</v>
      </c>
      <c r="BR33" s="17">
        <v>0</v>
      </c>
      <c r="BS33" s="17">
        <v>-20.7</v>
      </c>
      <c r="BT33" s="17"/>
      <c r="BU33" s="17"/>
      <c r="BV33" s="17"/>
      <c r="BW33" s="17"/>
      <c r="BX33" s="17"/>
      <c r="BY33" s="17"/>
      <c r="BZ33" s="17"/>
      <c r="CA33" s="17"/>
      <c r="CB33" s="17">
        <v>-0.2</v>
      </c>
      <c r="CC33" s="17">
        <v>17.100000000000001</v>
      </c>
      <c r="CD33" s="17">
        <v>21.7</v>
      </c>
      <c r="CE33" s="17">
        <v>4.8</v>
      </c>
      <c r="CF33" s="17">
        <v>2.5</v>
      </c>
      <c r="CG33" s="17">
        <v>-2.2999999999999998</v>
      </c>
      <c r="CH33" s="17"/>
      <c r="CI33" s="17"/>
      <c r="CJ33" s="17"/>
      <c r="CK33" s="17">
        <v>-8.6</v>
      </c>
      <c r="CL33" s="17">
        <v>-7.8</v>
      </c>
      <c r="CM33" s="17">
        <v>-8</v>
      </c>
      <c r="CN33" s="17">
        <v>0</v>
      </c>
      <c r="CO33" s="17"/>
      <c r="CP33" s="17"/>
      <c r="CQ33" s="17"/>
      <c r="CR33" s="17"/>
      <c r="CS33" s="17">
        <v>-1.1000000000000001</v>
      </c>
      <c r="CT33" s="17">
        <v>-13</v>
      </c>
      <c r="CU33" s="17"/>
      <c r="CV33" s="17">
        <v>-12.1</v>
      </c>
      <c r="CW33" s="17">
        <v>6.1</v>
      </c>
      <c r="CX33" s="17"/>
      <c r="CY33" s="17"/>
      <c r="CZ33" s="17">
        <v>1.1000000000000001</v>
      </c>
      <c r="DA33" s="17">
        <v>0</v>
      </c>
      <c r="DB33" s="17">
        <v>-0.3</v>
      </c>
      <c r="DC33" s="17"/>
      <c r="DD33" s="17"/>
      <c r="DE33" s="17">
        <v>1.1000000000000001</v>
      </c>
      <c r="DF33" s="17">
        <v>0.2</v>
      </c>
      <c r="DG33" s="17">
        <v>-1</v>
      </c>
      <c r="DH33" s="17">
        <v>1.4</v>
      </c>
      <c r="DI33" s="17">
        <v>0.6</v>
      </c>
      <c r="DJ33" s="17">
        <v>0</v>
      </c>
      <c r="DK33" s="17">
        <v>-0.7</v>
      </c>
      <c r="DL33" s="17">
        <v>-1.3</v>
      </c>
      <c r="DM33" s="17">
        <v>0</v>
      </c>
      <c r="DN33" s="17">
        <v>0</v>
      </c>
      <c r="DO33" s="17">
        <v>1.4</v>
      </c>
      <c r="DP33" s="17">
        <v>0.3</v>
      </c>
      <c r="DQ33" s="17">
        <v>0.7</v>
      </c>
      <c r="DR33" s="17">
        <v>1.1000000000000001</v>
      </c>
      <c r="DS33" s="17">
        <v>-2.6</v>
      </c>
      <c r="DT33" s="17">
        <v>0</v>
      </c>
      <c r="DU33" s="17">
        <v>0.2</v>
      </c>
      <c r="DV33" s="17">
        <v>0.4</v>
      </c>
      <c r="DW33" s="17"/>
      <c r="DX33" s="17">
        <v>-3</v>
      </c>
      <c r="DY33" s="17">
        <v>0.2</v>
      </c>
      <c r="DZ33" s="17">
        <v>0.2</v>
      </c>
      <c r="EA33" s="17">
        <v>-0.5</v>
      </c>
      <c r="EB33" s="17">
        <v>1.7</v>
      </c>
      <c r="EC33" s="17">
        <v>0.8</v>
      </c>
      <c r="ED33" s="17">
        <v>4</v>
      </c>
      <c r="EE33" s="17">
        <v>1.8</v>
      </c>
      <c r="EF33" s="17">
        <v>-2.1</v>
      </c>
      <c r="EG33" s="17">
        <v>0</v>
      </c>
      <c r="EH33" s="17"/>
      <c r="EI33" s="17">
        <v>0</v>
      </c>
      <c r="EJ33" s="17">
        <v>1.1000000000000001</v>
      </c>
      <c r="EK33" s="17">
        <v>-0.2</v>
      </c>
      <c r="EL33" s="17">
        <v>1.8</v>
      </c>
      <c r="EM33" s="17">
        <v>0.2</v>
      </c>
      <c r="EN33" s="17">
        <v>0.2</v>
      </c>
      <c r="EO33" s="17">
        <v>0.2</v>
      </c>
      <c r="EP33" s="17"/>
      <c r="EQ33" s="17">
        <v>1.4</v>
      </c>
      <c r="ER33" s="17">
        <v>2.4</v>
      </c>
      <c r="ES33" s="17">
        <v>-1.9</v>
      </c>
      <c r="ET33" s="17">
        <v>-0.2</v>
      </c>
      <c r="EU33" s="17">
        <v>2.6</v>
      </c>
      <c r="EV33" s="17">
        <v>0.2</v>
      </c>
      <c r="EW33" s="17">
        <v>-3.7</v>
      </c>
      <c r="EX33" s="17">
        <v>2.4</v>
      </c>
      <c r="EY33" s="17">
        <v>0.4</v>
      </c>
      <c r="EZ33" s="17">
        <v>2</v>
      </c>
      <c r="FA33" s="17">
        <v>2.8</v>
      </c>
      <c r="FB33" s="17">
        <v>13.52</v>
      </c>
      <c r="FC33" s="17">
        <v>6.97</v>
      </c>
      <c r="FD33" s="17"/>
      <c r="FE33" s="17"/>
      <c r="FF33" s="17">
        <v>2.8</v>
      </c>
      <c r="FG33" s="17"/>
      <c r="FH33" s="17">
        <v>2.2000000000000002</v>
      </c>
      <c r="FI33" s="17">
        <v>-85.41</v>
      </c>
      <c r="FJ33" s="15"/>
      <c r="FK33" s="17">
        <v>2.2843300000000002</v>
      </c>
      <c r="FL33" s="17">
        <v>-0.16</v>
      </c>
      <c r="FM33" s="17"/>
      <c r="FN33" s="17">
        <v>1.7</v>
      </c>
      <c r="FO33" s="17">
        <v>0.26005</v>
      </c>
      <c r="FP33" s="17">
        <v>1.6</v>
      </c>
      <c r="FQ33" s="17">
        <v>0.6</v>
      </c>
      <c r="FR33" s="17">
        <v>0</v>
      </c>
      <c r="FS33" s="17">
        <v>6.2843799999999996</v>
      </c>
    </row>
    <row r="34" spans="1:175" ht="24" customHeight="1" x14ac:dyDescent="0.25">
      <c r="A34" s="18" t="s">
        <v>42</v>
      </c>
      <c r="B34" s="18" t="s">
        <v>829</v>
      </c>
      <c r="C34" s="19">
        <v>8</v>
      </c>
      <c r="D34" s="19">
        <v>-27.7</v>
      </c>
      <c r="E34" s="19">
        <v>4.3</v>
      </c>
      <c r="F34" s="19"/>
      <c r="G34" s="19"/>
      <c r="H34" s="19">
        <v>-13.2</v>
      </c>
      <c r="I34" s="19">
        <v>20.100000000000001</v>
      </c>
      <c r="J34" s="19"/>
      <c r="K34" s="19"/>
      <c r="L34" s="19">
        <v>0</v>
      </c>
      <c r="M34" s="19">
        <v>-39</v>
      </c>
      <c r="N34" s="19">
        <v>-8.3000000000000007</v>
      </c>
      <c r="O34" s="19">
        <v>4.5999999999999996</v>
      </c>
      <c r="P34" s="19"/>
      <c r="Q34" s="19"/>
      <c r="R34" s="19">
        <v>-6.2</v>
      </c>
      <c r="S34" s="19">
        <v>0.2</v>
      </c>
      <c r="T34" s="19"/>
      <c r="U34" s="19"/>
      <c r="V34" s="19"/>
      <c r="W34" s="19"/>
      <c r="X34" s="19">
        <v>-2.7</v>
      </c>
      <c r="Y34" s="19">
        <v>1.3</v>
      </c>
      <c r="Z34" s="19">
        <v>0</v>
      </c>
      <c r="AA34" s="19">
        <v>-3.4</v>
      </c>
      <c r="AB34" s="19">
        <v>6.1</v>
      </c>
      <c r="AC34" s="19">
        <v>11.5</v>
      </c>
      <c r="AD34" s="19"/>
      <c r="AE34" s="19"/>
      <c r="AF34" s="19"/>
      <c r="AG34" s="19"/>
      <c r="AH34" s="19">
        <v>-0.5</v>
      </c>
      <c r="AI34" s="19">
        <v>-14.6</v>
      </c>
      <c r="AJ34" s="19"/>
      <c r="AK34" s="19"/>
      <c r="AL34" s="19"/>
      <c r="AM34" s="19">
        <v>-0.5</v>
      </c>
      <c r="AN34" s="19">
        <v>0</v>
      </c>
      <c r="AO34" s="19">
        <v>3.6</v>
      </c>
      <c r="AP34" s="19">
        <v>20.5</v>
      </c>
      <c r="AQ34" s="19">
        <v>4.2</v>
      </c>
      <c r="AR34" s="19">
        <v>0.4</v>
      </c>
      <c r="AS34" s="19">
        <v>2.7</v>
      </c>
      <c r="AT34" s="19">
        <v>1.2</v>
      </c>
      <c r="AU34" s="19"/>
      <c r="AV34" s="19">
        <v>0</v>
      </c>
      <c r="AW34" s="19">
        <v>0</v>
      </c>
      <c r="AX34" s="19">
        <v>-1.2</v>
      </c>
      <c r="AY34" s="19">
        <v>-2.2999999999999998</v>
      </c>
      <c r="AZ34" s="19">
        <v>0.1</v>
      </c>
      <c r="BA34" s="19">
        <v>-4.5</v>
      </c>
      <c r="BB34" s="19">
        <v>-1.3</v>
      </c>
      <c r="BC34" s="19">
        <v>0.3</v>
      </c>
      <c r="BD34" s="19">
        <v>0</v>
      </c>
      <c r="BE34" s="19">
        <v>-27</v>
      </c>
      <c r="BF34" s="19"/>
      <c r="BG34" s="19"/>
      <c r="BH34" s="19"/>
      <c r="BI34" s="19"/>
      <c r="BJ34" s="19"/>
      <c r="BK34" s="19"/>
      <c r="BL34" s="19"/>
      <c r="BM34" s="19"/>
      <c r="BN34" s="19"/>
      <c r="BO34" s="19">
        <v>-3.6</v>
      </c>
      <c r="BP34" s="19">
        <v>-42</v>
      </c>
      <c r="BQ34" s="19">
        <v>-43.6</v>
      </c>
      <c r="BR34" s="19">
        <v>0</v>
      </c>
      <c r="BS34" s="19">
        <v>-18.100000000000001</v>
      </c>
      <c r="BT34" s="19"/>
      <c r="BU34" s="19"/>
      <c r="BV34" s="19"/>
      <c r="BW34" s="19"/>
      <c r="BX34" s="19"/>
      <c r="BY34" s="19"/>
      <c r="BZ34" s="19"/>
      <c r="CA34" s="19"/>
      <c r="CB34" s="19">
        <v>-0.2</v>
      </c>
      <c r="CC34" s="19">
        <v>16.399999999999999</v>
      </c>
      <c r="CD34" s="19">
        <v>23.1</v>
      </c>
      <c r="CE34" s="19">
        <v>6.2</v>
      </c>
      <c r="CF34" s="19">
        <v>1.8</v>
      </c>
      <c r="CG34" s="19">
        <v>-2.2999999999999998</v>
      </c>
      <c r="CH34" s="19"/>
      <c r="CI34" s="19"/>
      <c r="CJ34" s="19"/>
      <c r="CK34" s="19">
        <v>-8.1999999999999993</v>
      </c>
      <c r="CL34" s="19">
        <v>-6.8</v>
      </c>
      <c r="CM34" s="19">
        <v>-8.3000000000000007</v>
      </c>
      <c r="CN34" s="19">
        <v>0</v>
      </c>
      <c r="CO34" s="19"/>
      <c r="CP34" s="19"/>
      <c r="CQ34" s="19"/>
      <c r="CR34" s="19"/>
      <c r="CS34" s="19">
        <v>0.7</v>
      </c>
      <c r="CT34" s="19">
        <v>-12</v>
      </c>
      <c r="CU34" s="19"/>
      <c r="CV34" s="19">
        <v>-11.6</v>
      </c>
      <c r="CW34" s="19">
        <v>5.9</v>
      </c>
      <c r="CX34" s="19"/>
      <c r="CY34" s="19"/>
      <c r="CZ34" s="19">
        <v>1.1000000000000001</v>
      </c>
      <c r="DA34" s="19">
        <v>0</v>
      </c>
      <c r="DB34" s="19">
        <v>-0.3</v>
      </c>
      <c r="DC34" s="19"/>
      <c r="DD34" s="19"/>
      <c r="DE34" s="19">
        <v>1.2</v>
      </c>
      <c r="DF34" s="19">
        <v>0.2</v>
      </c>
      <c r="DG34" s="19">
        <v>-1.2</v>
      </c>
      <c r="DH34" s="19">
        <v>1.4</v>
      </c>
      <c r="DI34" s="19">
        <v>0.5</v>
      </c>
      <c r="DJ34" s="19">
        <v>0</v>
      </c>
      <c r="DK34" s="19">
        <v>-0.7</v>
      </c>
      <c r="DL34" s="19">
        <v>-1.3</v>
      </c>
      <c r="DM34" s="19">
        <v>0</v>
      </c>
      <c r="DN34" s="19">
        <v>0</v>
      </c>
      <c r="DO34" s="19">
        <v>1.4</v>
      </c>
      <c r="DP34" s="19">
        <v>0.3</v>
      </c>
      <c r="DQ34" s="19">
        <v>0.7</v>
      </c>
      <c r="DR34" s="19">
        <v>1.1000000000000001</v>
      </c>
      <c r="DS34" s="19">
        <v>-2.5</v>
      </c>
      <c r="DT34" s="19">
        <v>0</v>
      </c>
      <c r="DU34" s="19">
        <v>0.2</v>
      </c>
      <c r="DV34" s="19">
        <v>0.4</v>
      </c>
      <c r="DW34" s="19"/>
      <c r="DX34" s="19">
        <v>-3</v>
      </c>
      <c r="DY34" s="19">
        <v>0.2</v>
      </c>
      <c r="DZ34" s="19">
        <v>0.2</v>
      </c>
      <c r="EA34" s="19">
        <v>-0.5</v>
      </c>
      <c r="EB34" s="19">
        <v>1.5</v>
      </c>
      <c r="EC34" s="19">
        <v>0.8</v>
      </c>
      <c r="ED34" s="19">
        <v>4</v>
      </c>
      <c r="EE34" s="19">
        <v>1.8</v>
      </c>
      <c r="EF34" s="19">
        <v>-6.2</v>
      </c>
      <c r="EG34" s="19">
        <v>0</v>
      </c>
      <c r="EH34" s="19"/>
      <c r="EI34" s="19">
        <v>0</v>
      </c>
      <c r="EJ34" s="19">
        <v>1.1000000000000001</v>
      </c>
      <c r="EK34" s="19">
        <v>-0.2</v>
      </c>
      <c r="EL34" s="19">
        <v>1.8</v>
      </c>
      <c r="EM34" s="19">
        <v>0.2</v>
      </c>
      <c r="EN34" s="19">
        <v>0.2</v>
      </c>
      <c r="EO34" s="19">
        <v>0.2</v>
      </c>
      <c r="EP34" s="19"/>
      <c r="EQ34" s="19">
        <v>1.6</v>
      </c>
      <c r="ER34" s="19">
        <v>2.4</v>
      </c>
      <c r="ES34" s="19">
        <v>-2.1</v>
      </c>
      <c r="ET34" s="19">
        <v>-0.2</v>
      </c>
      <c r="EU34" s="19">
        <v>3.5</v>
      </c>
      <c r="EV34" s="19">
        <v>0</v>
      </c>
      <c r="EW34" s="19">
        <v>-3.8</v>
      </c>
      <c r="EX34" s="19">
        <v>2.4</v>
      </c>
      <c r="EY34" s="19">
        <v>0.4</v>
      </c>
      <c r="EZ34" s="19">
        <v>1.9</v>
      </c>
      <c r="FA34" s="19">
        <v>2.9</v>
      </c>
      <c r="FB34" s="19">
        <v>13.24</v>
      </c>
      <c r="FC34" s="19">
        <v>6.97</v>
      </c>
      <c r="FD34" s="19"/>
      <c r="FE34" s="19"/>
      <c r="FF34" s="19">
        <v>1.1000000000000001</v>
      </c>
      <c r="FG34" s="19"/>
      <c r="FH34" s="19">
        <v>2.8</v>
      </c>
      <c r="FI34" s="19">
        <v>-128.19</v>
      </c>
      <c r="FJ34" s="15"/>
      <c r="FK34" s="19">
        <v>2.37826</v>
      </c>
      <c r="FL34" s="19">
        <v>-0.12</v>
      </c>
      <c r="FM34" s="19"/>
      <c r="FN34" s="19">
        <v>1.6</v>
      </c>
      <c r="FO34" s="19">
        <v>0.29532999999999998</v>
      </c>
      <c r="FP34" s="19">
        <v>2.7</v>
      </c>
      <c r="FQ34" s="19">
        <v>0.5</v>
      </c>
      <c r="FR34" s="19">
        <v>0.1</v>
      </c>
      <c r="FS34" s="19">
        <v>7.4535900000000002</v>
      </c>
    </row>
    <row r="35" spans="1:175" ht="24" customHeight="1" x14ac:dyDescent="0.25">
      <c r="A35" s="13" t="s">
        <v>42</v>
      </c>
      <c r="B35" s="13" t="s">
        <v>830</v>
      </c>
      <c r="C35" s="14">
        <v>8.6</v>
      </c>
      <c r="D35" s="14">
        <v>-16</v>
      </c>
      <c r="E35" s="14">
        <v>7.6</v>
      </c>
      <c r="F35" s="14"/>
      <c r="G35" s="14"/>
      <c r="H35" s="14">
        <v>-13</v>
      </c>
      <c r="I35" s="14">
        <v>38.200000000000003</v>
      </c>
      <c r="J35" s="14"/>
      <c r="K35" s="14"/>
      <c r="L35" s="14">
        <v>0</v>
      </c>
      <c r="M35" s="14">
        <v>-34.700000000000003</v>
      </c>
      <c r="N35" s="14">
        <v>-3</v>
      </c>
      <c r="O35" s="14">
        <v>7.2</v>
      </c>
      <c r="P35" s="14"/>
      <c r="Q35" s="14"/>
      <c r="R35" s="14">
        <v>-1</v>
      </c>
      <c r="S35" s="14">
        <v>0.1</v>
      </c>
      <c r="T35" s="14"/>
      <c r="U35" s="14"/>
      <c r="V35" s="14"/>
      <c r="W35" s="14"/>
      <c r="X35" s="14">
        <v>-1.3</v>
      </c>
      <c r="Y35" s="14">
        <v>1.6</v>
      </c>
      <c r="Z35" s="14">
        <v>0</v>
      </c>
      <c r="AA35" s="14">
        <v>-3.4</v>
      </c>
      <c r="AB35" s="14">
        <v>6.1</v>
      </c>
      <c r="AC35" s="14">
        <v>11.5</v>
      </c>
      <c r="AD35" s="14"/>
      <c r="AE35" s="14"/>
      <c r="AF35" s="14"/>
      <c r="AG35" s="14"/>
      <c r="AH35" s="14">
        <v>-0.3</v>
      </c>
      <c r="AI35" s="14">
        <v>-15.9</v>
      </c>
      <c r="AJ35" s="14"/>
      <c r="AK35" s="14"/>
      <c r="AL35" s="14"/>
      <c r="AM35" s="14">
        <v>-0.5</v>
      </c>
      <c r="AN35" s="14">
        <v>0</v>
      </c>
      <c r="AO35" s="14">
        <v>2.9</v>
      </c>
      <c r="AP35" s="14">
        <v>17.8</v>
      </c>
      <c r="AQ35" s="14">
        <v>4.7</v>
      </c>
      <c r="AR35" s="14">
        <v>0.6</v>
      </c>
      <c r="AS35" s="14">
        <v>2.7</v>
      </c>
      <c r="AT35" s="14">
        <v>1.6</v>
      </c>
      <c r="AU35" s="14"/>
      <c r="AV35" s="14">
        <v>0</v>
      </c>
      <c r="AW35" s="14">
        <v>0</v>
      </c>
      <c r="AX35" s="14">
        <v>-2.8</v>
      </c>
      <c r="AY35" s="14">
        <v>-2.5</v>
      </c>
      <c r="AZ35" s="14">
        <v>0</v>
      </c>
      <c r="BA35" s="14">
        <v>-2.5</v>
      </c>
      <c r="BB35" s="14">
        <v>-1.2</v>
      </c>
      <c r="BC35" s="14">
        <v>0.3</v>
      </c>
      <c r="BD35" s="14">
        <v>0</v>
      </c>
      <c r="BE35" s="14">
        <v>-25.2</v>
      </c>
      <c r="BF35" s="14"/>
      <c r="BG35" s="14"/>
      <c r="BH35" s="14"/>
      <c r="BI35" s="14"/>
      <c r="BJ35" s="14"/>
      <c r="BK35" s="14"/>
      <c r="BL35" s="14"/>
      <c r="BM35" s="14"/>
      <c r="BN35" s="14"/>
      <c r="BO35" s="14">
        <v>-1.6</v>
      </c>
      <c r="BP35" s="14">
        <v>-40</v>
      </c>
      <c r="BQ35" s="14">
        <v>-41.3</v>
      </c>
      <c r="BR35" s="14">
        <v>0</v>
      </c>
      <c r="BS35" s="14">
        <v>-18.2</v>
      </c>
      <c r="BT35" s="14"/>
      <c r="BU35" s="14"/>
      <c r="BV35" s="14"/>
      <c r="BW35" s="14"/>
      <c r="BX35" s="14"/>
      <c r="BY35" s="14"/>
      <c r="BZ35" s="14"/>
      <c r="CA35" s="14"/>
      <c r="CB35" s="14">
        <v>-0.2</v>
      </c>
      <c r="CC35" s="14">
        <v>26</v>
      </c>
      <c r="CD35" s="14">
        <v>22.4</v>
      </c>
      <c r="CE35" s="14">
        <v>1.5</v>
      </c>
      <c r="CF35" s="14">
        <v>1.1000000000000001</v>
      </c>
      <c r="CG35" s="14">
        <v>-2.1</v>
      </c>
      <c r="CH35" s="14"/>
      <c r="CI35" s="14"/>
      <c r="CJ35" s="14"/>
      <c r="CK35" s="14">
        <v>-5.3</v>
      </c>
      <c r="CL35" s="14">
        <v>-4.2</v>
      </c>
      <c r="CM35" s="14">
        <v>-2.5</v>
      </c>
      <c r="CN35" s="14">
        <v>0</v>
      </c>
      <c r="CO35" s="14"/>
      <c r="CP35" s="14"/>
      <c r="CQ35" s="14"/>
      <c r="CR35" s="14"/>
      <c r="CS35" s="14">
        <v>1.4</v>
      </c>
      <c r="CT35" s="14">
        <v>-11.6</v>
      </c>
      <c r="CU35" s="14"/>
      <c r="CV35" s="14">
        <v>-12.9</v>
      </c>
      <c r="CW35" s="14">
        <v>6.6</v>
      </c>
      <c r="CX35" s="14"/>
      <c r="CY35" s="14"/>
      <c r="CZ35" s="14">
        <v>1.1000000000000001</v>
      </c>
      <c r="DA35" s="14">
        <v>0</v>
      </c>
      <c r="DB35" s="14">
        <v>-0.4</v>
      </c>
      <c r="DC35" s="14"/>
      <c r="DD35" s="14"/>
      <c r="DE35" s="14">
        <v>1.1000000000000001</v>
      </c>
      <c r="DF35" s="14">
        <v>0.2</v>
      </c>
      <c r="DG35" s="14">
        <v>-1.4</v>
      </c>
      <c r="DH35" s="14">
        <v>1.4</v>
      </c>
      <c r="DI35" s="14">
        <v>0.6</v>
      </c>
      <c r="DJ35" s="14">
        <v>0</v>
      </c>
      <c r="DK35" s="14">
        <v>-0.7</v>
      </c>
      <c r="DL35" s="14">
        <v>-1.3</v>
      </c>
      <c r="DM35" s="14">
        <v>0</v>
      </c>
      <c r="DN35" s="14">
        <v>0</v>
      </c>
      <c r="DO35" s="14">
        <v>1.4</v>
      </c>
      <c r="DP35" s="14">
        <v>0.3</v>
      </c>
      <c r="DQ35" s="14">
        <v>0.7</v>
      </c>
      <c r="DR35" s="14">
        <v>1.1000000000000001</v>
      </c>
      <c r="DS35" s="14">
        <v>-2.6</v>
      </c>
      <c r="DT35" s="14">
        <v>0.1</v>
      </c>
      <c r="DU35" s="14">
        <v>0.2</v>
      </c>
      <c r="DV35" s="14">
        <v>0.4</v>
      </c>
      <c r="DW35" s="14"/>
      <c r="DX35" s="14">
        <v>-3</v>
      </c>
      <c r="DY35" s="14">
        <v>0.4</v>
      </c>
      <c r="DZ35" s="14">
        <v>0.4</v>
      </c>
      <c r="EA35" s="14">
        <v>0.5</v>
      </c>
      <c r="EB35" s="14">
        <v>1.4</v>
      </c>
      <c r="EC35" s="14">
        <v>0.8</v>
      </c>
      <c r="ED35" s="14">
        <v>4</v>
      </c>
      <c r="EE35" s="14">
        <v>1.8</v>
      </c>
      <c r="EF35" s="14">
        <v>-4.7</v>
      </c>
      <c r="EG35" s="14">
        <v>0</v>
      </c>
      <c r="EH35" s="14"/>
      <c r="EI35" s="14">
        <v>0</v>
      </c>
      <c r="EJ35" s="14">
        <v>1.1000000000000001</v>
      </c>
      <c r="EK35" s="14">
        <v>-0.2</v>
      </c>
      <c r="EL35" s="14">
        <v>1.8</v>
      </c>
      <c r="EM35" s="14">
        <v>0.2</v>
      </c>
      <c r="EN35" s="14">
        <v>0.2</v>
      </c>
      <c r="EO35" s="14">
        <v>0.2</v>
      </c>
      <c r="EP35" s="14"/>
      <c r="EQ35" s="14">
        <v>1.4</v>
      </c>
      <c r="ER35" s="14">
        <v>2.4</v>
      </c>
      <c r="ES35" s="14">
        <v>-2.1</v>
      </c>
      <c r="ET35" s="14">
        <v>-0.2</v>
      </c>
      <c r="EU35" s="14">
        <v>0.5</v>
      </c>
      <c r="EV35" s="14">
        <v>0</v>
      </c>
      <c r="EW35" s="14">
        <v>-3.9</v>
      </c>
      <c r="EX35" s="14">
        <v>2.4</v>
      </c>
      <c r="EY35" s="14">
        <v>0.4</v>
      </c>
      <c r="EZ35" s="14">
        <v>1.8</v>
      </c>
      <c r="FA35" s="14">
        <v>2.7</v>
      </c>
      <c r="FB35" s="14">
        <v>12.05</v>
      </c>
      <c r="FC35" s="14">
        <v>5.44</v>
      </c>
      <c r="FD35" s="14"/>
      <c r="FE35" s="14"/>
      <c r="FF35" s="14">
        <v>2.8</v>
      </c>
      <c r="FG35" s="14"/>
      <c r="FH35" s="14">
        <v>2.8</v>
      </c>
      <c r="FI35" s="14">
        <v>-57.11</v>
      </c>
      <c r="FJ35" s="15"/>
      <c r="FK35" s="14">
        <v>2.2240000000000002</v>
      </c>
      <c r="FL35" s="14">
        <v>-0.13</v>
      </c>
      <c r="FM35" s="14"/>
      <c r="FN35" s="14">
        <v>1.7</v>
      </c>
      <c r="FO35" s="14">
        <v>0.28767999999999999</v>
      </c>
      <c r="FP35" s="14">
        <v>2.7</v>
      </c>
      <c r="FQ35" s="14">
        <v>0.9</v>
      </c>
      <c r="FR35" s="14">
        <v>0.3</v>
      </c>
      <c r="FS35" s="14">
        <v>7.9816799999999999</v>
      </c>
    </row>
    <row r="36" spans="1:175" ht="24" customHeight="1" x14ac:dyDescent="0.25">
      <c r="A36" s="16" t="s">
        <v>42</v>
      </c>
      <c r="B36" s="16" t="s">
        <v>831</v>
      </c>
      <c r="C36" s="17">
        <v>8.5</v>
      </c>
      <c r="D36" s="17">
        <v>-22.4</v>
      </c>
      <c r="E36" s="17">
        <v>8</v>
      </c>
      <c r="F36" s="17"/>
      <c r="G36" s="17"/>
      <c r="H36" s="17">
        <v>-16.7</v>
      </c>
      <c r="I36" s="17">
        <v>35.5</v>
      </c>
      <c r="J36" s="17"/>
      <c r="K36" s="17"/>
      <c r="L36" s="17">
        <v>0</v>
      </c>
      <c r="M36" s="17">
        <v>-39.5</v>
      </c>
      <c r="N36" s="17">
        <v>-5.9</v>
      </c>
      <c r="O36" s="17">
        <v>14.3</v>
      </c>
      <c r="P36" s="17"/>
      <c r="Q36" s="17"/>
      <c r="R36" s="17">
        <v>6.1</v>
      </c>
      <c r="S36" s="17">
        <v>-0.3</v>
      </c>
      <c r="T36" s="17"/>
      <c r="U36" s="17"/>
      <c r="V36" s="17"/>
      <c r="W36" s="17"/>
      <c r="X36" s="17">
        <v>4.0999999999999996</v>
      </c>
      <c r="Y36" s="17">
        <v>1.4</v>
      </c>
      <c r="Z36" s="17">
        <v>0</v>
      </c>
      <c r="AA36" s="17">
        <v>-3.4</v>
      </c>
      <c r="AB36" s="17">
        <v>6</v>
      </c>
      <c r="AC36" s="17">
        <v>11.2</v>
      </c>
      <c r="AD36" s="17"/>
      <c r="AE36" s="17"/>
      <c r="AF36" s="17"/>
      <c r="AG36" s="17"/>
      <c r="AH36" s="17">
        <v>-2.9</v>
      </c>
      <c r="AI36" s="17">
        <v>-8.1999999999999993</v>
      </c>
      <c r="AJ36" s="17"/>
      <c r="AK36" s="17"/>
      <c r="AL36" s="17"/>
      <c r="AM36" s="17">
        <v>-0.5</v>
      </c>
      <c r="AN36" s="17">
        <v>0</v>
      </c>
      <c r="AO36" s="17">
        <v>2.9</v>
      </c>
      <c r="AP36" s="17">
        <v>18.3</v>
      </c>
      <c r="AQ36" s="17">
        <v>8.5</v>
      </c>
      <c r="AR36" s="17">
        <v>0.3</v>
      </c>
      <c r="AS36" s="17">
        <v>2.7</v>
      </c>
      <c r="AT36" s="17">
        <v>0.1</v>
      </c>
      <c r="AU36" s="17"/>
      <c r="AV36" s="17">
        <v>0</v>
      </c>
      <c r="AW36" s="17">
        <v>0</v>
      </c>
      <c r="AX36" s="17">
        <v>-7.2</v>
      </c>
      <c r="AY36" s="17">
        <v>-2.4</v>
      </c>
      <c r="AZ36" s="17">
        <v>0.2</v>
      </c>
      <c r="BA36" s="17">
        <v>-4.9000000000000004</v>
      </c>
      <c r="BB36" s="17">
        <v>-4.5</v>
      </c>
      <c r="BC36" s="17">
        <v>0.3</v>
      </c>
      <c r="BD36" s="17">
        <v>0</v>
      </c>
      <c r="BE36" s="17">
        <v>-26</v>
      </c>
      <c r="BF36" s="17"/>
      <c r="BG36" s="17"/>
      <c r="BH36" s="17"/>
      <c r="BI36" s="17"/>
      <c r="BJ36" s="17"/>
      <c r="BK36" s="17"/>
      <c r="BL36" s="17"/>
      <c r="BM36" s="17"/>
      <c r="BN36" s="17"/>
      <c r="BO36" s="17">
        <v>1.5</v>
      </c>
      <c r="BP36" s="17">
        <v>-36.5</v>
      </c>
      <c r="BQ36" s="17">
        <v>-37.799999999999997</v>
      </c>
      <c r="BR36" s="17">
        <v>0</v>
      </c>
      <c r="BS36" s="17">
        <v>-18.2</v>
      </c>
      <c r="BT36" s="17"/>
      <c r="BU36" s="17"/>
      <c r="BV36" s="17"/>
      <c r="BW36" s="17"/>
      <c r="BX36" s="17"/>
      <c r="BY36" s="17"/>
      <c r="BZ36" s="17"/>
      <c r="CA36" s="17"/>
      <c r="CB36" s="17">
        <v>-0.2</v>
      </c>
      <c r="CC36" s="17">
        <v>28.3</v>
      </c>
      <c r="CD36" s="17">
        <v>19.899999999999999</v>
      </c>
      <c r="CE36" s="17">
        <v>0.5</v>
      </c>
      <c r="CF36" s="17">
        <v>2.2000000000000002</v>
      </c>
      <c r="CG36" s="17">
        <v>-2.2000000000000002</v>
      </c>
      <c r="CH36" s="17"/>
      <c r="CI36" s="17"/>
      <c r="CJ36" s="17"/>
      <c r="CK36" s="17">
        <v>-4.4000000000000004</v>
      </c>
      <c r="CL36" s="17">
        <v>-3.2</v>
      </c>
      <c r="CM36" s="17">
        <v>3.7</v>
      </c>
      <c r="CN36" s="17">
        <v>0</v>
      </c>
      <c r="CO36" s="17"/>
      <c r="CP36" s="17"/>
      <c r="CQ36" s="17"/>
      <c r="CR36" s="17"/>
      <c r="CS36" s="17">
        <v>2.5</v>
      </c>
      <c r="CT36" s="17">
        <v>-10.9</v>
      </c>
      <c r="CU36" s="17"/>
      <c r="CV36" s="17">
        <v>-13.6</v>
      </c>
      <c r="CW36" s="17">
        <v>6.8</v>
      </c>
      <c r="CX36" s="17"/>
      <c r="CY36" s="17"/>
      <c r="CZ36" s="17">
        <v>1.1000000000000001</v>
      </c>
      <c r="DA36" s="17">
        <v>0.1</v>
      </c>
      <c r="DB36" s="17">
        <v>-0.4</v>
      </c>
      <c r="DC36" s="17"/>
      <c r="DD36" s="17"/>
      <c r="DE36" s="17">
        <v>1.1000000000000001</v>
      </c>
      <c r="DF36" s="17">
        <v>0.2</v>
      </c>
      <c r="DG36" s="17">
        <v>-1.8</v>
      </c>
      <c r="DH36" s="17">
        <v>1.4</v>
      </c>
      <c r="DI36" s="17">
        <v>0.6</v>
      </c>
      <c r="DJ36" s="17">
        <v>0</v>
      </c>
      <c r="DK36" s="17">
        <v>-0.7</v>
      </c>
      <c r="DL36" s="17">
        <v>-1.3</v>
      </c>
      <c r="DM36" s="17">
        <v>0</v>
      </c>
      <c r="DN36" s="17">
        <v>0</v>
      </c>
      <c r="DO36" s="17">
        <v>1.4</v>
      </c>
      <c r="DP36" s="17">
        <v>0.3</v>
      </c>
      <c r="DQ36" s="17">
        <v>0.7</v>
      </c>
      <c r="DR36" s="17">
        <v>1.1000000000000001</v>
      </c>
      <c r="DS36" s="17">
        <v>-2.6</v>
      </c>
      <c r="DT36" s="17">
        <v>0</v>
      </c>
      <c r="DU36" s="17">
        <v>0.2</v>
      </c>
      <c r="DV36" s="17">
        <v>0.4</v>
      </c>
      <c r="DW36" s="17"/>
      <c r="DX36" s="17">
        <v>-3</v>
      </c>
      <c r="DY36" s="17">
        <v>0.3</v>
      </c>
      <c r="DZ36" s="17">
        <v>0.5</v>
      </c>
      <c r="EA36" s="17">
        <v>0.4</v>
      </c>
      <c r="EB36" s="17">
        <v>1.4</v>
      </c>
      <c r="EC36" s="17">
        <v>0.8</v>
      </c>
      <c r="ED36" s="17">
        <v>4</v>
      </c>
      <c r="EE36" s="17">
        <v>1.7</v>
      </c>
      <c r="EF36" s="17">
        <v>-3</v>
      </c>
      <c r="EG36" s="17">
        <v>0</v>
      </c>
      <c r="EH36" s="17"/>
      <c r="EI36" s="17">
        <v>0</v>
      </c>
      <c r="EJ36" s="17">
        <v>1.1000000000000001</v>
      </c>
      <c r="EK36" s="17">
        <v>-0.2</v>
      </c>
      <c r="EL36" s="17">
        <v>1.8</v>
      </c>
      <c r="EM36" s="17">
        <v>0.2</v>
      </c>
      <c r="EN36" s="17">
        <v>0.2</v>
      </c>
      <c r="EO36" s="17">
        <v>0.2</v>
      </c>
      <c r="EP36" s="17"/>
      <c r="EQ36" s="17">
        <v>1.4</v>
      </c>
      <c r="ER36" s="17">
        <v>2.2000000000000002</v>
      </c>
      <c r="ES36" s="17">
        <v>-2.2999999999999998</v>
      </c>
      <c r="ET36" s="17">
        <v>-0.2</v>
      </c>
      <c r="EU36" s="17">
        <v>0.5</v>
      </c>
      <c r="EV36" s="17">
        <v>0.5</v>
      </c>
      <c r="EW36" s="17">
        <v>-4</v>
      </c>
      <c r="EX36" s="17">
        <v>2.2999999999999998</v>
      </c>
      <c r="EY36" s="17">
        <v>0.4</v>
      </c>
      <c r="EZ36" s="17">
        <v>1.8</v>
      </c>
      <c r="FA36" s="17">
        <v>2.7</v>
      </c>
      <c r="FB36" s="17">
        <v>12.16</v>
      </c>
      <c r="FC36" s="17">
        <v>4.6900000000000004</v>
      </c>
      <c r="FD36" s="17"/>
      <c r="FE36" s="17"/>
      <c r="FF36" s="17">
        <v>3.1</v>
      </c>
      <c r="FG36" s="17"/>
      <c r="FH36" s="17">
        <v>3.5</v>
      </c>
      <c r="FI36" s="17">
        <v>-41.05</v>
      </c>
      <c r="FJ36" s="15"/>
      <c r="FK36" s="17">
        <v>2.2616999999999998</v>
      </c>
      <c r="FL36" s="17">
        <v>-0.01</v>
      </c>
      <c r="FM36" s="17"/>
      <c r="FN36" s="17">
        <v>1.9</v>
      </c>
      <c r="FO36" s="17">
        <v>0.28193000000000001</v>
      </c>
      <c r="FP36" s="17">
        <v>2.7</v>
      </c>
      <c r="FQ36" s="17">
        <v>1.3</v>
      </c>
      <c r="FR36" s="17">
        <v>0.6</v>
      </c>
      <c r="FS36" s="17">
        <v>9.0336300000000005</v>
      </c>
    </row>
    <row r="37" spans="1:175" ht="24" customHeight="1" x14ac:dyDescent="0.25">
      <c r="A37" s="16" t="s">
        <v>42</v>
      </c>
      <c r="B37" s="16" t="s">
        <v>832</v>
      </c>
      <c r="C37" s="17">
        <v>10.7</v>
      </c>
      <c r="D37" s="17">
        <v>-15.5</v>
      </c>
      <c r="E37" s="17">
        <v>7.1</v>
      </c>
      <c r="F37" s="17"/>
      <c r="G37" s="17"/>
      <c r="H37" s="17">
        <v>-15.1</v>
      </c>
      <c r="I37" s="17">
        <v>28.2</v>
      </c>
      <c r="J37" s="17"/>
      <c r="K37" s="17"/>
      <c r="L37" s="17">
        <v>0</v>
      </c>
      <c r="M37" s="17">
        <v>-34.9</v>
      </c>
      <c r="N37" s="17">
        <v>-2.6</v>
      </c>
      <c r="O37" s="17">
        <v>5</v>
      </c>
      <c r="P37" s="17"/>
      <c r="Q37" s="17"/>
      <c r="R37" s="17">
        <v>-3.3</v>
      </c>
      <c r="S37" s="17">
        <v>0.2</v>
      </c>
      <c r="T37" s="17"/>
      <c r="U37" s="17"/>
      <c r="V37" s="17"/>
      <c r="W37" s="17"/>
      <c r="X37" s="17">
        <v>-1</v>
      </c>
      <c r="Y37" s="17">
        <v>1.8</v>
      </c>
      <c r="Z37" s="17">
        <v>0</v>
      </c>
      <c r="AA37" s="17">
        <v>-3.4</v>
      </c>
      <c r="AB37" s="17">
        <v>6.4</v>
      </c>
      <c r="AC37" s="17">
        <v>11.3</v>
      </c>
      <c r="AD37" s="17"/>
      <c r="AE37" s="17"/>
      <c r="AF37" s="17"/>
      <c r="AG37" s="17"/>
      <c r="AH37" s="17">
        <v>1.4</v>
      </c>
      <c r="AI37" s="17">
        <v>-14.5</v>
      </c>
      <c r="AJ37" s="17"/>
      <c r="AK37" s="17"/>
      <c r="AL37" s="17"/>
      <c r="AM37" s="17">
        <v>-0.5</v>
      </c>
      <c r="AN37" s="17">
        <v>0</v>
      </c>
      <c r="AO37" s="17">
        <v>3.3</v>
      </c>
      <c r="AP37" s="17">
        <v>21.5</v>
      </c>
      <c r="AQ37" s="17">
        <v>7.3</v>
      </c>
      <c r="AR37" s="17">
        <v>0.4</v>
      </c>
      <c r="AS37" s="17">
        <v>2.7</v>
      </c>
      <c r="AT37" s="17">
        <v>1.9</v>
      </c>
      <c r="AU37" s="17"/>
      <c r="AV37" s="17">
        <v>0</v>
      </c>
      <c r="AW37" s="17">
        <v>0</v>
      </c>
      <c r="AX37" s="17">
        <v>-1.7</v>
      </c>
      <c r="AY37" s="17">
        <v>-2.7</v>
      </c>
      <c r="AZ37" s="17">
        <v>0.1</v>
      </c>
      <c r="BA37" s="17">
        <v>-4.9000000000000004</v>
      </c>
      <c r="BB37" s="17">
        <v>-1.3</v>
      </c>
      <c r="BC37" s="17">
        <v>0.3</v>
      </c>
      <c r="BD37" s="17">
        <v>0.1</v>
      </c>
      <c r="BE37" s="17">
        <v>-22.7</v>
      </c>
      <c r="BF37" s="17"/>
      <c r="BG37" s="17"/>
      <c r="BH37" s="17"/>
      <c r="BI37" s="17"/>
      <c r="BJ37" s="17"/>
      <c r="BK37" s="17"/>
      <c r="BL37" s="17"/>
      <c r="BM37" s="17"/>
      <c r="BN37" s="17"/>
      <c r="BO37" s="17">
        <v>-1.6</v>
      </c>
      <c r="BP37" s="17">
        <v>-41.7</v>
      </c>
      <c r="BQ37" s="17">
        <v>-42.8</v>
      </c>
      <c r="BR37" s="17">
        <v>0</v>
      </c>
      <c r="BS37" s="17">
        <v>-15.9</v>
      </c>
      <c r="BT37" s="17"/>
      <c r="BU37" s="17"/>
      <c r="BV37" s="17"/>
      <c r="BW37" s="17"/>
      <c r="BX37" s="17"/>
      <c r="BY37" s="17"/>
      <c r="BZ37" s="17"/>
      <c r="CA37" s="17"/>
      <c r="CB37" s="17">
        <v>-0.2</v>
      </c>
      <c r="CC37" s="17">
        <v>25.4</v>
      </c>
      <c r="CD37" s="17">
        <v>22.9</v>
      </c>
      <c r="CE37" s="17">
        <v>2</v>
      </c>
      <c r="CF37" s="17">
        <v>1.1000000000000001</v>
      </c>
      <c r="CG37" s="17">
        <v>-2.2999999999999998</v>
      </c>
      <c r="CH37" s="17"/>
      <c r="CI37" s="17"/>
      <c r="CJ37" s="17"/>
      <c r="CK37" s="17">
        <v>-11.7</v>
      </c>
      <c r="CL37" s="17">
        <v>-10.8</v>
      </c>
      <c r="CM37" s="17">
        <v>-8.3000000000000007</v>
      </c>
      <c r="CN37" s="17">
        <v>0</v>
      </c>
      <c r="CO37" s="17"/>
      <c r="CP37" s="17"/>
      <c r="CQ37" s="17"/>
      <c r="CR37" s="17"/>
      <c r="CS37" s="17">
        <v>0.4</v>
      </c>
      <c r="CT37" s="17">
        <v>-12.1</v>
      </c>
      <c r="CU37" s="17"/>
      <c r="CV37" s="17">
        <v>-13.6</v>
      </c>
      <c r="CW37" s="17">
        <v>6.5</v>
      </c>
      <c r="CX37" s="17"/>
      <c r="CY37" s="17"/>
      <c r="CZ37" s="17">
        <v>1.1000000000000001</v>
      </c>
      <c r="DA37" s="17">
        <v>0</v>
      </c>
      <c r="DB37" s="17">
        <v>-0.4</v>
      </c>
      <c r="DC37" s="17"/>
      <c r="DD37" s="17"/>
      <c r="DE37" s="17">
        <v>1.1000000000000001</v>
      </c>
      <c r="DF37" s="17">
        <v>0.2</v>
      </c>
      <c r="DG37" s="17">
        <v>-1.2</v>
      </c>
      <c r="DH37" s="17">
        <v>1.4</v>
      </c>
      <c r="DI37" s="17">
        <v>0.5</v>
      </c>
      <c r="DJ37" s="17">
        <v>0</v>
      </c>
      <c r="DK37" s="17">
        <v>-0.7</v>
      </c>
      <c r="DL37" s="17">
        <v>-1.4</v>
      </c>
      <c r="DM37" s="17">
        <v>0</v>
      </c>
      <c r="DN37" s="17">
        <v>0</v>
      </c>
      <c r="DO37" s="17">
        <v>1.4</v>
      </c>
      <c r="DP37" s="17">
        <v>0.3</v>
      </c>
      <c r="DQ37" s="17">
        <v>0.7</v>
      </c>
      <c r="DR37" s="17">
        <v>1.1000000000000001</v>
      </c>
      <c r="DS37" s="17">
        <v>-2.7</v>
      </c>
      <c r="DT37" s="17">
        <v>0</v>
      </c>
      <c r="DU37" s="17">
        <v>0.2</v>
      </c>
      <c r="DV37" s="17">
        <v>0.4</v>
      </c>
      <c r="DW37" s="17"/>
      <c r="DX37" s="17">
        <v>-3</v>
      </c>
      <c r="DY37" s="17">
        <v>0.3</v>
      </c>
      <c r="DZ37" s="17">
        <v>0.4</v>
      </c>
      <c r="EA37" s="17">
        <v>0.4</v>
      </c>
      <c r="EB37" s="17">
        <v>1.3</v>
      </c>
      <c r="EC37" s="17">
        <v>0.8</v>
      </c>
      <c r="ED37" s="17">
        <v>4</v>
      </c>
      <c r="EE37" s="17">
        <v>1.9</v>
      </c>
      <c r="EF37" s="17">
        <v>-7</v>
      </c>
      <c r="EG37" s="17">
        <v>0</v>
      </c>
      <c r="EH37" s="17"/>
      <c r="EI37" s="17">
        <v>0.4</v>
      </c>
      <c r="EJ37" s="17">
        <v>1.1000000000000001</v>
      </c>
      <c r="EK37" s="17">
        <v>-0.2</v>
      </c>
      <c r="EL37" s="17">
        <v>1.8</v>
      </c>
      <c r="EM37" s="17">
        <v>0.2</v>
      </c>
      <c r="EN37" s="17">
        <v>0.2</v>
      </c>
      <c r="EO37" s="17">
        <v>0.2</v>
      </c>
      <c r="EP37" s="17"/>
      <c r="EQ37" s="17">
        <v>1.3</v>
      </c>
      <c r="ER37" s="17">
        <v>2</v>
      </c>
      <c r="ES37" s="17">
        <v>-2.4</v>
      </c>
      <c r="ET37" s="17">
        <v>-0.2</v>
      </c>
      <c r="EU37" s="17">
        <v>1.7</v>
      </c>
      <c r="EV37" s="17">
        <v>0.9</v>
      </c>
      <c r="EW37" s="17">
        <v>-3.9</v>
      </c>
      <c r="EX37" s="17">
        <v>2</v>
      </c>
      <c r="EY37" s="17">
        <v>0.4</v>
      </c>
      <c r="EZ37" s="17">
        <v>1.7</v>
      </c>
      <c r="FA37" s="17">
        <v>2.8</v>
      </c>
      <c r="FB37" s="17">
        <v>11.93</v>
      </c>
      <c r="FC37" s="17">
        <v>5.23</v>
      </c>
      <c r="FD37" s="17"/>
      <c r="FE37" s="17"/>
      <c r="FF37" s="17">
        <v>3.4</v>
      </c>
      <c r="FG37" s="17"/>
      <c r="FH37" s="17">
        <v>3.1</v>
      </c>
      <c r="FI37" s="17">
        <v>-82.34</v>
      </c>
      <c r="FJ37" s="15"/>
      <c r="FK37" s="17">
        <v>2.3995099999999998</v>
      </c>
      <c r="FL37" s="17">
        <v>-7.0000000000000007E-2</v>
      </c>
      <c r="FM37" s="17"/>
      <c r="FN37" s="17">
        <v>1.8</v>
      </c>
      <c r="FO37" s="17">
        <v>0.28572999999999998</v>
      </c>
      <c r="FP37" s="17">
        <v>2.7</v>
      </c>
      <c r="FQ37" s="17">
        <v>0.6</v>
      </c>
      <c r="FR37" s="17">
        <v>0</v>
      </c>
      <c r="FS37" s="17">
        <v>7.7152399999999997</v>
      </c>
    </row>
    <row r="38" spans="1:175" ht="24" customHeight="1" x14ac:dyDescent="0.25">
      <c r="A38" s="16" t="s">
        <v>42</v>
      </c>
      <c r="B38" s="16" t="s">
        <v>833</v>
      </c>
      <c r="C38" s="17">
        <v>13.2</v>
      </c>
      <c r="D38" s="17">
        <v>-12</v>
      </c>
      <c r="E38" s="17">
        <v>7.3</v>
      </c>
      <c r="F38" s="17"/>
      <c r="G38" s="17"/>
      <c r="H38" s="17">
        <v>-16.899999999999999</v>
      </c>
      <c r="I38" s="17">
        <v>3.5</v>
      </c>
      <c r="J38" s="17"/>
      <c r="K38" s="17"/>
      <c r="L38" s="17">
        <v>0</v>
      </c>
      <c r="M38" s="17">
        <v>-39.1</v>
      </c>
      <c r="N38" s="17">
        <v>-8.4</v>
      </c>
      <c r="O38" s="17">
        <v>5.9</v>
      </c>
      <c r="P38" s="17"/>
      <c r="Q38" s="17"/>
      <c r="R38" s="17">
        <v>-2.2000000000000002</v>
      </c>
      <c r="S38" s="17">
        <v>0</v>
      </c>
      <c r="T38" s="17"/>
      <c r="U38" s="17"/>
      <c r="V38" s="17"/>
      <c r="W38" s="17"/>
      <c r="X38" s="17">
        <v>0.6</v>
      </c>
      <c r="Y38" s="17">
        <v>1.8</v>
      </c>
      <c r="Z38" s="17">
        <v>0</v>
      </c>
      <c r="AA38" s="17">
        <v>-3.4</v>
      </c>
      <c r="AB38" s="17">
        <v>6.4</v>
      </c>
      <c r="AC38" s="17">
        <v>13.1</v>
      </c>
      <c r="AD38" s="17"/>
      <c r="AE38" s="17"/>
      <c r="AF38" s="17"/>
      <c r="AG38" s="17"/>
      <c r="AH38" s="17">
        <v>2.4</v>
      </c>
      <c r="AI38" s="17">
        <v>-16.100000000000001</v>
      </c>
      <c r="AJ38" s="17"/>
      <c r="AK38" s="17"/>
      <c r="AL38" s="17"/>
      <c r="AM38" s="17">
        <v>-0.4</v>
      </c>
      <c r="AN38" s="17">
        <v>0</v>
      </c>
      <c r="AO38" s="17">
        <v>3.6</v>
      </c>
      <c r="AP38" s="17">
        <v>21.7</v>
      </c>
      <c r="AQ38" s="17">
        <v>7.3</v>
      </c>
      <c r="AR38" s="17">
        <v>0.6</v>
      </c>
      <c r="AS38" s="17">
        <v>2.7</v>
      </c>
      <c r="AT38" s="17">
        <v>1.3</v>
      </c>
      <c r="AU38" s="17"/>
      <c r="AV38" s="17">
        <v>0</v>
      </c>
      <c r="AW38" s="17">
        <v>0</v>
      </c>
      <c r="AX38" s="17">
        <v>-0.6</v>
      </c>
      <c r="AY38" s="17">
        <v>-2.5</v>
      </c>
      <c r="AZ38" s="17">
        <v>0.2</v>
      </c>
      <c r="BA38" s="17">
        <v>-2.4</v>
      </c>
      <c r="BB38" s="17">
        <v>-2.7</v>
      </c>
      <c r="BC38" s="17">
        <v>0.3</v>
      </c>
      <c r="BD38" s="17">
        <v>0</v>
      </c>
      <c r="BE38" s="17">
        <v>-25.6</v>
      </c>
      <c r="BF38" s="17"/>
      <c r="BG38" s="17"/>
      <c r="BH38" s="17"/>
      <c r="BI38" s="17"/>
      <c r="BJ38" s="17"/>
      <c r="BK38" s="17"/>
      <c r="BL38" s="17"/>
      <c r="BM38" s="17"/>
      <c r="BN38" s="17"/>
      <c r="BO38" s="17">
        <v>-0.8</v>
      </c>
      <c r="BP38" s="17">
        <v>-41.3</v>
      </c>
      <c r="BQ38" s="17">
        <v>-42.8</v>
      </c>
      <c r="BR38" s="17">
        <v>0</v>
      </c>
      <c r="BS38" s="17">
        <v>-20.5</v>
      </c>
      <c r="BT38" s="17"/>
      <c r="BU38" s="17"/>
      <c r="BV38" s="17"/>
      <c r="BW38" s="17"/>
      <c r="BX38" s="17"/>
      <c r="BY38" s="17"/>
      <c r="BZ38" s="17"/>
      <c r="CA38" s="17"/>
      <c r="CB38" s="17">
        <v>-0.2</v>
      </c>
      <c r="CC38" s="17">
        <v>26.4</v>
      </c>
      <c r="CD38" s="17">
        <v>23.2</v>
      </c>
      <c r="CE38" s="17">
        <v>2.2000000000000002</v>
      </c>
      <c r="CF38" s="17">
        <v>1.1000000000000001</v>
      </c>
      <c r="CG38" s="17">
        <v>-1.8</v>
      </c>
      <c r="CH38" s="17"/>
      <c r="CI38" s="17"/>
      <c r="CJ38" s="17"/>
      <c r="CK38" s="17">
        <v>-12.4</v>
      </c>
      <c r="CL38" s="17">
        <v>-11.7</v>
      </c>
      <c r="CM38" s="17">
        <v>-9.1</v>
      </c>
      <c r="CN38" s="17">
        <v>0</v>
      </c>
      <c r="CO38" s="17"/>
      <c r="CP38" s="17"/>
      <c r="CQ38" s="17"/>
      <c r="CR38" s="17"/>
      <c r="CS38" s="17">
        <v>-0.9</v>
      </c>
      <c r="CT38" s="17">
        <v>-12.9</v>
      </c>
      <c r="CU38" s="17"/>
      <c r="CV38" s="17">
        <v>-13.8</v>
      </c>
      <c r="CW38" s="17">
        <v>6.3</v>
      </c>
      <c r="CX38" s="17"/>
      <c r="CY38" s="17"/>
      <c r="CZ38" s="17">
        <v>1.1000000000000001</v>
      </c>
      <c r="DA38" s="17">
        <v>0</v>
      </c>
      <c r="DB38" s="17">
        <v>-0.4</v>
      </c>
      <c r="DC38" s="17"/>
      <c r="DD38" s="17"/>
      <c r="DE38" s="17">
        <v>1.1000000000000001</v>
      </c>
      <c r="DF38" s="17">
        <v>0.2</v>
      </c>
      <c r="DG38" s="17">
        <v>-0.8</v>
      </c>
      <c r="DH38" s="17">
        <v>1.4</v>
      </c>
      <c r="DI38" s="17">
        <v>0.6</v>
      </c>
      <c r="DJ38" s="17">
        <v>0</v>
      </c>
      <c r="DK38" s="17">
        <v>-0.7</v>
      </c>
      <c r="DL38" s="17">
        <v>-1.4</v>
      </c>
      <c r="DM38" s="17">
        <v>0</v>
      </c>
      <c r="DN38" s="17">
        <v>0</v>
      </c>
      <c r="DO38" s="17">
        <v>1.4</v>
      </c>
      <c r="DP38" s="17">
        <v>0.3</v>
      </c>
      <c r="DQ38" s="17">
        <v>0.7</v>
      </c>
      <c r="DR38" s="17">
        <v>1.1000000000000001</v>
      </c>
      <c r="DS38" s="17">
        <v>-2.7</v>
      </c>
      <c r="DT38" s="17">
        <v>0</v>
      </c>
      <c r="DU38" s="17">
        <v>0.2</v>
      </c>
      <c r="DV38" s="17">
        <v>0.4</v>
      </c>
      <c r="DW38" s="17"/>
      <c r="DX38" s="17">
        <v>-3</v>
      </c>
      <c r="DY38" s="17">
        <v>0.2</v>
      </c>
      <c r="DZ38" s="17">
        <v>0.5</v>
      </c>
      <c r="EA38" s="17">
        <v>0.4</v>
      </c>
      <c r="EB38" s="17">
        <v>1.3</v>
      </c>
      <c r="EC38" s="17">
        <v>0.8</v>
      </c>
      <c r="ED38" s="17">
        <v>4</v>
      </c>
      <c r="EE38" s="17">
        <v>1.9</v>
      </c>
      <c r="EF38" s="17">
        <v>-5.7</v>
      </c>
      <c r="EG38" s="17">
        <v>0</v>
      </c>
      <c r="EH38" s="17"/>
      <c r="EI38" s="17">
        <v>0.5</v>
      </c>
      <c r="EJ38" s="17">
        <v>1.1000000000000001</v>
      </c>
      <c r="EK38" s="17">
        <v>-0.2</v>
      </c>
      <c r="EL38" s="17">
        <v>1.9</v>
      </c>
      <c r="EM38" s="17">
        <v>0.2</v>
      </c>
      <c r="EN38" s="17">
        <v>0.2</v>
      </c>
      <c r="EO38" s="17">
        <v>0.2</v>
      </c>
      <c r="EP38" s="17"/>
      <c r="EQ38" s="17">
        <v>1.4</v>
      </c>
      <c r="ER38" s="17">
        <v>1.6</v>
      </c>
      <c r="ES38" s="17">
        <v>-2.4</v>
      </c>
      <c r="ET38" s="17">
        <v>-0.2</v>
      </c>
      <c r="EU38" s="17">
        <v>5.8</v>
      </c>
      <c r="EV38" s="17">
        <v>2.2000000000000002</v>
      </c>
      <c r="EW38" s="17">
        <v>-4</v>
      </c>
      <c r="EX38" s="17">
        <v>1.6</v>
      </c>
      <c r="EY38" s="17">
        <v>0.4</v>
      </c>
      <c r="EZ38" s="17">
        <v>1.7</v>
      </c>
      <c r="FA38" s="17">
        <v>2.7</v>
      </c>
      <c r="FB38" s="17">
        <v>11.58</v>
      </c>
      <c r="FC38" s="17">
        <v>4.67</v>
      </c>
      <c r="FD38" s="17"/>
      <c r="FE38" s="17"/>
      <c r="FF38" s="17">
        <v>3.7</v>
      </c>
      <c r="FG38" s="17"/>
      <c r="FH38" s="17">
        <v>3.8</v>
      </c>
      <c r="FI38" s="17">
        <v>-108.05</v>
      </c>
      <c r="FJ38" s="15"/>
      <c r="FK38" s="17">
        <v>2.5137900000000002</v>
      </c>
      <c r="FL38" s="17">
        <v>-0.05</v>
      </c>
      <c r="FM38" s="17"/>
      <c r="FN38" s="17">
        <v>1.7</v>
      </c>
      <c r="FO38" s="17">
        <v>0.27949000000000002</v>
      </c>
      <c r="FP38" s="17">
        <v>2.7</v>
      </c>
      <c r="FQ38" s="17">
        <v>0.5</v>
      </c>
      <c r="FR38" s="17">
        <v>0</v>
      </c>
      <c r="FS38" s="17">
        <v>7.6432799999999999</v>
      </c>
    </row>
    <row r="39" spans="1:175" ht="24" customHeight="1" x14ac:dyDescent="0.25">
      <c r="A39" s="16" t="s">
        <v>42</v>
      </c>
      <c r="B39" s="16" t="s">
        <v>834</v>
      </c>
      <c r="C39" s="17">
        <v>15</v>
      </c>
      <c r="D39" s="17">
        <v>-21.9</v>
      </c>
      <c r="E39" s="17">
        <v>6</v>
      </c>
      <c r="F39" s="17"/>
      <c r="G39" s="17"/>
      <c r="H39" s="17">
        <v>-17.3</v>
      </c>
      <c r="I39" s="17">
        <v>14.1</v>
      </c>
      <c r="J39" s="17"/>
      <c r="K39" s="17"/>
      <c r="L39" s="17">
        <v>0</v>
      </c>
      <c r="M39" s="17">
        <v>-46.6</v>
      </c>
      <c r="N39" s="17">
        <v>-14.1</v>
      </c>
      <c r="O39" s="17">
        <v>0.3</v>
      </c>
      <c r="P39" s="17"/>
      <c r="Q39" s="17"/>
      <c r="R39" s="17">
        <v>-4</v>
      </c>
      <c r="S39" s="17">
        <v>0.1</v>
      </c>
      <c r="T39" s="17"/>
      <c r="U39" s="17"/>
      <c r="V39" s="17"/>
      <c r="W39" s="17"/>
      <c r="X39" s="17">
        <v>-1.2</v>
      </c>
      <c r="Y39" s="17">
        <v>1.9</v>
      </c>
      <c r="Z39" s="17">
        <v>0</v>
      </c>
      <c r="AA39" s="17">
        <v>-3.4</v>
      </c>
      <c r="AB39" s="17">
        <v>6.3</v>
      </c>
      <c r="AC39" s="17">
        <v>13</v>
      </c>
      <c r="AD39" s="17"/>
      <c r="AE39" s="17"/>
      <c r="AF39" s="17"/>
      <c r="AG39" s="17"/>
      <c r="AH39" s="17">
        <v>2.7</v>
      </c>
      <c r="AI39" s="17">
        <v>-4.3</v>
      </c>
      <c r="AJ39" s="17"/>
      <c r="AK39" s="17"/>
      <c r="AL39" s="17"/>
      <c r="AM39" s="17">
        <v>-0.6</v>
      </c>
      <c r="AN39" s="17">
        <v>-13.5</v>
      </c>
      <c r="AO39" s="17">
        <v>3.4</v>
      </c>
      <c r="AP39" s="17">
        <v>21.9</v>
      </c>
      <c r="AQ39" s="17">
        <v>7.3</v>
      </c>
      <c r="AR39" s="17">
        <v>-0.6</v>
      </c>
      <c r="AS39" s="17">
        <v>2.7</v>
      </c>
      <c r="AT39" s="17">
        <v>1</v>
      </c>
      <c r="AU39" s="17"/>
      <c r="AV39" s="17">
        <v>0</v>
      </c>
      <c r="AW39" s="17">
        <v>0</v>
      </c>
      <c r="AX39" s="17">
        <v>-0.4</v>
      </c>
      <c r="AY39" s="17">
        <v>-2.5</v>
      </c>
      <c r="AZ39" s="17">
        <v>0.2</v>
      </c>
      <c r="BA39" s="17">
        <v>-1.6</v>
      </c>
      <c r="BB39" s="17">
        <v>-3.1</v>
      </c>
      <c r="BC39" s="17">
        <v>0.3</v>
      </c>
      <c r="BD39" s="17">
        <v>0.1</v>
      </c>
      <c r="BE39" s="17">
        <v>-28</v>
      </c>
      <c r="BF39" s="17"/>
      <c r="BG39" s="17"/>
      <c r="BH39" s="17"/>
      <c r="BI39" s="17"/>
      <c r="BJ39" s="17"/>
      <c r="BK39" s="17"/>
      <c r="BL39" s="17"/>
      <c r="BM39" s="17"/>
      <c r="BN39" s="17"/>
      <c r="BO39" s="17">
        <v>2.2000000000000002</v>
      </c>
      <c r="BP39" s="17">
        <v>-41.8</v>
      </c>
      <c r="BQ39" s="17">
        <v>-43.2</v>
      </c>
      <c r="BR39" s="17">
        <v>0</v>
      </c>
      <c r="BS39" s="17">
        <v>-21.4</v>
      </c>
      <c r="BT39" s="17"/>
      <c r="BU39" s="17"/>
      <c r="BV39" s="17"/>
      <c r="BW39" s="17"/>
      <c r="BX39" s="17"/>
      <c r="BY39" s="17"/>
      <c r="BZ39" s="17"/>
      <c r="CA39" s="17"/>
      <c r="CB39" s="17">
        <v>-0.2</v>
      </c>
      <c r="CC39" s="17">
        <v>26.4</v>
      </c>
      <c r="CD39" s="17">
        <v>22.1</v>
      </c>
      <c r="CE39" s="17">
        <v>1.8</v>
      </c>
      <c r="CF39" s="17">
        <v>1.1000000000000001</v>
      </c>
      <c r="CG39" s="17">
        <v>-2.2000000000000002</v>
      </c>
      <c r="CH39" s="17"/>
      <c r="CI39" s="17"/>
      <c r="CJ39" s="17"/>
      <c r="CK39" s="17">
        <v>-12.8</v>
      </c>
      <c r="CL39" s="17">
        <v>-12.2</v>
      </c>
      <c r="CM39" s="17">
        <v>-9.9</v>
      </c>
      <c r="CN39" s="17">
        <v>0</v>
      </c>
      <c r="CO39" s="17"/>
      <c r="CP39" s="17"/>
      <c r="CQ39" s="17"/>
      <c r="CR39" s="17"/>
      <c r="CS39" s="17">
        <v>-2.2999999999999998</v>
      </c>
      <c r="CT39" s="17">
        <v>-13.8</v>
      </c>
      <c r="CU39" s="17"/>
      <c r="CV39" s="17">
        <v>-14.6</v>
      </c>
      <c r="CW39" s="17">
        <v>6.3</v>
      </c>
      <c r="CX39" s="17"/>
      <c r="CY39" s="17"/>
      <c r="CZ39" s="17">
        <v>1.1000000000000001</v>
      </c>
      <c r="DA39" s="17">
        <v>0.1</v>
      </c>
      <c r="DB39" s="17">
        <v>-0.4</v>
      </c>
      <c r="DC39" s="17"/>
      <c r="DD39" s="17"/>
      <c r="DE39" s="17">
        <v>1.1000000000000001</v>
      </c>
      <c r="DF39" s="17">
        <v>0.2</v>
      </c>
      <c r="DG39" s="17">
        <v>-0.4</v>
      </c>
      <c r="DH39" s="17">
        <v>1.4</v>
      </c>
      <c r="DI39" s="17">
        <v>0.6</v>
      </c>
      <c r="DJ39" s="17">
        <v>0</v>
      </c>
      <c r="DK39" s="17">
        <v>-0.7</v>
      </c>
      <c r="DL39" s="17">
        <v>-1.4</v>
      </c>
      <c r="DM39" s="17">
        <v>0</v>
      </c>
      <c r="DN39" s="17">
        <v>0</v>
      </c>
      <c r="DO39" s="17">
        <v>1.4</v>
      </c>
      <c r="DP39" s="17">
        <v>0.3</v>
      </c>
      <c r="DQ39" s="17">
        <v>0.7</v>
      </c>
      <c r="DR39" s="17">
        <v>1.1000000000000001</v>
      </c>
      <c r="DS39" s="17">
        <v>-2.6</v>
      </c>
      <c r="DT39" s="17">
        <v>0</v>
      </c>
      <c r="DU39" s="17">
        <v>0.2</v>
      </c>
      <c r="DV39" s="17">
        <v>0.4</v>
      </c>
      <c r="DW39" s="17"/>
      <c r="DX39" s="17">
        <v>-3</v>
      </c>
      <c r="DY39" s="17">
        <v>0</v>
      </c>
      <c r="DZ39" s="17">
        <v>0.5</v>
      </c>
      <c r="EA39" s="17">
        <v>0.4</v>
      </c>
      <c r="EB39" s="17">
        <v>1.3</v>
      </c>
      <c r="EC39" s="17">
        <v>0.8</v>
      </c>
      <c r="ED39" s="17">
        <v>4</v>
      </c>
      <c r="EE39" s="17">
        <v>2</v>
      </c>
      <c r="EF39" s="17">
        <v>-8.3000000000000007</v>
      </c>
      <c r="EG39" s="17">
        <v>0</v>
      </c>
      <c r="EH39" s="17"/>
      <c r="EI39" s="17">
        <v>0.2</v>
      </c>
      <c r="EJ39" s="17">
        <v>1.1000000000000001</v>
      </c>
      <c r="EK39" s="17">
        <v>-0.2</v>
      </c>
      <c r="EL39" s="17">
        <v>1.8</v>
      </c>
      <c r="EM39" s="17">
        <v>0.2</v>
      </c>
      <c r="EN39" s="17">
        <v>0.2</v>
      </c>
      <c r="EO39" s="17">
        <v>0.2</v>
      </c>
      <c r="EP39" s="17"/>
      <c r="EQ39" s="17">
        <v>1.4</v>
      </c>
      <c r="ER39" s="17">
        <v>1.3</v>
      </c>
      <c r="ES39" s="17">
        <v>-2.4</v>
      </c>
      <c r="ET39" s="17">
        <v>-0.2</v>
      </c>
      <c r="EU39" s="17">
        <v>11.2</v>
      </c>
      <c r="EV39" s="17">
        <v>1.7</v>
      </c>
      <c r="EW39" s="17">
        <v>-4</v>
      </c>
      <c r="EX39" s="17">
        <v>1.1000000000000001</v>
      </c>
      <c r="EY39" s="17">
        <v>0.4</v>
      </c>
      <c r="EZ39" s="17">
        <v>1.6</v>
      </c>
      <c r="FA39" s="17">
        <v>2.8</v>
      </c>
      <c r="FB39" s="17">
        <v>10.01</v>
      </c>
      <c r="FC39" s="17">
        <v>3.42</v>
      </c>
      <c r="FD39" s="17"/>
      <c r="FE39" s="17"/>
      <c r="FF39" s="17">
        <v>2.2000000000000002</v>
      </c>
      <c r="FG39" s="17"/>
      <c r="FH39" s="17">
        <v>2.7</v>
      </c>
      <c r="FI39" s="17">
        <v>-143.77000000000001</v>
      </c>
      <c r="FJ39" s="15"/>
      <c r="FK39" s="17">
        <v>2.4070800000000001</v>
      </c>
      <c r="FL39" s="17">
        <v>-0.09</v>
      </c>
      <c r="FM39" s="17"/>
      <c r="FN39" s="17">
        <v>1.8</v>
      </c>
      <c r="FO39" s="17">
        <v>0.27922999999999998</v>
      </c>
      <c r="FP39" s="17">
        <v>2.7</v>
      </c>
      <c r="FQ39" s="17">
        <v>0.1</v>
      </c>
      <c r="FR39" s="17">
        <v>0.1</v>
      </c>
      <c r="FS39" s="17">
        <v>7.2963100000000001</v>
      </c>
    </row>
    <row r="40" spans="1:175" ht="24" customHeight="1" x14ac:dyDescent="0.25">
      <c r="A40" s="16" t="s">
        <v>42</v>
      </c>
      <c r="B40" s="16" t="s">
        <v>835</v>
      </c>
      <c r="C40" s="17">
        <v>17.600000000000001</v>
      </c>
      <c r="D40" s="17">
        <v>-16.399999999999999</v>
      </c>
      <c r="E40" s="17">
        <v>8.4</v>
      </c>
      <c r="F40" s="17"/>
      <c r="G40" s="17"/>
      <c r="H40" s="17">
        <v>-20.9</v>
      </c>
      <c r="I40" s="17">
        <v>15.3</v>
      </c>
      <c r="J40" s="17"/>
      <c r="K40" s="17"/>
      <c r="L40" s="17">
        <v>0</v>
      </c>
      <c r="M40" s="17">
        <v>-43.8</v>
      </c>
      <c r="N40" s="17">
        <v>-10.7</v>
      </c>
      <c r="O40" s="17">
        <v>-3</v>
      </c>
      <c r="P40" s="17"/>
      <c r="Q40" s="17"/>
      <c r="R40" s="17">
        <v>0.4</v>
      </c>
      <c r="S40" s="17">
        <v>0.2</v>
      </c>
      <c r="T40" s="17"/>
      <c r="U40" s="17"/>
      <c r="V40" s="17"/>
      <c r="W40" s="17"/>
      <c r="X40" s="17">
        <v>2.5</v>
      </c>
      <c r="Y40" s="17">
        <v>2.1</v>
      </c>
      <c r="Z40" s="17">
        <v>0</v>
      </c>
      <c r="AA40" s="17">
        <v>-3.4</v>
      </c>
      <c r="AB40" s="17">
        <v>6</v>
      </c>
      <c r="AC40" s="17">
        <v>13</v>
      </c>
      <c r="AD40" s="17"/>
      <c r="AE40" s="17"/>
      <c r="AF40" s="17"/>
      <c r="AG40" s="17"/>
      <c r="AH40" s="17">
        <v>4.9000000000000004</v>
      </c>
      <c r="AI40" s="17">
        <v>-8.4</v>
      </c>
      <c r="AJ40" s="17"/>
      <c r="AK40" s="17"/>
      <c r="AL40" s="17"/>
      <c r="AM40" s="17">
        <v>-0.6</v>
      </c>
      <c r="AN40" s="17">
        <v>-21.4</v>
      </c>
      <c r="AO40" s="17">
        <v>3.2</v>
      </c>
      <c r="AP40" s="17">
        <v>19.3</v>
      </c>
      <c r="AQ40" s="17">
        <v>8</v>
      </c>
      <c r="AR40" s="17">
        <v>-0.3</v>
      </c>
      <c r="AS40" s="17">
        <v>2.7</v>
      </c>
      <c r="AT40" s="17">
        <v>2</v>
      </c>
      <c r="AU40" s="17"/>
      <c r="AV40" s="17">
        <v>0</v>
      </c>
      <c r="AW40" s="17">
        <v>0</v>
      </c>
      <c r="AX40" s="17">
        <v>1.9</v>
      </c>
      <c r="AY40" s="17">
        <v>-2.6</v>
      </c>
      <c r="AZ40" s="17">
        <v>0.3</v>
      </c>
      <c r="BA40" s="17">
        <v>-0.2</v>
      </c>
      <c r="BB40" s="17">
        <v>-2.9</v>
      </c>
      <c r="BC40" s="17">
        <v>0.3</v>
      </c>
      <c r="BD40" s="17">
        <v>0.1</v>
      </c>
      <c r="BE40" s="17">
        <v>-20.100000000000001</v>
      </c>
      <c r="BF40" s="17"/>
      <c r="BG40" s="17"/>
      <c r="BH40" s="17"/>
      <c r="BI40" s="17"/>
      <c r="BJ40" s="17"/>
      <c r="BK40" s="17"/>
      <c r="BL40" s="17"/>
      <c r="BM40" s="17"/>
      <c r="BN40" s="17"/>
      <c r="BO40" s="17">
        <v>1.1000000000000001</v>
      </c>
      <c r="BP40" s="17">
        <v>-42.8</v>
      </c>
      <c r="BQ40" s="17">
        <v>-44.2</v>
      </c>
      <c r="BR40" s="17">
        <v>0</v>
      </c>
      <c r="BS40" s="17">
        <v>-21.3</v>
      </c>
      <c r="BT40" s="17"/>
      <c r="BU40" s="17"/>
      <c r="BV40" s="17"/>
      <c r="BW40" s="17"/>
      <c r="BX40" s="17"/>
      <c r="BY40" s="17"/>
      <c r="BZ40" s="17"/>
      <c r="CA40" s="17"/>
      <c r="CB40" s="17">
        <v>-0.2</v>
      </c>
      <c r="CC40" s="17">
        <v>26.7</v>
      </c>
      <c r="CD40" s="17">
        <v>20.5</v>
      </c>
      <c r="CE40" s="17">
        <v>0.5</v>
      </c>
      <c r="CF40" s="17">
        <v>1.7</v>
      </c>
      <c r="CG40" s="17">
        <v>-2</v>
      </c>
      <c r="CH40" s="17"/>
      <c r="CI40" s="17"/>
      <c r="CJ40" s="17"/>
      <c r="CK40" s="17">
        <v>-14.8</v>
      </c>
      <c r="CL40" s="17">
        <v>-14.3</v>
      </c>
      <c r="CM40" s="17">
        <v>-12.3</v>
      </c>
      <c r="CN40" s="17">
        <v>0</v>
      </c>
      <c r="CO40" s="17"/>
      <c r="CP40" s="17"/>
      <c r="CQ40" s="17"/>
      <c r="CR40" s="17"/>
      <c r="CS40" s="17">
        <v>-4.2</v>
      </c>
      <c r="CT40" s="17">
        <v>-14.9</v>
      </c>
      <c r="CU40" s="17"/>
      <c r="CV40" s="17">
        <v>-15.1</v>
      </c>
      <c r="CW40" s="17">
        <v>5.3</v>
      </c>
      <c r="CX40" s="17"/>
      <c r="CY40" s="17"/>
      <c r="CZ40" s="17">
        <v>1.1000000000000001</v>
      </c>
      <c r="DA40" s="17">
        <v>0</v>
      </c>
      <c r="DB40" s="17">
        <v>-0.5</v>
      </c>
      <c r="DC40" s="17"/>
      <c r="DD40" s="17"/>
      <c r="DE40" s="17">
        <v>1.1000000000000001</v>
      </c>
      <c r="DF40" s="17">
        <v>0.2</v>
      </c>
      <c r="DG40" s="17">
        <v>-0.8</v>
      </c>
      <c r="DH40" s="17">
        <v>1.4</v>
      </c>
      <c r="DI40" s="17">
        <v>0.6</v>
      </c>
      <c r="DJ40" s="17">
        <v>0</v>
      </c>
      <c r="DK40" s="17">
        <v>-0.6</v>
      </c>
      <c r="DL40" s="17">
        <v>-1.4</v>
      </c>
      <c r="DM40" s="17">
        <v>0</v>
      </c>
      <c r="DN40" s="17">
        <v>0</v>
      </c>
      <c r="DO40" s="17">
        <v>1.4</v>
      </c>
      <c r="DP40" s="17">
        <v>0.3</v>
      </c>
      <c r="DQ40" s="17">
        <v>0.7</v>
      </c>
      <c r="DR40" s="17">
        <v>1.1000000000000001</v>
      </c>
      <c r="DS40" s="17">
        <v>-2.4</v>
      </c>
      <c r="DT40" s="17">
        <v>0</v>
      </c>
      <c r="DU40" s="17">
        <v>0.2</v>
      </c>
      <c r="DV40" s="17">
        <v>0.4</v>
      </c>
      <c r="DW40" s="17"/>
      <c r="DX40" s="17">
        <v>-3.1</v>
      </c>
      <c r="DY40" s="17">
        <v>0.1</v>
      </c>
      <c r="DZ40" s="17">
        <v>0.5</v>
      </c>
      <c r="EA40" s="17">
        <v>0.5</v>
      </c>
      <c r="EB40" s="17">
        <v>1.1000000000000001</v>
      </c>
      <c r="EC40" s="17">
        <v>0.8</v>
      </c>
      <c r="ED40" s="17">
        <v>4</v>
      </c>
      <c r="EE40" s="17">
        <v>2.1</v>
      </c>
      <c r="EF40" s="17">
        <v>-7.7</v>
      </c>
      <c r="EG40" s="17">
        <v>0</v>
      </c>
      <c r="EH40" s="17"/>
      <c r="EI40" s="17">
        <v>0.2</v>
      </c>
      <c r="EJ40" s="17">
        <v>1.1000000000000001</v>
      </c>
      <c r="EK40" s="17">
        <v>-0.2</v>
      </c>
      <c r="EL40" s="17">
        <v>1.8</v>
      </c>
      <c r="EM40" s="17">
        <v>0.2</v>
      </c>
      <c r="EN40" s="17">
        <v>0.2</v>
      </c>
      <c r="EO40" s="17">
        <v>0.2</v>
      </c>
      <c r="EP40" s="17"/>
      <c r="EQ40" s="17">
        <v>1.5</v>
      </c>
      <c r="ER40" s="17">
        <v>0.9</v>
      </c>
      <c r="ES40" s="17">
        <v>-2.4</v>
      </c>
      <c r="ET40" s="17">
        <v>-0.2</v>
      </c>
      <c r="EU40" s="17">
        <v>11.1</v>
      </c>
      <c r="EV40" s="17">
        <v>2.5</v>
      </c>
      <c r="EW40" s="17">
        <v>-3.8</v>
      </c>
      <c r="EX40" s="17">
        <v>0.7</v>
      </c>
      <c r="EY40" s="17">
        <v>0.4</v>
      </c>
      <c r="EZ40" s="17">
        <v>1.6</v>
      </c>
      <c r="FA40" s="17">
        <v>2.9</v>
      </c>
      <c r="FB40" s="17">
        <v>13.08</v>
      </c>
      <c r="FC40" s="17">
        <v>6.38</v>
      </c>
      <c r="FD40" s="17"/>
      <c r="FE40" s="17"/>
      <c r="FF40" s="17">
        <v>2.7</v>
      </c>
      <c r="FG40" s="17"/>
      <c r="FH40" s="17">
        <v>3.3</v>
      </c>
      <c r="FI40" s="17">
        <v>-131.54</v>
      </c>
      <c r="FJ40" s="15"/>
      <c r="FK40" s="17">
        <v>2.2850100000000002</v>
      </c>
      <c r="FL40" s="17">
        <v>-0.11</v>
      </c>
      <c r="FM40" s="17"/>
      <c r="FN40" s="17">
        <v>1.8</v>
      </c>
      <c r="FO40" s="17">
        <v>0.27910000000000001</v>
      </c>
      <c r="FP40" s="17">
        <v>0.5</v>
      </c>
      <c r="FQ40" s="17">
        <v>-0.5</v>
      </c>
      <c r="FR40" s="17">
        <v>0.3</v>
      </c>
      <c r="FS40" s="17">
        <v>4.5541099999999997</v>
      </c>
    </row>
    <row r="41" spans="1:175" ht="24" customHeight="1" x14ac:dyDescent="0.25">
      <c r="A41" s="16" t="s">
        <v>42</v>
      </c>
      <c r="B41" s="16" t="s">
        <v>836</v>
      </c>
      <c r="C41" s="17">
        <v>15.9</v>
      </c>
      <c r="D41" s="17">
        <v>-21.1</v>
      </c>
      <c r="E41" s="17">
        <v>6</v>
      </c>
      <c r="F41" s="17"/>
      <c r="G41" s="17"/>
      <c r="H41" s="17">
        <v>-19</v>
      </c>
      <c r="I41" s="17">
        <v>0.7</v>
      </c>
      <c r="J41" s="17"/>
      <c r="K41" s="17"/>
      <c r="L41" s="17">
        <v>0</v>
      </c>
      <c r="M41" s="17">
        <v>-50.7</v>
      </c>
      <c r="N41" s="17">
        <v>-19.600000000000001</v>
      </c>
      <c r="O41" s="17">
        <v>-7.4</v>
      </c>
      <c r="P41" s="17"/>
      <c r="Q41" s="17"/>
      <c r="R41" s="17">
        <v>-5.2</v>
      </c>
      <c r="S41" s="17">
        <v>0.1</v>
      </c>
      <c r="T41" s="17"/>
      <c r="U41" s="17"/>
      <c r="V41" s="17"/>
      <c r="W41" s="17"/>
      <c r="X41" s="17">
        <v>0.6</v>
      </c>
      <c r="Y41" s="17">
        <v>1.9</v>
      </c>
      <c r="Z41" s="17">
        <v>0</v>
      </c>
      <c r="AA41" s="17">
        <v>-3.4</v>
      </c>
      <c r="AB41" s="17">
        <v>5.7</v>
      </c>
      <c r="AC41" s="17">
        <v>17.600000000000001</v>
      </c>
      <c r="AD41" s="17"/>
      <c r="AE41" s="17"/>
      <c r="AF41" s="17"/>
      <c r="AG41" s="17"/>
      <c r="AH41" s="17">
        <v>4.3</v>
      </c>
      <c r="AI41" s="17">
        <v>-2.9</v>
      </c>
      <c r="AJ41" s="17"/>
      <c r="AK41" s="17"/>
      <c r="AL41" s="17"/>
      <c r="AM41" s="17">
        <v>-0.6</v>
      </c>
      <c r="AN41" s="17">
        <v>-22.4</v>
      </c>
      <c r="AO41" s="17">
        <v>3.6</v>
      </c>
      <c r="AP41" s="17">
        <v>21.4</v>
      </c>
      <c r="AQ41" s="17">
        <v>7.5</v>
      </c>
      <c r="AR41" s="17">
        <v>-0.6</v>
      </c>
      <c r="AS41" s="17">
        <v>2.7</v>
      </c>
      <c r="AT41" s="17">
        <v>0.7</v>
      </c>
      <c r="AU41" s="17"/>
      <c r="AV41" s="17">
        <v>0</v>
      </c>
      <c r="AW41" s="17">
        <v>0</v>
      </c>
      <c r="AX41" s="17">
        <v>0.3</v>
      </c>
      <c r="AY41" s="17">
        <v>-2.5</v>
      </c>
      <c r="AZ41" s="17">
        <v>0.2</v>
      </c>
      <c r="BA41" s="17">
        <v>-1.9</v>
      </c>
      <c r="BB41" s="17">
        <v>-3</v>
      </c>
      <c r="BC41" s="17">
        <v>0.3</v>
      </c>
      <c r="BD41" s="17">
        <v>0.1</v>
      </c>
      <c r="BE41" s="17">
        <v>-24.1</v>
      </c>
      <c r="BF41" s="17"/>
      <c r="BG41" s="17"/>
      <c r="BH41" s="17"/>
      <c r="BI41" s="17"/>
      <c r="BJ41" s="17"/>
      <c r="BK41" s="17"/>
      <c r="BL41" s="17"/>
      <c r="BM41" s="17"/>
      <c r="BN41" s="17"/>
      <c r="BO41" s="17">
        <v>0.7</v>
      </c>
      <c r="BP41" s="17">
        <v>-45.3</v>
      </c>
      <c r="BQ41" s="17">
        <v>-46.8</v>
      </c>
      <c r="BR41" s="17">
        <v>0</v>
      </c>
      <c r="BS41" s="17">
        <v>-22.5</v>
      </c>
      <c r="BT41" s="17"/>
      <c r="BU41" s="17"/>
      <c r="BV41" s="17"/>
      <c r="BW41" s="17"/>
      <c r="BX41" s="17"/>
      <c r="BY41" s="17"/>
      <c r="BZ41" s="17"/>
      <c r="CA41" s="17"/>
      <c r="CB41" s="17">
        <v>-0.2</v>
      </c>
      <c r="CC41" s="17">
        <v>26.3</v>
      </c>
      <c r="CD41" s="17">
        <v>22.9</v>
      </c>
      <c r="CE41" s="17">
        <v>2.1</v>
      </c>
      <c r="CF41" s="17">
        <v>1.1000000000000001</v>
      </c>
      <c r="CG41" s="17">
        <v>-2</v>
      </c>
      <c r="CH41" s="17"/>
      <c r="CI41" s="17"/>
      <c r="CJ41" s="17"/>
      <c r="CK41" s="17">
        <v>-18.3</v>
      </c>
      <c r="CL41" s="17">
        <v>-18</v>
      </c>
      <c r="CM41" s="17">
        <v>-18.600000000000001</v>
      </c>
      <c r="CN41" s="17">
        <v>0</v>
      </c>
      <c r="CO41" s="17"/>
      <c r="CP41" s="17"/>
      <c r="CQ41" s="17"/>
      <c r="CR41" s="17"/>
      <c r="CS41" s="17">
        <v>-6.9</v>
      </c>
      <c r="CT41" s="17">
        <v>-16.399999999999999</v>
      </c>
      <c r="CU41" s="17"/>
      <c r="CV41" s="17">
        <v>-14.8</v>
      </c>
      <c r="CW41" s="17">
        <v>5.7</v>
      </c>
      <c r="CX41" s="17"/>
      <c r="CY41" s="17"/>
      <c r="CZ41" s="17">
        <v>1.1000000000000001</v>
      </c>
      <c r="DA41" s="17">
        <v>0</v>
      </c>
      <c r="DB41" s="17">
        <v>-0.5</v>
      </c>
      <c r="DC41" s="17"/>
      <c r="DD41" s="17"/>
      <c r="DE41" s="17">
        <v>1.1000000000000001</v>
      </c>
      <c r="DF41" s="17">
        <v>0.2</v>
      </c>
      <c r="DG41" s="17">
        <v>-0.6</v>
      </c>
      <c r="DH41" s="17">
        <v>1.4</v>
      </c>
      <c r="DI41" s="17">
        <v>0.6</v>
      </c>
      <c r="DJ41" s="17">
        <v>0</v>
      </c>
      <c r="DK41" s="17">
        <v>-0.6</v>
      </c>
      <c r="DL41" s="17">
        <v>-1.2</v>
      </c>
      <c r="DM41" s="17">
        <v>0</v>
      </c>
      <c r="DN41" s="17">
        <v>0</v>
      </c>
      <c r="DO41" s="17">
        <v>1.4</v>
      </c>
      <c r="DP41" s="17">
        <v>0.3</v>
      </c>
      <c r="DQ41" s="17">
        <v>0.7</v>
      </c>
      <c r="DR41" s="17">
        <v>1.1000000000000001</v>
      </c>
      <c r="DS41" s="17">
        <v>-2</v>
      </c>
      <c r="DT41" s="17">
        <v>0.1</v>
      </c>
      <c r="DU41" s="17">
        <v>0.2</v>
      </c>
      <c r="DV41" s="17">
        <v>0.4</v>
      </c>
      <c r="DW41" s="17"/>
      <c r="DX41" s="17">
        <v>-3</v>
      </c>
      <c r="DY41" s="17">
        <v>0.3</v>
      </c>
      <c r="DZ41" s="17">
        <v>0.4</v>
      </c>
      <c r="EA41" s="17">
        <v>0.4</v>
      </c>
      <c r="EB41" s="17">
        <v>1.1000000000000001</v>
      </c>
      <c r="EC41" s="17">
        <v>0.8</v>
      </c>
      <c r="ED41" s="17">
        <v>4</v>
      </c>
      <c r="EE41" s="17">
        <v>1.7</v>
      </c>
      <c r="EF41" s="17">
        <v>-7.1</v>
      </c>
      <c r="EG41" s="17">
        <v>-0.1</v>
      </c>
      <c r="EH41" s="17"/>
      <c r="EI41" s="17">
        <v>0.2</v>
      </c>
      <c r="EJ41" s="17">
        <v>1.1000000000000001</v>
      </c>
      <c r="EK41" s="17">
        <v>-0.2</v>
      </c>
      <c r="EL41" s="17">
        <v>1.9</v>
      </c>
      <c r="EM41" s="17">
        <v>0.2</v>
      </c>
      <c r="EN41" s="17">
        <v>0.2</v>
      </c>
      <c r="EO41" s="17">
        <v>0.2</v>
      </c>
      <c r="EP41" s="17"/>
      <c r="EQ41" s="17">
        <v>1.4</v>
      </c>
      <c r="ER41" s="17">
        <v>0.5</v>
      </c>
      <c r="ES41" s="17">
        <v>-1.8</v>
      </c>
      <c r="ET41" s="17">
        <v>-0.2</v>
      </c>
      <c r="EU41" s="17">
        <v>9</v>
      </c>
      <c r="EV41" s="17">
        <v>1.6</v>
      </c>
      <c r="EW41" s="17">
        <v>-3.4</v>
      </c>
      <c r="EX41" s="17">
        <v>0.3</v>
      </c>
      <c r="EY41" s="17">
        <v>0.4</v>
      </c>
      <c r="EZ41" s="17">
        <v>1.5</v>
      </c>
      <c r="FA41" s="17">
        <v>2.5</v>
      </c>
      <c r="FB41" s="17">
        <v>13.1</v>
      </c>
      <c r="FC41" s="17">
        <v>6.55</v>
      </c>
      <c r="FD41" s="17"/>
      <c r="FE41" s="17"/>
      <c r="FF41" s="17">
        <v>2.2999999999999998</v>
      </c>
      <c r="FG41" s="17"/>
      <c r="FH41" s="17">
        <v>3.1</v>
      </c>
      <c r="FI41" s="17">
        <v>-203.15</v>
      </c>
      <c r="FJ41" s="15"/>
      <c r="FK41" s="17">
        <v>2.3673600000000001</v>
      </c>
      <c r="FL41" s="17">
        <v>-0.13</v>
      </c>
      <c r="FM41" s="17"/>
      <c r="FN41" s="17">
        <v>1.7</v>
      </c>
      <c r="FO41" s="17">
        <v>0.28260000000000002</v>
      </c>
      <c r="FP41" s="17">
        <v>0.3</v>
      </c>
      <c r="FQ41" s="17">
        <v>-0.8</v>
      </c>
      <c r="FR41" s="17">
        <v>0</v>
      </c>
      <c r="FS41" s="17">
        <v>3.7199599999999999</v>
      </c>
    </row>
    <row r="42" spans="1:175" ht="24" customHeight="1" x14ac:dyDescent="0.25">
      <c r="A42" s="18" t="s">
        <v>42</v>
      </c>
      <c r="B42" s="18" t="s">
        <v>837</v>
      </c>
      <c r="C42" s="19">
        <v>14.8</v>
      </c>
      <c r="D42" s="19">
        <v>-21.2</v>
      </c>
      <c r="E42" s="19">
        <v>7.1</v>
      </c>
      <c r="F42" s="19"/>
      <c r="G42" s="19"/>
      <c r="H42" s="19">
        <v>-19.5</v>
      </c>
      <c r="I42" s="19">
        <v>11.5</v>
      </c>
      <c r="J42" s="19"/>
      <c r="K42" s="19"/>
      <c r="L42" s="19">
        <v>0</v>
      </c>
      <c r="M42" s="19">
        <v>-45.2</v>
      </c>
      <c r="N42" s="19">
        <v>-13.8</v>
      </c>
      <c r="O42" s="19">
        <v>1.7</v>
      </c>
      <c r="P42" s="19"/>
      <c r="Q42" s="19"/>
      <c r="R42" s="19">
        <v>1.7</v>
      </c>
      <c r="S42" s="19">
        <v>-0.1</v>
      </c>
      <c r="T42" s="19"/>
      <c r="U42" s="19"/>
      <c r="V42" s="19"/>
      <c r="W42" s="19"/>
      <c r="X42" s="19">
        <v>-0.3</v>
      </c>
      <c r="Y42" s="19">
        <v>2.1</v>
      </c>
      <c r="Z42" s="19">
        <v>0</v>
      </c>
      <c r="AA42" s="19">
        <v>-3.4</v>
      </c>
      <c r="AB42" s="19">
        <v>5.7</v>
      </c>
      <c r="AC42" s="19">
        <v>17.5</v>
      </c>
      <c r="AD42" s="19"/>
      <c r="AE42" s="19"/>
      <c r="AF42" s="19"/>
      <c r="AG42" s="19"/>
      <c r="AH42" s="19">
        <v>2.6</v>
      </c>
      <c r="AI42" s="19">
        <v>-12.7</v>
      </c>
      <c r="AJ42" s="19"/>
      <c r="AK42" s="19"/>
      <c r="AL42" s="19"/>
      <c r="AM42" s="19">
        <v>-0.6</v>
      </c>
      <c r="AN42" s="19">
        <v>-24.7</v>
      </c>
      <c r="AO42" s="19">
        <v>3.4</v>
      </c>
      <c r="AP42" s="19">
        <v>11.1</v>
      </c>
      <c r="AQ42" s="19">
        <v>7.8</v>
      </c>
      <c r="AR42" s="19">
        <v>-0.8</v>
      </c>
      <c r="AS42" s="19">
        <v>2.7</v>
      </c>
      <c r="AT42" s="19">
        <v>1.1000000000000001</v>
      </c>
      <c r="AU42" s="19"/>
      <c r="AV42" s="19">
        <v>0</v>
      </c>
      <c r="AW42" s="19">
        <v>0</v>
      </c>
      <c r="AX42" s="19">
        <v>-1.5</v>
      </c>
      <c r="AY42" s="19">
        <v>-2.4</v>
      </c>
      <c r="AZ42" s="19">
        <v>0.2</v>
      </c>
      <c r="BA42" s="19">
        <v>-3.1</v>
      </c>
      <c r="BB42" s="19">
        <v>-3.5</v>
      </c>
      <c r="BC42" s="19">
        <v>0.3</v>
      </c>
      <c r="BD42" s="19">
        <v>0.1</v>
      </c>
      <c r="BE42" s="19">
        <v>-27.3</v>
      </c>
      <c r="BF42" s="19"/>
      <c r="BG42" s="19"/>
      <c r="BH42" s="19"/>
      <c r="BI42" s="19"/>
      <c r="BJ42" s="19"/>
      <c r="BK42" s="19"/>
      <c r="BL42" s="19"/>
      <c r="BM42" s="19"/>
      <c r="BN42" s="19"/>
      <c r="BO42" s="19">
        <v>1.7</v>
      </c>
      <c r="BP42" s="19">
        <v>-43.8</v>
      </c>
      <c r="BQ42" s="19">
        <v>-45.3</v>
      </c>
      <c r="BR42" s="19">
        <v>0</v>
      </c>
      <c r="BS42" s="19">
        <v>-23.6</v>
      </c>
      <c r="BT42" s="19"/>
      <c r="BU42" s="19"/>
      <c r="BV42" s="19"/>
      <c r="BW42" s="19"/>
      <c r="BX42" s="19"/>
      <c r="BY42" s="19"/>
      <c r="BZ42" s="19"/>
      <c r="CA42" s="19"/>
      <c r="CB42" s="19">
        <v>-0.2</v>
      </c>
      <c r="CC42" s="19">
        <v>27.3</v>
      </c>
      <c r="CD42" s="19">
        <v>23.1</v>
      </c>
      <c r="CE42" s="19">
        <v>2.2999999999999998</v>
      </c>
      <c r="CF42" s="19">
        <v>1.1000000000000001</v>
      </c>
      <c r="CG42" s="19">
        <v>-1.9</v>
      </c>
      <c r="CH42" s="19"/>
      <c r="CI42" s="19"/>
      <c r="CJ42" s="19"/>
      <c r="CK42" s="19">
        <v>-13.6</v>
      </c>
      <c r="CL42" s="19">
        <v>-13.1</v>
      </c>
      <c r="CM42" s="19">
        <v>-15.6</v>
      </c>
      <c r="CN42" s="19">
        <v>0</v>
      </c>
      <c r="CO42" s="19"/>
      <c r="CP42" s="19"/>
      <c r="CQ42" s="19"/>
      <c r="CR42" s="19"/>
      <c r="CS42" s="19">
        <v>-7.7</v>
      </c>
      <c r="CT42" s="19">
        <v>-16.899999999999999</v>
      </c>
      <c r="CU42" s="19"/>
      <c r="CV42" s="19">
        <v>-6.9</v>
      </c>
      <c r="CW42" s="19">
        <v>2.7</v>
      </c>
      <c r="CX42" s="19"/>
      <c r="CY42" s="19"/>
      <c r="CZ42" s="19">
        <v>1.1000000000000001</v>
      </c>
      <c r="DA42" s="19">
        <v>-0.1</v>
      </c>
      <c r="DB42" s="19">
        <v>-0.4</v>
      </c>
      <c r="DC42" s="19"/>
      <c r="DD42" s="19"/>
      <c r="DE42" s="19">
        <v>1.1000000000000001</v>
      </c>
      <c r="DF42" s="19">
        <v>0.2</v>
      </c>
      <c r="DG42" s="19">
        <v>-1.2</v>
      </c>
      <c r="DH42" s="19">
        <v>1.4</v>
      </c>
      <c r="DI42" s="19">
        <v>0.6</v>
      </c>
      <c r="DJ42" s="19">
        <v>0</v>
      </c>
      <c r="DK42" s="19">
        <v>-0.5</v>
      </c>
      <c r="DL42" s="19">
        <v>-0.7</v>
      </c>
      <c r="DM42" s="19">
        <v>0</v>
      </c>
      <c r="DN42" s="19">
        <v>0</v>
      </c>
      <c r="DO42" s="19">
        <v>1.4</v>
      </c>
      <c r="DP42" s="19">
        <v>0.3</v>
      </c>
      <c r="DQ42" s="19">
        <v>0.7</v>
      </c>
      <c r="DR42" s="19">
        <v>1.1000000000000001</v>
      </c>
      <c r="DS42" s="19">
        <v>-1</v>
      </c>
      <c r="DT42" s="19">
        <v>0.1</v>
      </c>
      <c r="DU42" s="19">
        <v>0.2</v>
      </c>
      <c r="DV42" s="19">
        <v>0.4</v>
      </c>
      <c r="DW42" s="19"/>
      <c r="DX42" s="19">
        <v>-3</v>
      </c>
      <c r="DY42" s="19">
        <v>0.1</v>
      </c>
      <c r="DZ42" s="19">
        <v>0.4</v>
      </c>
      <c r="EA42" s="19">
        <v>0.4</v>
      </c>
      <c r="EB42" s="19">
        <v>1.1000000000000001</v>
      </c>
      <c r="EC42" s="19">
        <v>0.8</v>
      </c>
      <c r="ED42" s="19">
        <v>4</v>
      </c>
      <c r="EE42" s="19">
        <v>0.8</v>
      </c>
      <c r="EF42" s="19">
        <v>-7</v>
      </c>
      <c r="EG42" s="19">
        <v>-0.2</v>
      </c>
      <c r="EH42" s="19"/>
      <c r="EI42" s="19">
        <v>0.1</v>
      </c>
      <c r="EJ42" s="19">
        <v>1.1000000000000001</v>
      </c>
      <c r="EK42" s="19">
        <v>-0.2</v>
      </c>
      <c r="EL42" s="19">
        <v>2</v>
      </c>
      <c r="EM42" s="19">
        <v>0.2</v>
      </c>
      <c r="EN42" s="19">
        <v>0.2</v>
      </c>
      <c r="EO42" s="19">
        <v>0.2</v>
      </c>
      <c r="EP42" s="19"/>
      <c r="EQ42" s="19">
        <v>1.3</v>
      </c>
      <c r="ER42" s="19">
        <v>0.1</v>
      </c>
      <c r="ES42" s="19">
        <v>0.5</v>
      </c>
      <c r="ET42" s="19">
        <v>-0.2</v>
      </c>
      <c r="EU42" s="19">
        <v>11.5</v>
      </c>
      <c r="EV42" s="19">
        <v>2.2000000000000002</v>
      </c>
      <c r="EW42" s="19">
        <v>-2.1</v>
      </c>
      <c r="EX42" s="19">
        <v>0</v>
      </c>
      <c r="EY42" s="19">
        <v>0.4</v>
      </c>
      <c r="EZ42" s="19">
        <v>1.4</v>
      </c>
      <c r="FA42" s="19">
        <v>3.6</v>
      </c>
      <c r="FB42" s="19">
        <v>10.16</v>
      </c>
      <c r="FC42" s="19">
        <v>3.7</v>
      </c>
      <c r="FD42" s="19"/>
      <c r="FE42" s="19"/>
      <c r="FF42" s="19">
        <v>2.2000000000000002</v>
      </c>
      <c r="FG42" s="19"/>
      <c r="FH42" s="19">
        <v>3.5</v>
      </c>
      <c r="FI42" s="19">
        <v>-175.14</v>
      </c>
      <c r="FJ42" s="15"/>
      <c r="FK42" s="19">
        <v>2.1101800000000002</v>
      </c>
      <c r="FL42" s="19">
        <v>-0.12</v>
      </c>
      <c r="FM42" s="19"/>
      <c r="FN42" s="19">
        <v>1.7</v>
      </c>
      <c r="FO42" s="19">
        <v>0.29075000000000001</v>
      </c>
      <c r="FP42" s="19">
        <v>0.3</v>
      </c>
      <c r="FQ42" s="19">
        <v>-0.4</v>
      </c>
      <c r="FR42" s="19">
        <v>0.2</v>
      </c>
      <c r="FS42" s="19">
        <v>4.0809300000000004</v>
      </c>
    </row>
    <row r="43" spans="1:175" ht="24" customHeight="1" x14ac:dyDescent="0.25">
      <c r="A43" s="13" t="s">
        <v>42</v>
      </c>
      <c r="B43" s="13" t="s">
        <v>838</v>
      </c>
      <c r="C43" s="14">
        <v>18.2</v>
      </c>
      <c r="D43" s="14">
        <v>-15.6</v>
      </c>
      <c r="E43" s="14">
        <v>9</v>
      </c>
      <c r="F43" s="14"/>
      <c r="G43" s="14"/>
      <c r="H43" s="14">
        <v>-23.9</v>
      </c>
      <c r="I43" s="14">
        <v>-2</v>
      </c>
      <c r="J43" s="14"/>
      <c r="K43" s="14"/>
      <c r="L43" s="14">
        <v>0</v>
      </c>
      <c r="M43" s="14">
        <v>-47.2</v>
      </c>
      <c r="N43" s="14">
        <v>-12.3</v>
      </c>
      <c r="O43" s="14">
        <v>-1.9</v>
      </c>
      <c r="P43" s="14"/>
      <c r="Q43" s="14"/>
      <c r="R43" s="14">
        <v>9.9</v>
      </c>
      <c r="S43" s="14">
        <v>-0.1</v>
      </c>
      <c r="T43" s="14"/>
      <c r="U43" s="14"/>
      <c r="V43" s="14"/>
      <c r="W43" s="14"/>
      <c r="X43" s="14">
        <v>1.2</v>
      </c>
      <c r="Y43" s="14">
        <v>2.4</v>
      </c>
      <c r="Z43" s="14">
        <v>0</v>
      </c>
      <c r="AA43" s="14">
        <v>-3.4</v>
      </c>
      <c r="AB43" s="14">
        <v>5.8</v>
      </c>
      <c r="AC43" s="14">
        <v>20.100000000000001</v>
      </c>
      <c r="AD43" s="14"/>
      <c r="AE43" s="14"/>
      <c r="AF43" s="14"/>
      <c r="AG43" s="14"/>
      <c r="AH43" s="14">
        <v>4.5999999999999996</v>
      </c>
      <c r="AI43" s="14">
        <v>-12.4</v>
      </c>
      <c r="AJ43" s="14"/>
      <c r="AK43" s="14"/>
      <c r="AL43" s="14"/>
      <c r="AM43" s="14">
        <v>-0.7</v>
      </c>
      <c r="AN43" s="14">
        <v>-26.8</v>
      </c>
      <c r="AO43" s="14">
        <v>3</v>
      </c>
      <c r="AP43" s="14">
        <v>8.5</v>
      </c>
      <c r="AQ43" s="14">
        <v>8.6999999999999993</v>
      </c>
      <c r="AR43" s="14">
        <v>-0.5</v>
      </c>
      <c r="AS43" s="14">
        <v>2.7</v>
      </c>
      <c r="AT43" s="14">
        <v>1.4</v>
      </c>
      <c r="AU43" s="14"/>
      <c r="AV43" s="14">
        <v>0</v>
      </c>
      <c r="AW43" s="14">
        <v>0</v>
      </c>
      <c r="AX43" s="14">
        <v>3.9</v>
      </c>
      <c r="AY43" s="14">
        <v>-2.5</v>
      </c>
      <c r="AZ43" s="14">
        <v>0</v>
      </c>
      <c r="BA43" s="14">
        <v>-4.2</v>
      </c>
      <c r="BB43" s="14">
        <v>-6.4</v>
      </c>
      <c r="BC43" s="14">
        <v>0.3</v>
      </c>
      <c r="BD43" s="14">
        <v>0.2</v>
      </c>
      <c r="BE43" s="14">
        <v>-31.4</v>
      </c>
      <c r="BF43" s="14"/>
      <c r="BG43" s="14"/>
      <c r="BH43" s="14"/>
      <c r="BI43" s="14"/>
      <c r="BJ43" s="14"/>
      <c r="BK43" s="14"/>
      <c r="BL43" s="14"/>
      <c r="BM43" s="14"/>
      <c r="BN43" s="14"/>
      <c r="BO43" s="14">
        <v>1.4</v>
      </c>
      <c r="BP43" s="14">
        <v>-43.5</v>
      </c>
      <c r="BQ43" s="14">
        <v>-45</v>
      </c>
      <c r="BR43" s="14">
        <v>0</v>
      </c>
      <c r="BS43" s="14">
        <v>-25.6</v>
      </c>
      <c r="BT43" s="14"/>
      <c r="BU43" s="14"/>
      <c r="BV43" s="14"/>
      <c r="BW43" s="14"/>
      <c r="BX43" s="14"/>
      <c r="BY43" s="14"/>
      <c r="BZ43" s="14"/>
      <c r="CA43" s="14"/>
      <c r="CB43" s="14">
        <v>-0.2</v>
      </c>
      <c r="CC43" s="14">
        <v>28.8</v>
      </c>
      <c r="CD43" s="14">
        <v>20.7</v>
      </c>
      <c r="CE43" s="14">
        <v>-0.1</v>
      </c>
      <c r="CF43" s="14">
        <v>1.5</v>
      </c>
      <c r="CG43" s="14">
        <v>-1.7</v>
      </c>
      <c r="CH43" s="14"/>
      <c r="CI43" s="14"/>
      <c r="CJ43" s="14"/>
      <c r="CK43" s="14">
        <v>-14.3</v>
      </c>
      <c r="CL43" s="14">
        <v>-13.5</v>
      </c>
      <c r="CM43" s="14">
        <v>-15.6</v>
      </c>
      <c r="CN43" s="14">
        <v>0</v>
      </c>
      <c r="CO43" s="14"/>
      <c r="CP43" s="14"/>
      <c r="CQ43" s="14"/>
      <c r="CR43" s="14"/>
      <c r="CS43" s="14">
        <v>-7.6</v>
      </c>
      <c r="CT43" s="14">
        <v>-16.8</v>
      </c>
      <c r="CU43" s="14"/>
      <c r="CV43" s="14">
        <v>-5.5</v>
      </c>
      <c r="CW43" s="14">
        <v>0.6</v>
      </c>
      <c r="CX43" s="14"/>
      <c r="CY43" s="14"/>
      <c r="CZ43" s="14">
        <v>1.1000000000000001</v>
      </c>
      <c r="DA43" s="14">
        <v>0.1</v>
      </c>
      <c r="DB43" s="14">
        <v>-0.5</v>
      </c>
      <c r="DC43" s="14"/>
      <c r="DD43" s="14"/>
      <c r="DE43" s="14">
        <v>1.1000000000000001</v>
      </c>
      <c r="DF43" s="14">
        <v>0.3</v>
      </c>
      <c r="DG43" s="14">
        <v>-2.2000000000000002</v>
      </c>
      <c r="DH43" s="14">
        <v>1.4</v>
      </c>
      <c r="DI43" s="14">
        <v>0.6</v>
      </c>
      <c r="DJ43" s="14">
        <v>0</v>
      </c>
      <c r="DK43" s="14">
        <v>-0.1</v>
      </c>
      <c r="DL43" s="14">
        <v>0</v>
      </c>
      <c r="DM43" s="14">
        <v>0</v>
      </c>
      <c r="DN43" s="14">
        <v>0</v>
      </c>
      <c r="DO43" s="14">
        <v>1.4</v>
      </c>
      <c r="DP43" s="14">
        <v>0.3</v>
      </c>
      <c r="DQ43" s="14">
        <v>0.7</v>
      </c>
      <c r="DR43" s="14">
        <v>1.1000000000000001</v>
      </c>
      <c r="DS43" s="14">
        <v>0.2</v>
      </c>
      <c r="DT43" s="14">
        <v>0</v>
      </c>
      <c r="DU43" s="14">
        <v>0.2</v>
      </c>
      <c r="DV43" s="14">
        <v>0.4</v>
      </c>
      <c r="DW43" s="14"/>
      <c r="DX43" s="14">
        <v>-3</v>
      </c>
      <c r="DY43" s="14">
        <v>0.3</v>
      </c>
      <c r="DZ43" s="14">
        <v>0.4</v>
      </c>
      <c r="EA43" s="14">
        <v>0.3</v>
      </c>
      <c r="EB43" s="14">
        <v>1</v>
      </c>
      <c r="EC43" s="14">
        <v>0.8</v>
      </c>
      <c r="ED43" s="14">
        <v>4</v>
      </c>
      <c r="EE43" s="14">
        <v>0.1</v>
      </c>
      <c r="EF43" s="14">
        <v>-2.5</v>
      </c>
      <c r="EG43" s="14">
        <v>-1.3</v>
      </c>
      <c r="EH43" s="14"/>
      <c r="EI43" s="14">
        <v>0</v>
      </c>
      <c r="EJ43" s="14">
        <v>1.1000000000000001</v>
      </c>
      <c r="EK43" s="14">
        <v>-0.2</v>
      </c>
      <c r="EL43" s="14">
        <v>2.1</v>
      </c>
      <c r="EM43" s="14">
        <v>0.2</v>
      </c>
      <c r="EN43" s="14">
        <v>0.2</v>
      </c>
      <c r="EO43" s="14">
        <v>0.2</v>
      </c>
      <c r="EP43" s="14"/>
      <c r="EQ43" s="14">
        <v>1.2</v>
      </c>
      <c r="ER43" s="14">
        <v>0</v>
      </c>
      <c r="ES43" s="14">
        <v>2</v>
      </c>
      <c r="ET43" s="14">
        <v>-0.2</v>
      </c>
      <c r="EU43" s="14">
        <v>15.3</v>
      </c>
      <c r="EV43" s="14">
        <v>6.8</v>
      </c>
      <c r="EW43" s="14">
        <v>0.3</v>
      </c>
      <c r="EX43" s="14">
        <v>0</v>
      </c>
      <c r="EY43" s="14">
        <v>0.3</v>
      </c>
      <c r="EZ43" s="14">
        <v>1.4</v>
      </c>
      <c r="FA43" s="14">
        <v>2.4</v>
      </c>
      <c r="FB43" s="14">
        <v>10.43</v>
      </c>
      <c r="FC43" s="14">
        <v>3.9</v>
      </c>
      <c r="FD43" s="14"/>
      <c r="FE43" s="14"/>
      <c r="FF43" s="14">
        <v>1</v>
      </c>
      <c r="FG43" s="14"/>
      <c r="FH43" s="14">
        <v>2.6</v>
      </c>
      <c r="FI43" s="14">
        <v>-170.57</v>
      </c>
      <c r="FJ43" s="15"/>
      <c r="FK43" s="14">
        <v>2.0897899999999998</v>
      </c>
      <c r="FL43" s="14">
        <v>-0.18</v>
      </c>
      <c r="FM43" s="14"/>
      <c r="FN43" s="14">
        <v>1.6</v>
      </c>
      <c r="FO43" s="14">
        <v>0.30085000000000001</v>
      </c>
      <c r="FP43" s="14">
        <v>0.3</v>
      </c>
      <c r="FQ43" s="14">
        <v>-0.5</v>
      </c>
      <c r="FR43" s="14">
        <v>0.3</v>
      </c>
      <c r="FS43" s="14">
        <v>3.9106399999999999</v>
      </c>
    </row>
    <row r="44" spans="1:175" ht="24" customHeight="1" x14ac:dyDescent="0.25">
      <c r="A44" s="16" t="s">
        <v>42</v>
      </c>
      <c r="B44" s="16" t="s">
        <v>839</v>
      </c>
      <c r="C44" s="17">
        <v>14.5</v>
      </c>
      <c r="D44" s="17">
        <v>-6</v>
      </c>
      <c r="E44" s="17">
        <v>7.9</v>
      </c>
      <c r="F44" s="17"/>
      <c r="G44" s="17"/>
      <c r="H44" s="17">
        <v>-20.399999999999999</v>
      </c>
      <c r="I44" s="17">
        <v>1.4</v>
      </c>
      <c r="J44" s="17"/>
      <c r="K44" s="17"/>
      <c r="L44" s="17">
        <v>0</v>
      </c>
      <c r="M44" s="17">
        <v>-35.200000000000003</v>
      </c>
      <c r="N44" s="17">
        <v>-6.1</v>
      </c>
      <c r="O44" s="17">
        <v>2.4</v>
      </c>
      <c r="P44" s="17"/>
      <c r="Q44" s="17"/>
      <c r="R44" s="17">
        <v>17.899999999999999</v>
      </c>
      <c r="S44" s="17">
        <v>0.1</v>
      </c>
      <c r="T44" s="17"/>
      <c r="U44" s="17"/>
      <c r="V44" s="17"/>
      <c r="W44" s="17"/>
      <c r="X44" s="17">
        <v>2.5</v>
      </c>
      <c r="Y44" s="17">
        <v>1.7</v>
      </c>
      <c r="Z44" s="17">
        <v>0</v>
      </c>
      <c r="AA44" s="17">
        <v>-3.4</v>
      </c>
      <c r="AB44" s="17">
        <v>5.8</v>
      </c>
      <c r="AC44" s="17">
        <v>19.8</v>
      </c>
      <c r="AD44" s="17"/>
      <c r="AE44" s="17"/>
      <c r="AF44" s="17"/>
      <c r="AG44" s="17"/>
      <c r="AH44" s="17">
        <v>2.7</v>
      </c>
      <c r="AI44" s="17">
        <v>-6.5</v>
      </c>
      <c r="AJ44" s="17"/>
      <c r="AK44" s="17"/>
      <c r="AL44" s="17"/>
      <c r="AM44" s="17">
        <v>-0.6</v>
      </c>
      <c r="AN44" s="17">
        <v>-17.600000000000001</v>
      </c>
      <c r="AO44" s="17">
        <v>3.4</v>
      </c>
      <c r="AP44" s="17">
        <v>10.9</v>
      </c>
      <c r="AQ44" s="17">
        <v>7.3</v>
      </c>
      <c r="AR44" s="17">
        <v>-0.6</v>
      </c>
      <c r="AS44" s="17">
        <v>2.7</v>
      </c>
      <c r="AT44" s="17">
        <v>-0.3</v>
      </c>
      <c r="AU44" s="17"/>
      <c r="AV44" s="17">
        <v>0</v>
      </c>
      <c r="AW44" s="17">
        <v>0</v>
      </c>
      <c r="AX44" s="17">
        <v>-0.2</v>
      </c>
      <c r="AY44" s="17">
        <v>-2.2999999999999998</v>
      </c>
      <c r="AZ44" s="17">
        <v>0.4</v>
      </c>
      <c r="BA44" s="17">
        <v>-1.7</v>
      </c>
      <c r="BB44" s="17">
        <v>-3.7</v>
      </c>
      <c r="BC44" s="17">
        <v>0.3</v>
      </c>
      <c r="BD44" s="17">
        <v>0.1</v>
      </c>
      <c r="BE44" s="17">
        <v>-26.1</v>
      </c>
      <c r="BF44" s="17"/>
      <c r="BG44" s="17"/>
      <c r="BH44" s="17"/>
      <c r="BI44" s="17"/>
      <c r="BJ44" s="17"/>
      <c r="BK44" s="17"/>
      <c r="BL44" s="17"/>
      <c r="BM44" s="17"/>
      <c r="BN44" s="17"/>
      <c r="BO44" s="17">
        <v>3.8</v>
      </c>
      <c r="BP44" s="17">
        <v>-46.4</v>
      </c>
      <c r="BQ44" s="17">
        <v>-47.9</v>
      </c>
      <c r="BR44" s="17">
        <v>0</v>
      </c>
      <c r="BS44" s="17">
        <v>-25.4</v>
      </c>
      <c r="BT44" s="17"/>
      <c r="BU44" s="17"/>
      <c r="BV44" s="17"/>
      <c r="BW44" s="17"/>
      <c r="BX44" s="17"/>
      <c r="BY44" s="17"/>
      <c r="BZ44" s="17"/>
      <c r="CA44" s="17"/>
      <c r="CB44" s="17">
        <v>-0.2</v>
      </c>
      <c r="CC44" s="17">
        <v>27</v>
      </c>
      <c r="CD44" s="17">
        <v>23.4</v>
      </c>
      <c r="CE44" s="17">
        <v>2.2999999999999998</v>
      </c>
      <c r="CF44" s="17">
        <v>1.2</v>
      </c>
      <c r="CG44" s="17">
        <v>-2.1</v>
      </c>
      <c r="CH44" s="17"/>
      <c r="CI44" s="17"/>
      <c r="CJ44" s="17"/>
      <c r="CK44" s="17">
        <v>-17.7</v>
      </c>
      <c r="CL44" s="17">
        <v>-17</v>
      </c>
      <c r="CM44" s="17">
        <v>-21.8</v>
      </c>
      <c r="CN44" s="17">
        <v>0</v>
      </c>
      <c r="CO44" s="17"/>
      <c r="CP44" s="17"/>
      <c r="CQ44" s="17"/>
      <c r="CR44" s="17"/>
      <c r="CS44" s="17">
        <v>-6.6</v>
      </c>
      <c r="CT44" s="17">
        <v>-16.2</v>
      </c>
      <c r="CU44" s="17"/>
      <c r="CV44" s="17">
        <v>-5.5</v>
      </c>
      <c r="CW44" s="17">
        <v>4.0999999999999996</v>
      </c>
      <c r="CX44" s="17"/>
      <c r="CY44" s="17"/>
      <c r="CZ44" s="17">
        <v>1.1000000000000001</v>
      </c>
      <c r="DA44" s="17">
        <v>0</v>
      </c>
      <c r="DB44" s="17">
        <v>-0.4</v>
      </c>
      <c r="DC44" s="17"/>
      <c r="DD44" s="17"/>
      <c r="DE44" s="17">
        <v>1.2</v>
      </c>
      <c r="DF44" s="17">
        <v>0.2</v>
      </c>
      <c r="DG44" s="17">
        <v>-1.2</v>
      </c>
      <c r="DH44" s="17">
        <v>1.4</v>
      </c>
      <c r="DI44" s="17">
        <v>0.6</v>
      </c>
      <c r="DJ44" s="17">
        <v>0</v>
      </c>
      <c r="DK44" s="17">
        <v>0</v>
      </c>
      <c r="DL44" s="17">
        <v>0</v>
      </c>
      <c r="DM44" s="17">
        <v>0</v>
      </c>
      <c r="DN44" s="17">
        <v>0</v>
      </c>
      <c r="DO44" s="17">
        <v>1.4</v>
      </c>
      <c r="DP44" s="17">
        <v>0.3</v>
      </c>
      <c r="DQ44" s="17">
        <v>0.7</v>
      </c>
      <c r="DR44" s="17">
        <v>1.1000000000000001</v>
      </c>
      <c r="DS44" s="17">
        <v>0.5</v>
      </c>
      <c r="DT44" s="17">
        <v>0.1</v>
      </c>
      <c r="DU44" s="17">
        <v>0.2</v>
      </c>
      <c r="DV44" s="17">
        <v>0.5</v>
      </c>
      <c r="DW44" s="17"/>
      <c r="DX44" s="17">
        <v>-2.9</v>
      </c>
      <c r="DY44" s="17">
        <v>0.2</v>
      </c>
      <c r="DZ44" s="17">
        <v>0.4</v>
      </c>
      <c r="EA44" s="17">
        <v>0.4</v>
      </c>
      <c r="EB44" s="17">
        <v>0.7</v>
      </c>
      <c r="EC44" s="17">
        <v>0.8</v>
      </c>
      <c r="ED44" s="17">
        <v>4</v>
      </c>
      <c r="EE44" s="17">
        <v>0.1</v>
      </c>
      <c r="EF44" s="17">
        <v>-7.6</v>
      </c>
      <c r="EG44" s="17">
        <v>-6.5</v>
      </c>
      <c r="EH44" s="17"/>
      <c r="EI44" s="17">
        <v>0</v>
      </c>
      <c r="EJ44" s="17">
        <v>1.1000000000000001</v>
      </c>
      <c r="EK44" s="17">
        <v>-0.2</v>
      </c>
      <c r="EL44" s="17">
        <v>2.1</v>
      </c>
      <c r="EM44" s="17">
        <v>0.2</v>
      </c>
      <c r="EN44" s="17">
        <v>0.2</v>
      </c>
      <c r="EO44" s="17">
        <v>0.2</v>
      </c>
      <c r="EP44" s="17"/>
      <c r="EQ44" s="17">
        <v>1.1000000000000001</v>
      </c>
      <c r="ER44" s="17">
        <v>0</v>
      </c>
      <c r="ES44" s="17">
        <v>2.2000000000000002</v>
      </c>
      <c r="ET44" s="17">
        <v>-0.2</v>
      </c>
      <c r="EU44" s="17">
        <v>15</v>
      </c>
      <c r="EV44" s="17">
        <v>7.9</v>
      </c>
      <c r="EW44" s="17">
        <v>1.2</v>
      </c>
      <c r="EX44" s="17">
        <v>0</v>
      </c>
      <c r="EY44" s="17">
        <v>0.4</v>
      </c>
      <c r="EZ44" s="17">
        <v>1.1000000000000001</v>
      </c>
      <c r="FA44" s="17">
        <v>1.9</v>
      </c>
      <c r="FB44" s="17">
        <v>8.9499999999999993</v>
      </c>
      <c r="FC44" s="17">
        <v>2.65</v>
      </c>
      <c r="FD44" s="17"/>
      <c r="FE44" s="17"/>
      <c r="FF44" s="17">
        <v>2.7</v>
      </c>
      <c r="FG44" s="17"/>
      <c r="FH44" s="17">
        <v>2.5</v>
      </c>
      <c r="FI44" s="17">
        <v>-125.6</v>
      </c>
      <c r="FJ44" s="15"/>
      <c r="FK44" s="17">
        <v>2.4414899999999999</v>
      </c>
      <c r="FL44" s="17">
        <v>-0.15</v>
      </c>
      <c r="FM44" s="17"/>
      <c r="FN44" s="17">
        <v>1.6</v>
      </c>
      <c r="FO44" s="17">
        <v>0.30286999999999997</v>
      </c>
      <c r="FP44" s="17">
        <v>0.3</v>
      </c>
      <c r="FQ44" s="17">
        <v>-1</v>
      </c>
      <c r="FR44" s="17">
        <v>-0.2</v>
      </c>
      <c r="FS44" s="17">
        <v>3.2943600000000002</v>
      </c>
    </row>
    <row r="45" spans="1:175" ht="24" customHeight="1" x14ac:dyDescent="0.25">
      <c r="A45" s="16" t="s">
        <v>42</v>
      </c>
      <c r="B45" s="16" t="s">
        <v>840</v>
      </c>
      <c r="C45" s="17">
        <v>26.3</v>
      </c>
      <c r="D45" s="17">
        <v>1.6</v>
      </c>
      <c r="E45" s="17">
        <v>11.1</v>
      </c>
      <c r="F45" s="17"/>
      <c r="G45" s="17"/>
      <c r="H45" s="17">
        <v>-22.9</v>
      </c>
      <c r="I45" s="17">
        <v>15.1</v>
      </c>
      <c r="J45" s="17"/>
      <c r="K45" s="17"/>
      <c r="L45" s="17">
        <v>0</v>
      </c>
      <c r="M45" s="17">
        <v>-34.1</v>
      </c>
      <c r="N45" s="17">
        <v>-3.6</v>
      </c>
      <c r="O45" s="17">
        <v>11.5</v>
      </c>
      <c r="P45" s="17"/>
      <c r="Q45" s="17"/>
      <c r="R45" s="17">
        <v>49.9</v>
      </c>
      <c r="S45" s="17">
        <v>-0.3</v>
      </c>
      <c r="T45" s="17"/>
      <c r="U45" s="17"/>
      <c r="V45" s="17"/>
      <c r="W45" s="17"/>
      <c r="X45" s="17">
        <v>8.6999999999999993</v>
      </c>
      <c r="Y45" s="17">
        <v>2.2999999999999998</v>
      </c>
      <c r="Z45" s="17">
        <v>0.1</v>
      </c>
      <c r="AA45" s="17">
        <v>-3.3</v>
      </c>
      <c r="AB45" s="17">
        <v>6</v>
      </c>
      <c r="AC45" s="17">
        <v>23.6</v>
      </c>
      <c r="AD45" s="17"/>
      <c r="AE45" s="17"/>
      <c r="AF45" s="17"/>
      <c r="AG45" s="17"/>
      <c r="AH45" s="17">
        <v>9.9</v>
      </c>
      <c r="AI45" s="17">
        <v>1.9</v>
      </c>
      <c r="AJ45" s="17"/>
      <c r="AK45" s="17"/>
      <c r="AL45" s="17"/>
      <c r="AM45" s="17">
        <v>-0.7</v>
      </c>
      <c r="AN45" s="17">
        <v>-16.8</v>
      </c>
      <c r="AO45" s="17">
        <v>3.9</v>
      </c>
      <c r="AP45" s="17">
        <v>10.3</v>
      </c>
      <c r="AQ45" s="17">
        <v>8.1</v>
      </c>
      <c r="AR45" s="17">
        <v>-0.4</v>
      </c>
      <c r="AS45" s="17">
        <v>2.7</v>
      </c>
      <c r="AT45" s="17">
        <v>0.8</v>
      </c>
      <c r="AU45" s="17"/>
      <c r="AV45" s="17">
        <v>0</v>
      </c>
      <c r="AW45" s="17">
        <v>0</v>
      </c>
      <c r="AX45" s="17">
        <v>3.9</v>
      </c>
      <c r="AY45" s="17">
        <v>-2.2000000000000002</v>
      </c>
      <c r="AZ45" s="17">
        <v>0.3</v>
      </c>
      <c r="BA45" s="17">
        <v>-3.8</v>
      </c>
      <c r="BB45" s="17">
        <v>-6.2</v>
      </c>
      <c r="BC45" s="17">
        <v>0.3</v>
      </c>
      <c r="BD45" s="17">
        <v>0.1</v>
      </c>
      <c r="BE45" s="17">
        <v>-28</v>
      </c>
      <c r="BF45" s="17"/>
      <c r="BG45" s="17"/>
      <c r="BH45" s="17"/>
      <c r="BI45" s="17"/>
      <c r="BJ45" s="17"/>
      <c r="BK45" s="17"/>
      <c r="BL45" s="17"/>
      <c r="BM45" s="17"/>
      <c r="BN45" s="17"/>
      <c r="BO45" s="17">
        <v>6.5</v>
      </c>
      <c r="BP45" s="17">
        <v>-41.1</v>
      </c>
      <c r="BQ45" s="17">
        <v>-42.6</v>
      </c>
      <c r="BR45" s="17">
        <v>0</v>
      </c>
      <c r="BS45" s="17">
        <v>-22.4</v>
      </c>
      <c r="BT45" s="17"/>
      <c r="BU45" s="17"/>
      <c r="BV45" s="17"/>
      <c r="BW45" s="17"/>
      <c r="BX45" s="17"/>
      <c r="BY45" s="17"/>
      <c r="BZ45" s="17"/>
      <c r="CA45" s="17"/>
      <c r="CB45" s="17">
        <v>-0.2</v>
      </c>
      <c r="CC45" s="17">
        <v>27</v>
      </c>
      <c r="CD45" s="17">
        <v>21.7</v>
      </c>
      <c r="CE45" s="17">
        <v>0.6</v>
      </c>
      <c r="CF45" s="17">
        <v>1.3</v>
      </c>
      <c r="CG45" s="17">
        <v>-1.9</v>
      </c>
      <c r="CH45" s="17"/>
      <c r="CI45" s="17"/>
      <c r="CJ45" s="17"/>
      <c r="CK45" s="17">
        <v>-11.3</v>
      </c>
      <c r="CL45" s="17">
        <v>-11</v>
      </c>
      <c r="CM45" s="17">
        <v>-11.9</v>
      </c>
      <c r="CN45" s="17">
        <v>0</v>
      </c>
      <c r="CO45" s="17"/>
      <c r="CP45" s="17"/>
      <c r="CQ45" s="17"/>
      <c r="CR45" s="17"/>
      <c r="CS45" s="17">
        <v>-5.4</v>
      </c>
      <c r="CT45" s="17">
        <v>-15.5</v>
      </c>
      <c r="CU45" s="17"/>
      <c r="CV45" s="17">
        <v>-5.5</v>
      </c>
      <c r="CW45" s="17">
        <v>0</v>
      </c>
      <c r="CX45" s="17"/>
      <c r="CY45" s="17"/>
      <c r="CZ45" s="17">
        <v>1.1000000000000001</v>
      </c>
      <c r="DA45" s="17">
        <v>-0.1</v>
      </c>
      <c r="DB45" s="17">
        <v>-0.9</v>
      </c>
      <c r="DC45" s="17"/>
      <c r="DD45" s="17"/>
      <c r="DE45" s="17">
        <v>1.3</v>
      </c>
      <c r="DF45" s="17">
        <v>0.2</v>
      </c>
      <c r="DG45" s="17">
        <v>-2</v>
      </c>
      <c r="DH45" s="17">
        <v>1.4</v>
      </c>
      <c r="DI45" s="17">
        <v>0.6</v>
      </c>
      <c r="DJ45" s="17">
        <v>0</v>
      </c>
      <c r="DK45" s="17">
        <v>0</v>
      </c>
      <c r="DL45" s="17">
        <v>0</v>
      </c>
      <c r="DM45" s="17">
        <v>0</v>
      </c>
      <c r="DN45" s="17">
        <v>0</v>
      </c>
      <c r="DO45" s="17">
        <v>1.4</v>
      </c>
      <c r="DP45" s="17">
        <v>0.3</v>
      </c>
      <c r="DQ45" s="17">
        <v>0.7</v>
      </c>
      <c r="DR45" s="17">
        <v>1.1000000000000001</v>
      </c>
      <c r="DS45" s="17">
        <v>0.2</v>
      </c>
      <c r="DT45" s="17">
        <v>0.1</v>
      </c>
      <c r="DU45" s="17">
        <v>0.2</v>
      </c>
      <c r="DV45" s="17">
        <v>0.5</v>
      </c>
      <c r="DW45" s="17"/>
      <c r="DX45" s="17">
        <v>-2.9</v>
      </c>
      <c r="DY45" s="17">
        <v>0.3</v>
      </c>
      <c r="DZ45" s="17">
        <v>0.4</v>
      </c>
      <c r="EA45" s="17">
        <v>0.6</v>
      </c>
      <c r="EB45" s="17">
        <v>0.9</v>
      </c>
      <c r="EC45" s="17">
        <v>0.8</v>
      </c>
      <c r="ED45" s="17">
        <v>4</v>
      </c>
      <c r="EE45" s="17">
        <v>0.3</v>
      </c>
      <c r="EF45" s="17">
        <v>-6.4</v>
      </c>
      <c r="EG45" s="17">
        <v>-5.4</v>
      </c>
      <c r="EH45" s="17"/>
      <c r="EI45" s="17">
        <v>0</v>
      </c>
      <c r="EJ45" s="17">
        <v>1.1000000000000001</v>
      </c>
      <c r="EK45" s="17">
        <v>-0.2</v>
      </c>
      <c r="EL45" s="17">
        <v>2</v>
      </c>
      <c r="EM45" s="17">
        <v>0.2</v>
      </c>
      <c r="EN45" s="17">
        <v>0.2</v>
      </c>
      <c r="EO45" s="17">
        <v>0.2</v>
      </c>
      <c r="EP45" s="17"/>
      <c r="EQ45" s="17">
        <v>0</v>
      </c>
      <c r="ER45" s="17">
        <v>0</v>
      </c>
      <c r="ES45" s="17">
        <v>0</v>
      </c>
      <c r="ET45" s="17">
        <v>-0.2</v>
      </c>
      <c r="EU45" s="17">
        <v>15.6</v>
      </c>
      <c r="EV45" s="17">
        <v>8.1</v>
      </c>
      <c r="EW45" s="17">
        <v>0</v>
      </c>
      <c r="EX45" s="17">
        <v>0</v>
      </c>
      <c r="EY45" s="17">
        <v>0.4</v>
      </c>
      <c r="EZ45" s="17">
        <v>1.2</v>
      </c>
      <c r="FA45" s="17">
        <v>2.6</v>
      </c>
      <c r="FB45" s="17">
        <v>9.3800000000000008</v>
      </c>
      <c r="FC45" s="17">
        <v>2.93</v>
      </c>
      <c r="FD45" s="17"/>
      <c r="FE45" s="17"/>
      <c r="FF45" s="17">
        <v>1.4</v>
      </c>
      <c r="FG45" s="17"/>
      <c r="FH45" s="17">
        <v>2.6</v>
      </c>
      <c r="FI45" s="17">
        <v>10.61</v>
      </c>
      <c r="FJ45" s="15"/>
      <c r="FK45" s="17">
        <v>2.5049899999999998</v>
      </c>
      <c r="FL45" s="17">
        <v>-0.19</v>
      </c>
      <c r="FM45" s="17"/>
      <c r="FN45" s="17">
        <v>1.7</v>
      </c>
      <c r="FO45" s="17">
        <v>0.30773</v>
      </c>
      <c r="FP45" s="17">
        <v>0.3</v>
      </c>
      <c r="FQ45" s="17">
        <v>-0.6</v>
      </c>
      <c r="FR45" s="17">
        <v>0.4</v>
      </c>
      <c r="FS45" s="17">
        <v>4.42272</v>
      </c>
    </row>
    <row r="46" spans="1:175" ht="24" customHeight="1" x14ac:dyDescent="0.25">
      <c r="A46" s="16" t="s">
        <v>42</v>
      </c>
      <c r="B46" s="16" t="s">
        <v>841</v>
      </c>
      <c r="C46" s="17">
        <v>27.3</v>
      </c>
      <c r="D46" s="17">
        <v>43.6</v>
      </c>
      <c r="E46" s="17">
        <v>15.3</v>
      </c>
      <c r="F46" s="17"/>
      <c r="G46" s="17"/>
      <c r="H46" s="17">
        <v>-14.3</v>
      </c>
      <c r="I46" s="17">
        <v>15.9</v>
      </c>
      <c r="J46" s="17"/>
      <c r="K46" s="17"/>
      <c r="L46" s="17">
        <v>0</v>
      </c>
      <c r="M46" s="17">
        <v>-18.3</v>
      </c>
      <c r="N46" s="17">
        <v>11</v>
      </c>
      <c r="O46" s="17">
        <v>16.8</v>
      </c>
      <c r="P46" s="17"/>
      <c r="Q46" s="17"/>
      <c r="R46" s="17">
        <v>63</v>
      </c>
      <c r="S46" s="17">
        <v>0.4</v>
      </c>
      <c r="T46" s="17"/>
      <c r="U46" s="17"/>
      <c r="V46" s="17"/>
      <c r="W46" s="17"/>
      <c r="X46" s="17">
        <v>12.5</v>
      </c>
      <c r="Y46" s="17">
        <v>2.2000000000000002</v>
      </c>
      <c r="Z46" s="17">
        <v>2.5</v>
      </c>
      <c r="AA46" s="17">
        <v>-3.4</v>
      </c>
      <c r="AB46" s="17">
        <v>6</v>
      </c>
      <c r="AC46" s="17">
        <v>23.8</v>
      </c>
      <c r="AD46" s="17"/>
      <c r="AE46" s="17"/>
      <c r="AF46" s="17"/>
      <c r="AG46" s="17"/>
      <c r="AH46" s="17">
        <v>13.3</v>
      </c>
      <c r="AI46" s="17">
        <v>1.5</v>
      </c>
      <c r="AJ46" s="17"/>
      <c r="AK46" s="17"/>
      <c r="AL46" s="17"/>
      <c r="AM46" s="17">
        <v>-0.3</v>
      </c>
      <c r="AN46" s="17">
        <v>1.8</v>
      </c>
      <c r="AO46" s="17">
        <v>4.2</v>
      </c>
      <c r="AP46" s="17">
        <v>12.5</v>
      </c>
      <c r="AQ46" s="17">
        <v>7.5</v>
      </c>
      <c r="AR46" s="17">
        <v>0.5</v>
      </c>
      <c r="AS46" s="17">
        <v>2.7</v>
      </c>
      <c r="AT46" s="17">
        <v>1.8</v>
      </c>
      <c r="AU46" s="17"/>
      <c r="AV46" s="17">
        <v>0</v>
      </c>
      <c r="AW46" s="17">
        <v>0</v>
      </c>
      <c r="AX46" s="17">
        <v>2.4</v>
      </c>
      <c r="AY46" s="17">
        <v>-2.2000000000000002</v>
      </c>
      <c r="AZ46" s="17">
        <v>0.1</v>
      </c>
      <c r="BA46" s="17">
        <v>0.5</v>
      </c>
      <c r="BB46" s="17">
        <v>-0.4</v>
      </c>
      <c r="BC46" s="17">
        <v>0.3</v>
      </c>
      <c r="BD46" s="17">
        <v>0</v>
      </c>
      <c r="BE46" s="17">
        <v>-21</v>
      </c>
      <c r="BF46" s="17"/>
      <c r="BG46" s="17"/>
      <c r="BH46" s="17"/>
      <c r="BI46" s="17"/>
      <c r="BJ46" s="17"/>
      <c r="BK46" s="17"/>
      <c r="BL46" s="17"/>
      <c r="BM46" s="17"/>
      <c r="BN46" s="17"/>
      <c r="BO46" s="17">
        <v>12.9</v>
      </c>
      <c r="BP46" s="17">
        <v>-39.299999999999997</v>
      </c>
      <c r="BQ46" s="17">
        <v>-40.799999999999997</v>
      </c>
      <c r="BR46" s="17">
        <v>0</v>
      </c>
      <c r="BS46" s="17">
        <v>-16.399999999999999</v>
      </c>
      <c r="BT46" s="17"/>
      <c r="BU46" s="17"/>
      <c r="BV46" s="17"/>
      <c r="BW46" s="17"/>
      <c r="BX46" s="17"/>
      <c r="BY46" s="17"/>
      <c r="BZ46" s="17"/>
      <c r="CA46" s="17"/>
      <c r="CB46" s="17">
        <v>-0.2</v>
      </c>
      <c r="CC46" s="17">
        <v>24.2</v>
      </c>
      <c r="CD46" s="17">
        <v>24.6</v>
      </c>
      <c r="CE46" s="17">
        <v>2.7</v>
      </c>
      <c r="CF46" s="17">
        <v>1.1000000000000001</v>
      </c>
      <c r="CG46" s="17">
        <v>-2.1</v>
      </c>
      <c r="CH46" s="17"/>
      <c r="CI46" s="17"/>
      <c r="CJ46" s="17"/>
      <c r="CK46" s="17">
        <v>-3.6</v>
      </c>
      <c r="CL46" s="17">
        <v>-1.9</v>
      </c>
      <c r="CM46" s="17">
        <v>-1.1000000000000001</v>
      </c>
      <c r="CN46" s="17">
        <v>0</v>
      </c>
      <c r="CO46" s="17"/>
      <c r="CP46" s="17"/>
      <c r="CQ46" s="17"/>
      <c r="CR46" s="17"/>
      <c r="CS46" s="17">
        <v>2</v>
      </c>
      <c r="CT46" s="17">
        <v>-11.2</v>
      </c>
      <c r="CU46" s="17"/>
      <c r="CV46" s="17">
        <v>-5.5</v>
      </c>
      <c r="CW46" s="17">
        <v>0</v>
      </c>
      <c r="CX46" s="17"/>
      <c r="CY46" s="17"/>
      <c r="CZ46" s="17">
        <v>1.1000000000000001</v>
      </c>
      <c r="DA46" s="17">
        <v>0</v>
      </c>
      <c r="DB46" s="17">
        <v>-0.9</v>
      </c>
      <c r="DC46" s="17"/>
      <c r="DD46" s="17"/>
      <c r="DE46" s="17">
        <v>1.1000000000000001</v>
      </c>
      <c r="DF46" s="17">
        <v>0.3</v>
      </c>
      <c r="DG46" s="17">
        <v>-1.4</v>
      </c>
      <c r="DH46" s="17">
        <v>1.3</v>
      </c>
      <c r="DI46" s="17">
        <v>0.6</v>
      </c>
      <c r="DJ46" s="17">
        <v>0</v>
      </c>
      <c r="DK46" s="17">
        <v>0</v>
      </c>
      <c r="DL46" s="17">
        <v>0</v>
      </c>
      <c r="DM46" s="17">
        <v>0</v>
      </c>
      <c r="DN46" s="17">
        <v>0</v>
      </c>
      <c r="DO46" s="17">
        <v>1.4</v>
      </c>
      <c r="DP46" s="17">
        <v>0.3</v>
      </c>
      <c r="DQ46" s="17">
        <v>0.7</v>
      </c>
      <c r="DR46" s="17">
        <v>1.1000000000000001</v>
      </c>
      <c r="DS46" s="17">
        <v>0.2</v>
      </c>
      <c r="DT46" s="17">
        <v>0</v>
      </c>
      <c r="DU46" s="17">
        <v>0.2</v>
      </c>
      <c r="DV46" s="17">
        <v>0.5</v>
      </c>
      <c r="DW46" s="17"/>
      <c r="DX46" s="17">
        <v>-3</v>
      </c>
      <c r="DY46" s="17">
        <v>0.3</v>
      </c>
      <c r="DZ46" s="17">
        <v>0.8</v>
      </c>
      <c r="EA46" s="17">
        <v>0.4</v>
      </c>
      <c r="EB46" s="17">
        <v>1.1000000000000001</v>
      </c>
      <c r="EC46" s="17">
        <v>0.8</v>
      </c>
      <c r="ED46" s="17">
        <v>4</v>
      </c>
      <c r="EE46" s="17">
        <v>0.3</v>
      </c>
      <c r="EF46" s="17">
        <v>-5.6</v>
      </c>
      <c r="EG46" s="17">
        <v>-5.4</v>
      </c>
      <c r="EH46" s="17"/>
      <c r="EI46" s="17">
        <v>0</v>
      </c>
      <c r="EJ46" s="17">
        <v>1.1000000000000001</v>
      </c>
      <c r="EK46" s="17">
        <v>-0.2</v>
      </c>
      <c r="EL46" s="17">
        <v>1.9</v>
      </c>
      <c r="EM46" s="17">
        <v>0.2</v>
      </c>
      <c r="EN46" s="17">
        <v>0.2</v>
      </c>
      <c r="EO46" s="17">
        <v>0.2</v>
      </c>
      <c r="EP46" s="17"/>
      <c r="EQ46" s="17">
        <v>0</v>
      </c>
      <c r="ER46" s="17">
        <v>0</v>
      </c>
      <c r="ES46" s="17">
        <v>0</v>
      </c>
      <c r="ET46" s="17">
        <v>-0.2</v>
      </c>
      <c r="EU46" s="17">
        <v>15.1</v>
      </c>
      <c r="EV46" s="17">
        <v>6.6</v>
      </c>
      <c r="EW46" s="17">
        <v>0</v>
      </c>
      <c r="EX46" s="17">
        <v>0</v>
      </c>
      <c r="EY46" s="17">
        <v>0.4</v>
      </c>
      <c r="EZ46" s="17">
        <v>1.5</v>
      </c>
      <c r="FA46" s="17">
        <v>2.4</v>
      </c>
      <c r="FB46" s="17">
        <v>10.87</v>
      </c>
      <c r="FC46" s="17">
        <v>4.42</v>
      </c>
      <c r="FD46" s="17"/>
      <c r="FE46" s="17"/>
      <c r="FF46" s="17">
        <v>2.6</v>
      </c>
      <c r="FG46" s="17"/>
      <c r="FH46" s="17">
        <v>2.4</v>
      </c>
      <c r="FI46" s="17">
        <v>224.59</v>
      </c>
      <c r="FJ46" s="15"/>
      <c r="FK46" s="17">
        <v>2.7317300000000002</v>
      </c>
      <c r="FL46" s="17">
        <v>0.03</v>
      </c>
      <c r="FM46" s="17"/>
      <c r="FN46" s="17">
        <v>1.6</v>
      </c>
      <c r="FO46" s="17">
        <v>0.32984999999999998</v>
      </c>
      <c r="FP46" s="17">
        <v>0.3</v>
      </c>
      <c r="FQ46" s="17">
        <v>-0.4</v>
      </c>
      <c r="FR46" s="17">
        <v>0</v>
      </c>
      <c r="FS46" s="17">
        <v>4.5915800000000004</v>
      </c>
    </row>
    <row r="47" spans="1:175" ht="24" customHeight="1" x14ac:dyDescent="0.25">
      <c r="A47" s="16" t="s">
        <v>42</v>
      </c>
      <c r="B47" s="16" t="s">
        <v>842</v>
      </c>
      <c r="C47" s="17">
        <v>26.3</v>
      </c>
      <c r="D47" s="17">
        <v>33.6</v>
      </c>
      <c r="E47" s="17">
        <v>15.7</v>
      </c>
      <c r="F47" s="17"/>
      <c r="G47" s="17"/>
      <c r="H47" s="17">
        <v>-13.2</v>
      </c>
      <c r="I47" s="17">
        <v>33.5</v>
      </c>
      <c r="J47" s="17"/>
      <c r="K47" s="17"/>
      <c r="L47" s="17">
        <v>0</v>
      </c>
      <c r="M47" s="17">
        <v>-28.6</v>
      </c>
      <c r="N47" s="17">
        <v>-0.6</v>
      </c>
      <c r="O47" s="17">
        <v>31.3</v>
      </c>
      <c r="P47" s="17"/>
      <c r="Q47" s="17"/>
      <c r="R47" s="17">
        <v>85.8</v>
      </c>
      <c r="S47" s="17">
        <v>-0.7</v>
      </c>
      <c r="T47" s="17"/>
      <c r="U47" s="17"/>
      <c r="V47" s="17"/>
      <c r="W47" s="17"/>
      <c r="X47" s="17">
        <v>9.4</v>
      </c>
      <c r="Y47" s="17">
        <v>2.4</v>
      </c>
      <c r="Z47" s="17">
        <v>2.6</v>
      </c>
      <c r="AA47" s="17">
        <v>-3.4</v>
      </c>
      <c r="AB47" s="17">
        <v>5.8</v>
      </c>
      <c r="AC47" s="17">
        <v>24.3</v>
      </c>
      <c r="AD47" s="17"/>
      <c r="AE47" s="17"/>
      <c r="AF47" s="17"/>
      <c r="AG47" s="17"/>
      <c r="AH47" s="17">
        <v>9.6</v>
      </c>
      <c r="AI47" s="17">
        <v>11.6</v>
      </c>
      <c r="AJ47" s="17"/>
      <c r="AK47" s="17"/>
      <c r="AL47" s="17"/>
      <c r="AM47" s="17">
        <v>0.1</v>
      </c>
      <c r="AN47" s="17">
        <v>37</v>
      </c>
      <c r="AO47" s="17">
        <v>5.4</v>
      </c>
      <c r="AP47" s="17">
        <v>18.2</v>
      </c>
      <c r="AQ47" s="17">
        <v>8.1999999999999993</v>
      </c>
      <c r="AR47" s="17">
        <v>0.4</v>
      </c>
      <c r="AS47" s="17">
        <v>2.7</v>
      </c>
      <c r="AT47" s="17">
        <v>-1</v>
      </c>
      <c r="AU47" s="17"/>
      <c r="AV47" s="17">
        <v>0</v>
      </c>
      <c r="AW47" s="17">
        <v>0</v>
      </c>
      <c r="AX47" s="17">
        <v>3.5</v>
      </c>
      <c r="AY47" s="17">
        <v>-1.9</v>
      </c>
      <c r="AZ47" s="17">
        <v>0.4</v>
      </c>
      <c r="BA47" s="17">
        <v>-4.9000000000000004</v>
      </c>
      <c r="BB47" s="17">
        <v>-4.7</v>
      </c>
      <c r="BC47" s="17">
        <v>0.3</v>
      </c>
      <c r="BD47" s="17">
        <v>0.1</v>
      </c>
      <c r="BE47" s="17">
        <v>-35.200000000000003</v>
      </c>
      <c r="BF47" s="17"/>
      <c r="BG47" s="17"/>
      <c r="BH47" s="17"/>
      <c r="BI47" s="17"/>
      <c r="BJ47" s="17"/>
      <c r="BK47" s="17"/>
      <c r="BL47" s="17"/>
      <c r="BM47" s="17"/>
      <c r="BN47" s="17"/>
      <c r="BO47" s="17">
        <v>20.5</v>
      </c>
      <c r="BP47" s="17">
        <v>-32.1</v>
      </c>
      <c r="BQ47" s="17">
        <v>-33.6</v>
      </c>
      <c r="BR47" s="17">
        <v>0</v>
      </c>
      <c r="BS47" s="17">
        <v>-14</v>
      </c>
      <c r="BT47" s="17"/>
      <c r="BU47" s="17"/>
      <c r="BV47" s="17"/>
      <c r="BW47" s="17"/>
      <c r="BX47" s="17"/>
      <c r="BY47" s="17"/>
      <c r="BZ47" s="17"/>
      <c r="CA47" s="17"/>
      <c r="CB47" s="17">
        <v>-0.2</v>
      </c>
      <c r="CC47" s="17">
        <v>35</v>
      </c>
      <c r="CD47" s="17">
        <v>30.1</v>
      </c>
      <c r="CE47" s="17">
        <v>4.0999999999999996</v>
      </c>
      <c r="CF47" s="17">
        <v>1</v>
      </c>
      <c r="CG47" s="17">
        <v>0.6</v>
      </c>
      <c r="CH47" s="17"/>
      <c r="CI47" s="17"/>
      <c r="CJ47" s="17"/>
      <c r="CK47" s="17">
        <v>6.7</v>
      </c>
      <c r="CL47" s="17">
        <v>8.6</v>
      </c>
      <c r="CM47" s="17">
        <v>14.4</v>
      </c>
      <c r="CN47" s="17">
        <v>0</v>
      </c>
      <c r="CO47" s="17"/>
      <c r="CP47" s="17"/>
      <c r="CQ47" s="17"/>
      <c r="CR47" s="17"/>
      <c r="CS47" s="17">
        <v>9.1999999999999993</v>
      </c>
      <c r="CT47" s="17">
        <v>-7</v>
      </c>
      <c r="CU47" s="17"/>
      <c r="CV47" s="17">
        <v>-5.5</v>
      </c>
      <c r="CW47" s="17">
        <v>0</v>
      </c>
      <c r="CX47" s="17"/>
      <c r="CY47" s="17"/>
      <c r="CZ47" s="17">
        <v>1.1000000000000001</v>
      </c>
      <c r="DA47" s="17">
        <v>0.1</v>
      </c>
      <c r="DB47" s="17">
        <v>-0.8</v>
      </c>
      <c r="DC47" s="17"/>
      <c r="DD47" s="17"/>
      <c r="DE47" s="17">
        <v>1.3</v>
      </c>
      <c r="DF47" s="17">
        <v>0.2</v>
      </c>
      <c r="DG47" s="17">
        <v>-1.6</v>
      </c>
      <c r="DH47" s="17">
        <v>1.4</v>
      </c>
      <c r="DI47" s="17">
        <v>0.5</v>
      </c>
      <c r="DJ47" s="17">
        <v>0</v>
      </c>
      <c r="DK47" s="17">
        <v>0</v>
      </c>
      <c r="DL47" s="17">
        <v>0</v>
      </c>
      <c r="DM47" s="17">
        <v>0</v>
      </c>
      <c r="DN47" s="17">
        <v>0</v>
      </c>
      <c r="DO47" s="17">
        <v>1.4</v>
      </c>
      <c r="DP47" s="17">
        <v>0.3</v>
      </c>
      <c r="DQ47" s="17">
        <v>0.7</v>
      </c>
      <c r="DR47" s="17">
        <v>1.1000000000000001</v>
      </c>
      <c r="DS47" s="17">
        <v>0.2</v>
      </c>
      <c r="DT47" s="17">
        <v>0</v>
      </c>
      <c r="DU47" s="17">
        <v>0.2</v>
      </c>
      <c r="DV47" s="17">
        <v>0.5</v>
      </c>
      <c r="DW47" s="17"/>
      <c r="DX47" s="17">
        <v>-2.9</v>
      </c>
      <c r="DY47" s="17">
        <v>0.1</v>
      </c>
      <c r="DZ47" s="17">
        <v>0.7</v>
      </c>
      <c r="EA47" s="17">
        <v>0.6</v>
      </c>
      <c r="EB47" s="17">
        <v>1.5</v>
      </c>
      <c r="EC47" s="17">
        <v>0.8</v>
      </c>
      <c r="ED47" s="17">
        <v>4</v>
      </c>
      <c r="EE47" s="17">
        <v>0.3</v>
      </c>
      <c r="EF47" s="17">
        <v>-4.8</v>
      </c>
      <c r="EG47" s="17">
        <v>-3.9</v>
      </c>
      <c r="EH47" s="17"/>
      <c r="EI47" s="17">
        <v>0.1</v>
      </c>
      <c r="EJ47" s="17">
        <v>1.1000000000000001</v>
      </c>
      <c r="EK47" s="17">
        <v>-0.2</v>
      </c>
      <c r="EL47" s="17">
        <v>1.8</v>
      </c>
      <c r="EM47" s="17">
        <v>0.2</v>
      </c>
      <c r="EN47" s="17">
        <v>0.2</v>
      </c>
      <c r="EO47" s="17">
        <v>0.2</v>
      </c>
      <c r="EP47" s="17"/>
      <c r="EQ47" s="17">
        <v>0</v>
      </c>
      <c r="ER47" s="17">
        <v>0</v>
      </c>
      <c r="ES47" s="17">
        <v>0</v>
      </c>
      <c r="ET47" s="17">
        <v>-0.2</v>
      </c>
      <c r="EU47" s="17">
        <v>14</v>
      </c>
      <c r="EV47" s="17">
        <v>6.9</v>
      </c>
      <c r="EW47" s="17">
        <v>0</v>
      </c>
      <c r="EX47" s="17">
        <v>0</v>
      </c>
      <c r="EY47" s="17">
        <v>0.4</v>
      </c>
      <c r="EZ47" s="17">
        <v>1.8</v>
      </c>
      <c r="FA47" s="17">
        <v>2.5</v>
      </c>
      <c r="FB47" s="17">
        <v>13.76</v>
      </c>
      <c r="FC47" s="17">
        <v>2.81</v>
      </c>
      <c r="FD47" s="17"/>
      <c r="FE47" s="17"/>
      <c r="FF47" s="17">
        <v>2.2999999999999998</v>
      </c>
      <c r="FG47" s="17"/>
      <c r="FH47" s="17">
        <v>3</v>
      </c>
      <c r="FI47" s="17">
        <v>365.47</v>
      </c>
      <c r="FJ47" s="15"/>
      <c r="FK47" s="17">
        <v>2.65381</v>
      </c>
      <c r="FL47" s="17">
        <v>-0.49</v>
      </c>
      <c r="FM47" s="17"/>
      <c r="FN47" s="17">
        <v>1.9</v>
      </c>
      <c r="FO47" s="17">
        <v>0.34295999999999999</v>
      </c>
      <c r="FP47" s="17">
        <v>0.3</v>
      </c>
      <c r="FQ47" s="17">
        <v>1</v>
      </c>
      <c r="FR47" s="17">
        <v>0.1</v>
      </c>
      <c r="FS47" s="17">
        <v>5.8067700000000002</v>
      </c>
    </row>
    <row r="48" spans="1:175" ht="24" customHeight="1" x14ac:dyDescent="0.25">
      <c r="A48" s="16" t="s">
        <v>42</v>
      </c>
      <c r="B48" s="16" t="s">
        <v>843</v>
      </c>
      <c r="C48" s="17">
        <v>26.8</v>
      </c>
      <c r="D48" s="17">
        <v>28</v>
      </c>
      <c r="E48" s="17">
        <v>14.5</v>
      </c>
      <c r="F48" s="17"/>
      <c r="G48" s="17"/>
      <c r="H48" s="17">
        <v>-15.2</v>
      </c>
      <c r="I48" s="17">
        <v>14.3</v>
      </c>
      <c r="J48" s="17"/>
      <c r="K48" s="17"/>
      <c r="L48" s="17">
        <v>0</v>
      </c>
      <c r="M48" s="17">
        <v>-28.2</v>
      </c>
      <c r="N48" s="17">
        <v>1.2</v>
      </c>
      <c r="O48" s="17">
        <v>26</v>
      </c>
      <c r="P48" s="17"/>
      <c r="Q48" s="17"/>
      <c r="R48" s="17">
        <v>82.1</v>
      </c>
      <c r="S48" s="17">
        <v>-0.5</v>
      </c>
      <c r="T48" s="17"/>
      <c r="U48" s="17"/>
      <c r="V48" s="17"/>
      <c r="W48" s="17"/>
      <c r="X48" s="17">
        <v>12</v>
      </c>
      <c r="Y48" s="17">
        <v>1.8</v>
      </c>
      <c r="Z48" s="17">
        <v>2.6</v>
      </c>
      <c r="AA48" s="17">
        <v>-3.4</v>
      </c>
      <c r="AB48" s="17">
        <v>5.3</v>
      </c>
      <c r="AC48" s="17">
        <v>25.4</v>
      </c>
      <c r="AD48" s="17"/>
      <c r="AE48" s="17"/>
      <c r="AF48" s="17"/>
      <c r="AG48" s="17"/>
      <c r="AH48" s="17">
        <v>9.6</v>
      </c>
      <c r="AI48" s="17">
        <v>11.6</v>
      </c>
      <c r="AJ48" s="17"/>
      <c r="AK48" s="17"/>
      <c r="AL48" s="17"/>
      <c r="AM48" s="17">
        <v>0.1</v>
      </c>
      <c r="AN48" s="17">
        <v>37.5</v>
      </c>
      <c r="AO48" s="17">
        <v>5.4</v>
      </c>
      <c r="AP48" s="17">
        <v>21</v>
      </c>
      <c r="AQ48" s="17">
        <v>9.9</v>
      </c>
      <c r="AR48" s="17">
        <v>0.5</v>
      </c>
      <c r="AS48" s="17">
        <v>2.7</v>
      </c>
      <c r="AT48" s="17">
        <v>0.3</v>
      </c>
      <c r="AU48" s="17"/>
      <c r="AV48" s="17">
        <v>0</v>
      </c>
      <c r="AW48" s="17">
        <v>0</v>
      </c>
      <c r="AX48" s="17">
        <v>5.0999999999999996</v>
      </c>
      <c r="AY48" s="17">
        <v>-1.9</v>
      </c>
      <c r="AZ48" s="17">
        <v>0.2</v>
      </c>
      <c r="BA48" s="17">
        <v>-4.3</v>
      </c>
      <c r="BB48" s="17">
        <v>-5.9</v>
      </c>
      <c r="BC48" s="17">
        <v>0.3</v>
      </c>
      <c r="BD48" s="17">
        <v>0.1</v>
      </c>
      <c r="BE48" s="17">
        <v>-13.1</v>
      </c>
      <c r="BF48" s="17"/>
      <c r="BG48" s="17"/>
      <c r="BH48" s="17"/>
      <c r="BI48" s="17"/>
      <c r="BJ48" s="17"/>
      <c r="BK48" s="17"/>
      <c r="BL48" s="17"/>
      <c r="BM48" s="17"/>
      <c r="BN48" s="17"/>
      <c r="BO48" s="17">
        <v>17.8</v>
      </c>
      <c r="BP48" s="17">
        <v>-34.700000000000003</v>
      </c>
      <c r="BQ48" s="17">
        <v>-36.299999999999997</v>
      </c>
      <c r="BR48" s="17">
        <v>0</v>
      </c>
      <c r="BS48" s="17">
        <v>-16.5</v>
      </c>
      <c r="BT48" s="17"/>
      <c r="BU48" s="17"/>
      <c r="BV48" s="17"/>
      <c r="BW48" s="17"/>
      <c r="BX48" s="17"/>
      <c r="BY48" s="17"/>
      <c r="BZ48" s="17"/>
      <c r="CA48" s="17"/>
      <c r="CB48" s="17">
        <v>-0.2</v>
      </c>
      <c r="CC48" s="17">
        <v>47</v>
      </c>
      <c r="CD48" s="17">
        <v>57.3</v>
      </c>
      <c r="CE48" s="17">
        <v>5.8</v>
      </c>
      <c r="CF48" s="17">
        <v>3</v>
      </c>
      <c r="CG48" s="17">
        <v>0.9</v>
      </c>
      <c r="CH48" s="17"/>
      <c r="CI48" s="17"/>
      <c r="CJ48" s="17"/>
      <c r="CK48" s="17">
        <v>-0.2</v>
      </c>
      <c r="CL48" s="17">
        <v>1.2</v>
      </c>
      <c r="CM48" s="17">
        <v>4.0999999999999996</v>
      </c>
      <c r="CN48" s="17">
        <v>-14.3</v>
      </c>
      <c r="CO48" s="17"/>
      <c r="CP48" s="17"/>
      <c r="CQ48" s="17"/>
      <c r="CR48" s="17"/>
      <c r="CS48" s="17">
        <v>6.2</v>
      </c>
      <c r="CT48" s="17">
        <v>-8.6999999999999993</v>
      </c>
      <c r="CU48" s="17"/>
      <c r="CV48" s="17">
        <v>-5.5</v>
      </c>
      <c r="CW48" s="17">
        <v>0</v>
      </c>
      <c r="CX48" s="17"/>
      <c r="CY48" s="17"/>
      <c r="CZ48" s="17">
        <v>1.1000000000000001</v>
      </c>
      <c r="DA48" s="17">
        <v>-0.2</v>
      </c>
      <c r="DB48" s="17">
        <v>-0.8</v>
      </c>
      <c r="DC48" s="17"/>
      <c r="DD48" s="17"/>
      <c r="DE48" s="17">
        <v>1.3</v>
      </c>
      <c r="DF48" s="17">
        <v>0.2</v>
      </c>
      <c r="DG48" s="17">
        <v>-0.4</v>
      </c>
      <c r="DH48" s="17">
        <v>1.2</v>
      </c>
      <c r="DI48" s="17">
        <v>0.6</v>
      </c>
      <c r="DJ48" s="17">
        <v>0.1</v>
      </c>
      <c r="DK48" s="17">
        <v>0</v>
      </c>
      <c r="DL48" s="17">
        <v>0</v>
      </c>
      <c r="DM48" s="17">
        <v>0</v>
      </c>
      <c r="DN48" s="17">
        <v>0</v>
      </c>
      <c r="DO48" s="17">
        <v>1.4</v>
      </c>
      <c r="DP48" s="17">
        <v>0.3</v>
      </c>
      <c r="DQ48" s="17">
        <v>0.7</v>
      </c>
      <c r="DR48" s="17">
        <v>1.1000000000000001</v>
      </c>
      <c r="DS48" s="17">
        <v>0.2</v>
      </c>
      <c r="DT48" s="17">
        <v>0</v>
      </c>
      <c r="DU48" s="17">
        <v>0.2</v>
      </c>
      <c r="DV48" s="17">
        <v>0.5</v>
      </c>
      <c r="DW48" s="17"/>
      <c r="DX48" s="17">
        <v>-2.9</v>
      </c>
      <c r="DY48" s="17">
        <v>0.1</v>
      </c>
      <c r="DZ48" s="17">
        <v>0.7</v>
      </c>
      <c r="EA48" s="17">
        <v>0.7</v>
      </c>
      <c r="EB48" s="17">
        <v>1.3</v>
      </c>
      <c r="EC48" s="17">
        <v>0.8</v>
      </c>
      <c r="ED48" s="17">
        <v>4</v>
      </c>
      <c r="EE48" s="17">
        <v>0.3</v>
      </c>
      <c r="EF48" s="17">
        <v>-6.1</v>
      </c>
      <c r="EG48" s="17">
        <v>-5.6</v>
      </c>
      <c r="EH48" s="17"/>
      <c r="EI48" s="17">
        <v>0</v>
      </c>
      <c r="EJ48" s="17">
        <v>1.1000000000000001</v>
      </c>
      <c r="EK48" s="17">
        <v>-0.2</v>
      </c>
      <c r="EL48" s="17">
        <v>1.8</v>
      </c>
      <c r="EM48" s="17">
        <v>0.2</v>
      </c>
      <c r="EN48" s="17">
        <v>0.2</v>
      </c>
      <c r="EO48" s="17">
        <v>0.2</v>
      </c>
      <c r="EP48" s="17"/>
      <c r="EQ48" s="17">
        <v>0</v>
      </c>
      <c r="ER48" s="17">
        <v>0</v>
      </c>
      <c r="ES48" s="17">
        <v>0</v>
      </c>
      <c r="ET48" s="17">
        <v>-0.2</v>
      </c>
      <c r="EU48" s="17">
        <v>13.3</v>
      </c>
      <c r="EV48" s="17">
        <v>5.4</v>
      </c>
      <c r="EW48" s="17">
        <v>0</v>
      </c>
      <c r="EX48" s="17">
        <v>0</v>
      </c>
      <c r="EY48" s="17">
        <v>0.4</v>
      </c>
      <c r="EZ48" s="17">
        <v>1.6</v>
      </c>
      <c r="FA48" s="17">
        <v>2.6</v>
      </c>
      <c r="FB48" s="17">
        <v>14.58</v>
      </c>
      <c r="FC48" s="17">
        <v>3.45</v>
      </c>
      <c r="FD48" s="17"/>
      <c r="FE48" s="17"/>
      <c r="FF48" s="17">
        <v>2.2000000000000002</v>
      </c>
      <c r="FG48" s="17"/>
      <c r="FH48" s="17">
        <v>2.4</v>
      </c>
      <c r="FI48" s="17">
        <v>348.53</v>
      </c>
      <c r="FJ48" s="15"/>
      <c r="FK48" s="17">
        <v>2.5094099999999999</v>
      </c>
      <c r="FL48" s="17">
        <v>-1.05</v>
      </c>
      <c r="FM48" s="17"/>
      <c r="FN48" s="17">
        <v>1.7</v>
      </c>
      <c r="FO48" s="17">
        <v>0.35055999999999998</v>
      </c>
      <c r="FP48" s="17">
        <v>0.3</v>
      </c>
      <c r="FQ48" s="17">
        <v>1.2</v>
      </c>
      <c r="FR48" s="17">
        <v>0.5</v>
      </c>
      <c r="FS48" s="17">
        <v>5.50997</v>
      </c>
    </row>
    <row r="49" spans="1:175" ht="24" customHeight="1" x14ac:dyDescent="0.25">
      <c r="A49" s="16" t="s">
        <v>42</v>
      </c>
      <c r="B49" s="16" t="s">
        <v>844</v>
      </c>
      <c r="C49" s="17">
        <v>25.8</v>
      </c>
      <c r="D49" s="17">
        <v>45.6</v>
      </c>
      <c r="E49" s="17">
        <v>17.600000000000001</v>
      </c>
      <c r="F49" s="17"/>
      <c r="G49" s="17"/>
      <c r="H49" s="17">
        <v>-12.2</v>
      </c>
      <c r="I49" s="17">
        <v>17.5</v>
      </c>
      <c r="J49" s="17"/>
      <c r="K49" s="17"/>
      <c r="L49" s="17">
        <v>0</v>
      </c>
      <c r="M49" s="17">
        <v>-19</v>
      </c>
      <c r="N49" s="17">
        <v>10.6</v>
      </c>
      <c r="O49" s="17">
        <v>23.8</v>
      </c>
      <c r="P49" s="17"/>
      <c r="Q49" s="17"/>
      <c r="R49" s="17">
        <v>81.2</v>
      </c>
      <c r="S49" s="17">
        <v>0</v>
      </c>
      <c r="T49" s="17"/>
      <c r="U49" s="17"/>
      <c r="V49" s="17"/>
      <c r="W49" s="17"/>
      <c r="X49" s="17">
        <v>11.9</v>
      </c>
      <c r="Y49" s="17">
        <v>1.6</v>
      </c>
      <c r="Z49" s="17">
        <v>2.7</v>
      </c>
      <c r="AA49" s="17">
        <v>-3.4</v>
      </c>
      <c r="AB49" s="17">
        <v>5.0999999999999996</v>
      </c>
      <c r="AC49" s="17">
        <v>25.4</v>
      </c>
      <c r="AD49" s="17"/>
      <c r="AE49" s="17"/>
      <c r="AF49" s="17"/>
      <c r="AG49" s="17"/>
      <c r="AH49" s="17">
        <v>11.7</v>
      </c>
      <c r="AI49" s="17">
        <v>12.6</v>
      </c>
      <c r="AJ49" s="17"/>
      <c r="AK49" s="17"/>
      <c r="AL49" s="17"/>
      <c r="AM49" s="17">
        <v>0</v>
      </c>
      <c r="AN49" s="17">
        <v>37.700000000000003</v>
      </c>
      <c r="AO49" s="17">
        <v>5.2</v>
      </c>
      <c r="AP49" s="17">
        <v>22.9</v>
      </c>
      <c r="AQ49" s="17">
        <v>9.5</v>
      </c>
      <c r="AR49" s="17">
        <v>0.1</v>
      </c>
      <c r="AS49" s="17">
        <v>2.7</v>
      </c>
      <c r="AT49" s="17">
        <v>1</v>
      </c>
      <c r="AU49" s="17"/>
      <c r="AV49" s="17">
        <v>0</v>
      </c>
      <c r="AW49" s="17">
        <v>0</v>
      </c>
      <c r="AX49" s="17">
        <v>3.1</v>
      </c>
      <c r="AY49" s="17">
        <v>-1.9</v>
      </c>
      <c r="AZ49" s="17">
        <v>0.3</v>
      </c>
      <c r="BA49" s="17">
        <v>-0.7</v>
      </c>
      <c r="BB49" s="17">
        <v>-5</v>
      </c>
      <c r="BC49" s="17">
        <v>0.3</v>
      </c>
      <c r="BD49" s="17">
        <v>0.2</v>
      </c>
      <c r="BE49" s="17">
        <v>-1.4</v>
      </c>
      <c r="BF49" s="17"/>
      <c r="BG49" s="17"/>
      <c r="BH49" s="17"/>
      <c r="BI49" s="17"/>
      <c r="BJ49" s="17"/>
      <c r="BK49" s="17"/>
      <c r="BL49" s="17"/>
      <c r="BM49" s="17"/>
      <c r="BN49" s="17"/>
      <c r="BO49" s="17">
        <v>15.6</v>
      </c>
      <c r="BP49" s="17">
        <v>-34.700000000000003</v>
      </c>
      <c r="BQ49" s="17">
        <v>-36.200000000000003</v>
      </c>
      <c r="BR49" s="17">
        <v>0</v>
      </c>
      <c r="BS49" s="17">
        <v>-13.2</v>
      </c>
      <c r="BT49" s="17"/>
      <c r="BU49" s="17"/>
      <c r="BV49" s="17"/>
      <c r="BW49" s="17"/>
      <c r="BX49" s="17"/>
      <c r="BY49" s="17"/>
      <c r="BZ49" s="17"/>
      <c r="CA49" s="17"/>
      <c r="CB49" s="17">
        <v>-0.2</v>
      </c>
      <c r="CC49" s="17">
        <v>27.8</v>
      </c>
      <c r="CD49" s="17">
        <v>56.8</v>
      </c>
      <c r="CE49" s="17">
        <v>5.5</v>
      </c>
      <c r="CF49" s="17">
        <v>3.2</v>
      </c>
      <c r="CG49" s="17">
        <v>0.8</v>
      </c>
      <c r="CH49" s="17"/>
      <c r="CI49" s="17"/>
      <c r="CJ49" s="17"/>
      <c r="CK49" s="17">
        <v>1.1000000000000001</v>
      </c>
      <c r="CL49" s="17">
        <v>1.9</v>
      </c>
      <c r="CM49" s="17">
        <v>6.7</v>
      </c>
      <c r="CN49" s="17">
        <v>-30.8</v>
      </c>
      <c r="CO49" s="17"/>
      <c r="CP49" s="17"/>
      <c r="CQ49" s="17"/>
      <c r="CR49" s="17"/>
      <c r="CS49" s="17">
        <v>7.3</v>
      </c>
      <c r="CT49" s="17">
        <v>-8.1</v>
      </c>
      <c r="CU49" s="17"/>
      <c r="CV49" s="17">
        <v>-5.5</v>
      </c>
      <c r="CW49" s="17">
        <v>0</v>
      </c>
      <c r="CX49" s="17"/>
      <c r="CY49" s="17"/>
      <c r="CZ49" s="17">
        <v>1.1000000000000001</v>
      </c>
      <c r="DA49" s="17">
        <v>0</v>
      </c>
      <c r="DB49" s="17">
        <v>-0.9</v>
      </c>
      <c r="DC49" s="17"/>
      <c r="DD49" s="17"/>
      <c r="DE49" s="17">
        <v>1.3</v>
      </c>
      <c r="DF49" s="17">
        <v>0.2</v>
      </c>
      <c r="DG49" s="17">
        <v>-0.8</v>
      </c>
      <c r="DH49" s="17">
        <v>1.2</v>
      </c>
      <c r="DI49" s="17">
        <v>0.6</v>
      </c>
      <c r="DJ49" s="17">
        <v>0</v>
      </c>
      <c r="DK49" s="17">
        <v>0</v>
      </c>
      <c r="DL49" s="17">
        <v>0</v>
      </c>
      <c r="DM49" s="17">
        <v>0</v>
      </c>
      <c r="DN49" s="17">
        <v>0</v>
      </c>
      <c r="DO49" s="17">
        <v>1.4</v>
      </c>
      <c r="DP49" s="17">
        <v>0.3</v>
      </c>
      <c r="DQ49" s="17">
        <v>0.7</v>
      </c>
      <c r="DR49" s="17">
        <v>1.1000000000000001</v>
      </c>
      <c r="DS49" s="17">
        <v>0.2</v>
      </c>
      <c r="DT49" s="17">
        <v>0</v>
      </c>
      <c r="DU49" s="17">
        <v>0.2</v>
      </c>
      <c r="DV49" s="17">
        <v>0.5</v>
      </c>
      <c r="DW49" s="17"/>
      <c r="DX49" s="17">
        <v>-2.9</v>
      </c>
      <c r="DY49" s="17">
        <v>0.3</v>
      </c>
      <c r="DZ49" s="17">
        <v>0.7</v>
      </c>
      <c r="EA49" s="17">
        <v>0.9</v>
      </c>
      <c r="EB49" s="17">
        <v>1.1000000000000001</v>
      </c>
      <c r="EC49" s="17">
        <v>0.8</v>
      </c>
      <c r="ED49" s="17">
        <v>4</v>
      </c>
      <c r="EE49" s="17">
        <v>0.4</v>
      </c>
      <c r="EF49" s="17">
        <v>-6.4</v>
      </c>
      <c r="EG49" s="17">
        <v>-4.5999999999999996</v>
      </c>
      <c r="EH49" s="17"/>
      <c r="EI49" s="17">
        <v>0</v>
      </c>
      <c r="EJ49" s="17">
        <v>1.1000000000000001</v>
      </c>
      <c r="EK49" s="17">
        <v>-0.2</v>
      </c>
      <c r="EL49" s="17">
        <v>1.8</v>
      </c>
      <c r="EM49" s="17">
        <v>0.2</v>
      </c>
      <c r="EN49" s="17">
        <v>0.2</v>
      </c>
      <c r="EO49" s="17">
        <v>0.2</v>
      </c>
      <c r="EP49" s="17"/>
      <c r="EQ49" s="17">
        <v>0</v>
      </c>
      <c r="ER49" s="17">
        <v>0</v>
      </c>
      <c r="ES49" s="17">
        <v>0</v>
      </c>
      <c r="ET49" s="17">
        <v>-0.2</v>
      </c>
      <c r="EU49" s="17">
        <v>11.1</v>
      </c>
      <c r="EV49" s="17">
        <v>5</v>
      </c>
      <c r="EW49" s="17">
        <v>0</v>
      </c>
      <c r="EX49" s="17">
        <v>0</v>
      </c>
      <c r="EY49" s="17">
        <v>0.4</v>
      </c>
      <c r="EZ49" s="17">
        <v>1.4</v>
      </c>
      <c r="FA49" s="17">
        <v>2.7</v>
      </c>
      <c r="FB49" s="17">
        <v>14.76</v>
      </c>
      <c r="FC49" s="17">
        <v>3.89</v>
      </c>
      <c r="FD49" s="17"/>
      <c r="FE49" s="17"/>
      <c r="FF49" s="17">
        <v>1.1000000000000001</v>
      </c>
      <c r="FG49" s="17"/>
      <c r="FH49" s="17">
        <v>2.1</v>
      </c>
      <c r="FI49" s="17">
        <v>377.45</v>
      </c>
      <c r="FJ49" s="15"/>
      <c r="FK49" s="17">
        <v>2.5281400000000001</v>
      </c>
      <c r="FL49" s="17">
        <v>-1.2</v>
      </c>
      <c r="FM49" s="17"/>
      <c r="FN49" s="17">
        <v>1.8</v>
      </c>
      <c r="FO49" s="17">
        <v>0.35630000000000001</v>
      </c>
      <c r="FP49" s="17">
        <v>0.3</v>
      </c>
      <c r="FQ49" s="17">
        <v>0.9</v>
      </c>
      <c r="FR49" s="17">
        <v>0.3</v>
      </c>
      <c r="FS49" s="17">
        <v>4.9844400000000002</v>
      </c>
    </row>
    <row r="50" spans="1:175" ht="24" customHeight="1" x14ac:dyDescent="0.25">
      <c r="A50" s="18" t="s">
        <v>42</v>
      </c>
      <c r="B50" s="18" t="s">
        <v>845</v>
      </c>
      <c r="C50" s="19">
        <v>28.1</v>
      </c>
      <c r="D50" s="19">
        <v>57</v>
      </c>
      <c r="E50" s="19">
        <v>18.7</v>
      </c>
      <c r="F50" s="19"/>
      <c r="G50" s="19"/>
      <c r="H50" s="19">
        <v>-11.4</v>
      </c>
      <c r="I50" s="19">
        <v>15.3</v>
      </c>
      <c r="J50" s="19"/>
      <c r="K50" s="19"/>
      <c r="L50" s="19">
        <v>0</v>
      </c>
      <c r="M50" s="19">
        <v>-16.100000000000001</v>
      </c>
      <c r="N50" s="19">
        <v>13</v>
      </c>
      <c r="O50" s="19">
        <v>23.1</v>
      </c>
      <c r="P50" s="19"/>
      <c r="Q50" s="19"/>
      <c r="R50" s="19">
        <v>80.900000000000006</v>
      </c>
      <c r="S50" s="19">
        <v>0.1</v>
      </c>
      <c r="T50" s="19"/>
      <c r="U50" s="19"/>
      <c r="V50" s="19"/>
      <c r="W50" s="19"/>
      <c r="X50" s="19">
        <v>14.6</v>
      </c>
      <c r="Y50" s="19">
        <v>1.8</v>
      </c>
      <c r="Z50" s="19">
        <v>2.4</v>
      </c>
      <c r="AA50" s="19">
        <v>-3.4</v>
      </c>
      <c r="AB50" s="19">
        <v>5.0999999999999996</v>
      </c>
      <c r="AC50" s="19">
        <v>25.3</v>
      </c>
      <c r="AD50" s="19"/>
      <c r="AE50" s="19"/>
      <c r="AF50" s="19"/>
      <c r="AG50" s="19"/>
      <c r="AH50" s="19">
        <v>12.9</v>
      </c>
      <c r="AI50" s="19">
        <v>9.8000000000000007</v>
      </c>
      <c r="AJ50" s="19"/>
      <c r="AK50" s="19"/>
      <c r="AL50" s="19"/>
      <c r="AM50" s="19">
        <v>-0.1</v>
      </c>
      <c r="AN50" s="19">
        <v>31.4</v>
      </c>
      <c r="AO50" s="19">
        <v>5</v>
      </c>
      <c r="AP50" s="19">
        <v>23.2</v>
      </c>
      <c r="AQ50" s="19">
        <v>9.6999999999999993</v>
      </c>
      <c r="AR50" s="19">
        <v>0.3</v>
      </c>
      <c r="AS50" s="19">
        <v>2.7</v>
      </c>
      <c r="AT50" s="19">
        <v>1.1000000000000001</v>
      </c>
      <c r="AU50" s="19"/>
      <c r="AV50" s="19">
        <v>0</v>
      </c>
      <c r="AW50" s="19">
        <v>0</v>
      </c>
      <c r="AX50" s="19">
        <v>4.3</v>
      </c>
      <c r="AY50" s="19">
        <v>-2</v>
      </c>
      <c r="AZ50" s="19">
        <v>0.5</v>
      </c>
      <c r="BA50" s="19">
        <v>1</v>
      </c>
      <c r="BB50" s="19">
        <v>-4.3</v>
      </c>
      <c r="BC50" s="19">
        <v>0.3</v>
      </c>
      <c r="BD50" s="19">
        <v>0.1</v>
      </c>
      <c r="BE50" s="19">
        <v>3.8</v>
      </c>
      <c r="BF50" s="19"/>
      <c r="BG50" s="19"/>
      <c r="BH50" s="19"/>
      <c r="BI50" s="19"/>
      <c r="BJ50" s="19"/>
      <c r="BK50" s="19"/>
      <c r="BL50" s="19"/>
      <c r="BM50" s="19"/>
      <c r="BN50" s="19"/>
      <c r="BO50" s="19">
        <v>13.4</v>
      </c>
      <c r="BP50" s="19">
        <v>-35.6</v>
      </c>
      <c r="BQ50" s="19">
        <v>-37.200000000000003</v>
      </c>
      <c r="BR50" s="19">
        <v>0</v>
      </c>
      <c r="BS50" s="19">
        <v>-14.8</v>
      </c>
      <c r="BT50" s="19"/>
      <c r="BU50" s="19"/>
      <c r="BV50" s="19"/>
      <c r="BW50" s="19"/>
      <c r="BX50" s="19"/>
      <c r="BY50" s="19"/>
      <c r="BZ50" s="19"/>
      <c r="CA50" s="19"/>
      <c r="CB50" s="19">
        <v>-0.2</v>
      </c>
      <c r="CC50" s="19">
        <v>20.399999999999999</v>
      </c>
      <c r="CD50" s="19">
        <v>57.2</v>
      </c>
      <c r="CE50" s="19">
        <v>5.9</v>
      </c>
      <c r="CF50" s="19">
        <v>3</v>
      </c>
      <c r="CG50" s="19">
        <v>1</v>
      </c>
      <c r="CH50" s="19"/>
      <c r="CI50" s="19"/>
      <c r="CJ50" s="19"/>
      <c r="CK50" s="19">
        <v>-0.6</v>
      </c>
      <c r="CL50" s="19">
        <v>1.1000000000000001</v>
      </c>
      <c r="CM50" s="19">
        <v>4</v>
      </c>
      <c r="CN50" s="19">
        <v>-22.6</v>
      </c>
      <c r="CO50" s="19"/>
      <c r="CP50" s="19"/>
      <c r="CQ50" s="19"/>
      <c r="CR50" s="19"/>
      <c r="CS50" s="19">
        <v>7.9</v>
      </c>
      <c r="CT50" s="19">
        <v>-7.7</v>
      </c>
      <c r="CU50" s="19"/>
      <c r="CV50" s="19">
        <v>-5.5</v>
      </c>
      <c r="CW50" s="19">
        <v>0</v>
      </c>
      <c r="CX50" s="19"/>
      <c r="CY50" s="19"/>
      <c r="CZ50" s="19">
        <v>1.1000000000000001</v>
      </c>
      <c r="DA50" s="19">
        <v>0</v>
      </c>
      <c r="DB50" s="19">
        <v>-0.8</v>
      </c>
      <c r="DC50" s="19"/>
      <c r="DD50" s="19"/>
      <c r="DE50" s="19">
        <v>1.4</v>
      </c>
      <c r="DF50" s="19">
        <v>0.2</v>
      </c>
      <c r="DG50" s="19">
        <v>0.8</v>
      </c>
      <c r="DH50" s="19">
        <v>1.2</v>
      </c>
      <c r="DI50" s="19">
        <v>0.6</v>
      </c>
      <c r="DJ50" s="19">
        <v>0</v>
      </c>
      <c r="DK50" s="19">
        <v>0</v>
      </c>
      <c r="DL50" s="19">
        <v>0</v>
      </c>
      <c r="DM50" s="19">
        <v>0</v>
      </c>
      <c r="DN50" s="19">
        <v>0</v>
      </c>
      <c r="DO50" s="19">
        <v>1.4</v>
      </c>
      <c r="DP50" s="19">
        <v>0.3</v>
      </c>
      <c r="DQ50" s="19">
        <v>0.7</v>
      </c>
      <c r="DR50" s="19">
        <v>1.1000000000000001</v>
      </c>
      <c r="DS50" s="19">
        <v>0</v>
      </c>
      <c r="DT50" s="19">
        <v>0</v>
      </c>
      <c r="DU50" s="19">
        <v>0.2</v>
      </c>
      <c r="DV50" s="19">
        <v>0.5</v>
      </c>
      <c r="DW50" s="19"/>
      <c r="DX50" s="19">
        <v>-2.9</v>
      </c>
      <c r="DY50" s="19">
        <v>0.2</v>
      </c>
      <c r="DZ50" s="19">
        <v>0.7</v>
      </c>
      <c r="EA50" s="19">
        <v>0.8</v>
      </c>
      <c r="EB50" s="19">
        <v>1.2</v>
      </c>
      <c r="EC50" s="19">
        <v>0.8</v>
      </c>
      <c r="ED50" s="19">
        <v>4</v>
      </c>
      <c r="EE50" s="19">
        <v>0</v>
      </c>
      <c r="EF50" s="19">
        <v>-4.2</v>
      </c>
      <c r="EG50" s="19">
        <v>-2.9</v>
      </c>
      <c r="EH50" s="19"/>
      <c r="EI50" s="19">
        <v>0.1</v>
      </c>
      <c r="EJ50" s="19">
        <v>1.1000000000000001</v>
      </c>
      <c r="EK50" s="19">
        <v>-0.2</v>
      </c>
      <c r="EL50" s="19">
        <v>1.8</v>
      </c>
      <c r="EM50" s="19">
        <v>0.2</v>
      </c>
      <c r="EN50" s="19">
        <v>0.2</v>
      </c>
      <c r="EO50" s="19">
        <v>0.2</v>
      </c>
      <c r="EP50" s="19"/>
      <c r="EQ50" s="19">
        <v>0</v>
      </c>
      <c r="ER50" s="19">
        <v>0</v>
      </c>
      <c r="ES50" s="19">
        <v>0</v>
      </c>
      <c r="ET50" s="19">
        <v>-0.2</v>
      </c>
      <c r="EU50" s="19">
        <v>8.1</v>
      </c>
      <c r="EV50" s="19">
        <v>3.9</v>
      </c>
      <c r="EW50" s="19">
        <v>0</v>
      </c>
      <c r="EX50" s="19">
        <v>0</v>
      </c>
      <c r="EY50" s="19">
        <v>0.4</v>
      </c>
      <c r="EZ50" s="19">
        <v>1.5</v>
      </c>
      <c r="FA50" s="19">
        <v>2.6</v>
      </c>
      <c r="FB50" s="19">
        <v>14.52</v>
      </c>
      <c r="FC50" s="19">
        <v>3.44</v>
      </c>
      <c r="FD50" s="19"/>
      <c r="FE50" s="19"/>
      <c r="FF50" s="19">
        <v>1.9</v>
      </c>
      <c r="FG50" s="19"/>
      <c r="FH50" s="19">
        <v>2.2999999999999998</v>
      </c>
      <c r="FI50" s="19">
        <v>392.16</v>
      </c>
      <c r="FJ50" s="15"/>
      <c r="FK50" s="19">
        <v>2.4810400000000001</v>
      </c>
      <c r="FL50" s="19">
        <v>-0.99</v>
      </c>
      <c r="FM50" s="19"/>
      <c r="FN50" s="19">
        <v>1.6</v>
      </c>
      <c r="FO50" s="19">
        <v>0.36042999999999997</v>
      </c>
      <c r="FP50" s="19">
        <v>0.4</v>
      </c>
      <c r="FQ50" s="19">
        <v>0.6</v>
      </c>
      <c r="FR50" s="19">
        <v>0.1</v>
      </c>
      <c r="FS50" s="19">
        <v>4.5514700000000001</v>
      </c>
    </row>
    <row r="51" spans="1:175" ht="24" customHeight="1" x14ac:dyDescent="0.25">
      <c r="A51" s="13" t="s">
        <v>42</v>
      </c>
      <c r="B51" s="13" t="s">
        <v>846</v>
      </c>
      <c r="C51" s="14">
        <v>28</v>
      </c>
      <c r="D51" s="14">
        <v>42.1</v>
      </c>
      <c r="E51" s="14">
        <v>16.100000000000001</v>
      </c>
      <c r="F51" s="14"/>
      <c r="G51" s="14"/>
      <c r="H51" s="14">
        <v>-13.2</v>
      </c>
      <c r="I51" s="14">
        <v>8</v>
      </c>
      <c r="J51" s="14"/>
      <c r="K51" s="14"/>
      <c r="L51" s="14">
        <v>0</v>
      </c>
      <c r="M51" s="14">
        <v>-21.3</v>
      </c>
      <c r="N51" s="14">
        <v>9.1999999999999993</v>
      </c>
      <c r="O51" s="14">
        <v>21.1</v>
      </c>
      <c r="P51" s="14"/>
      <c r="Q51" s="14"/>
      <c r="R51" s="14">
        <v>69.8</v>
      </c>
      <c r="S51" s="14">
        <v>0</v>
      </c>
      <c r="T51" s="14"/>
      <c r="U51" s="14"/>
      <c r="V51" s="14"/>
      <c r="W51" s="14"/>
      <c r="X51" s="14">
        <v>12.7</v>
      </c>
      <c r="Y51" s="14">
        <v>1.8</v>
      </c>
      <c r="Z51" s="14">
        <v>2.7</v>
      </c>
      <c r="AA51" s="14">
        <v>-3.4</v>
      </c>
      <c r="AB51" s="14">
        <v>6.1</v>
      </c>
      <c r="AC51" s="14">
        <v>23.5</v>
      </c>
      <c r="AD51" s="14"/>
      <c r="AE51" s="14"/>
      <c r="AF51" s="14"/>
      <c r="AG51" s="14"/>
      <c r="AH51" s="14">
        <v>11.5</v>
      </c>
      <c r="AI51" s="14">
        <v>10.6</v>
      </c>
      <c r="AJ51" s="14"/>
      <c r="AK51" s="14"/>
      <c r="AL51" s="14"/>
      <c r="AM51" s="14">
        <v>-0.2</v>
      </c>
      <c r="AN51" s="14">
        <v>38.1</v>
      </c>
      <c r="AO51" s="14">
        <v>5.4</v>
      </c>
      <c r="AP51" s="14">
        <v>23.8</v>
      </c>
      <c r="AQ51" s="14">
        <v>9.8000000000000007</v>
      </c>
      <c r="AR51" s="14">
        <v>0.2</v>
      </c>
      <c r="AS51" s="14">
        <v>2.7</v>
      </c>
      <c r="AT51" s="14">
        <v>0.9</v>
      </c>
      <c r="AU51" s="14"/>
      <c r="AV51" s="14">
        <v>0</v>
      </c>
      <c r="AW51" s="14">
        <v>0</v>
      </c>
      <c r="AX51" s="14">
        <v>6.7</v>
      </c>
      <c r="AY51" s="14">
        <v>-2</v>
      </c>
      <c r="AZ51" s="14">
        <v>0.6</v>
      </c>
      <c r="BA51" s="14">
        <v>1.1000000000000001</v>
      </c>
      <c r="BB51" s="14">
        <v>-5</v>
      </c>
      <c r="BC51" s="14">
        <v>0.3</v>
      </c>
      <c r="BD51" s="14">
        <v>0.1</v>
      </c>
      <c r="BE51" s="14">
        <v>0.5</v>
      </c>
      <c r="BF51" s="14"/>
      <c r="BG51" s="14"/>
      <c r="BH51" s="14"/>
      <c r="BI51" s="14"/>
      <c r="BJ51" s="14"/>
      <c r="BK51" s="14"/>
      <c r="BL51" s="14"/>
      <c r="BM51" s="14"/>
      <c r="BN51" s="14"/>
      <c r="BO51" s="14">
        <v>16.5</v>
      </c>
      <c r="BP51" s="14">
        <v>-36.1</v>
      </c>
      <c r="BQ51" s="14">
        <v>-37.5</v>
      </c>
      <c r="BR51" s="14">
        <v>0</v>
      </c>
      <c r="BS51" s="14">
        <v>-15.5</v>
      </c>
      <c r="BT51" s="14"/>
      <c r="BU51" s="14"/>
      <c r="BV51" s="14"/>
      <c r="BW51" s="14"/>
      <c r="BX51" s="14"/>
      <c r="BY51" s="14"/>
      <c r="BZ51" s="14"/>
      <c r="CA51" s="14"/>
      <c r="CB51" s="14">
        <v>-0.2</v>
      </c>
      <c r="CC51" s="14">
        <v>21.5</v>
      </c>
      <c r="CD51" s="14">
        <v>58.1</v>
      </c>
      <c r="CE51" s="14">
        <v>2.4</v>
      </c>
      <c r="CF51" s="14">
        <v>0.7</v>
      </c>
      <c r="CG51" s="14">
        <v>0</v>
      </c>
      <c r="CH51" s="14"/>
      <c r="CI51" s="14"/>
      <c r="CJ51" s="14"/>
      <c r="CK51" s="14">
        <v>-0.8</v>
      </c>
      <c r="CL51" s="14">
        <v>0.2</v>
      </c>
      <c r="CM51" s="14">
        <v>3.7</v>
      </c>
      <c r="CN51" s="14">
        <v>-24.7</v>
      </c>
      <c r="CO51" s="14"/>
      <c r="CP51" s="14"/>
      <c r="CQ51" s="14"/>
      <c r="CR51" s="14"/>
      <c r="CS51" s="14">
        <v>6.6</v>
      </c>
      <c r="CT51" s="14">
        <v>-8.5</v>
      </c>
      <c r="CU51" s="14"/>
      <c r="CV51" s="14">
        <v>-5.4</v>
      </c>
      <c r="CW51" s="14">
        <v>0</v>
      </c>
      <c r="CX51" s="14"/>
      <c r="CY51" s="14"/>
      <c r="CZ51" s="14">
        <v>1.1000000000000001</v>
      </c>
      <c r="DA51" s="14">
        <v>0</v>
      </c>
      <c r="DB51" s="14">
        <v>-0.9</v>
      </c>
      <c r="DC51" s="14"/>
      <c r="DD51" s="14"/>
      <c r="DE51" s="14">
        <v>1.3</v>
      </c>
      <c r="DF51" s="14">
        <v>0.2</v>
      </c>
      <c r="DG51" s="14">
        <v>0.8</v>
      </c>
      <c r="DH51" s="14">
        <v>1.3</v>
      </c>
      <c r="DI51" s="14">
        <v>0.6</v>
      </c>
      <c r="DJ51" s="14">
        <v>0</v>
      </c>
      <c r="DK51" s="14">
        <v>0</v>
      </c>
      <c r="DL51" s="14">
        <v>0</v>
      </c>
      <c r="DM51" s="14">
        <v>0</v>
      </c>
      <c r="DN51" s="14">
        <v>0</v>
      </c>
      <c r="DO51" s="14">
        <v>1.4</v>
      </c>
      <c r="DP51" s="14">
        <v>0.3</v>
      </c>
      <c r="DQ51" s="14">
        <v>0.7</v>
      </c>
      <c r="DR51" s="14">
        <v>1.1000000000000001</v>
      </c>
      <c r="DS51" s="14">
        <v>0</v>
      </c>
      <c r="DT51" s="14">
        <v>-0.1</v>
      </c>
      <c r="DU51" s="14">
        <v>0.2</v>
      </c>
      <c r="DV51" s="14">
        <v>0.5</v>
      </c>
      <c r="DW51" s="14"/>
      <c r="DX51" s="14">
        <v>-2.9</v>
      </c>
      <c r="DY51" s="14">
        <v>0.3</v>
      </c>
      <c r="DZ51" s="14">
        <v>0.7</v>
      </c>
      <c r="EA51" s="14">
        <v>0.8</v>
      </c>
      <c r="EB51" s="14">
        <v>1.1000000000000001</v>
      </c>
      <c r="EC51" s="14">
        <v>0.8</v>
      </c>
      <c r="ED51" s="14">
        <v>4</v>
      </c>
      <c r="EE51" s="14">
        <v>0</v>
      </c>
      <c r="EF51" s="14">
        <v>-6</v>
      </c>
      <c r="EG51" s="14">
        <v>-4.4000000000000004</v>
      </c>
      <c r="EH51" s="14"/>
      <c r="EI51" s="14">
        <v>0</v>
      </c>
      <c r="EJ51" s="14">
        <v>1.1000000000000001</v>
      </c>
      <c r="EK51" s="14">
        <v>-0.2</v>
      </c>
      <c r="EL51" s="14">
        <v>1.7</v>
      </c>
      <c r="EM51" s="14">
        <v>0.2</v>
      </c>
      <c r="EN51" s="14">
        <v>0.2</v>
      </c>
      <c r="EO51" s="14">
        <v>0.2</v>
      </c>
      <c r="EP51" s="14"/>
      <c r="EQ51" s="14">
        <v>0</v>
      </c>
      <c r="ER51" s="14">
        <v>0</v>
      </c>
      <c r="ES51" s="14">
        <v>0</v>
      </c>
      <c r="ET51" s="14">
        <v>-0.2</v>
      </c>
      <c r="EU51" s="14">
        <v>5</v>
      </c>
      <c r="EV51" s="14">
        <v>3.1</v>
      </c>
      <c r="EW51" s="14">
        <v>0</v>
      </c>
      <c r="EX51" s="14">
        <v>0</v>
      </c>
      <c r="EY51" s="14">
        <v>0.4</v>
      </c>
      <c r="EZ51" s="14">
        <v>1.4</v>
      </c>
      <c r="FA51" s="14">
        <v>2.7</v>
      </c>
      <c r="FB51" s="14">
        <v>12.85</v>
      </c>
      <c r="FC51" s="14">
        <v>2.63</v>
      </c>
      <c r="FD51" s="14"/>
      <c r="FE51" s="14"/>
      <c r="FF51" s="14">
        <v>1.3</v>
      </c>
      <c r="FG51" s="14"/>
      <c r="FH51" s="14">
        <v>2.5</v>
      </c>
      <c r="FI51" s="14">
        <v>327.08</v>
      </c>
      <c r="FJ51" s="15"/>
      <c r="FK51" s="14">
        <v>2.5687799999999998</v>
      </c>
      <c r="FL51" s="14">
        <v>-1.08</v>
      </c>
      <c r="FM51" s="14"/>
      <c r="FN51" s="14">
        <v>1.7</v>
      </c>
      <c r="FO51" s="14">
        <v>0.35793999999999998</v>
      </c>
      <c r="FP51" s="14">
        <v>0.3</v>
      </c>
      <c r="FQ51" s="14">
        <v>0.6</v>
      </c>
      <c r="FR51" s="14">
        <v>0.3</v>
      </c>
      <c r="FS51" s="14">
        <v>4.7467199999999998</v>
      </c>
    </row>
    <row r="52" spans="1:175" ht="24" customHeight="1" x14ac:dyDescent="0.25">
      <c r="A52" s="16" t="s">
        <v>42</v>
      </c>
      <c r="B52" s="16" t="s">
        <v>847</v>
      </c>
      <c r="C52" s="17">
        <v>28.4</v>
      </c>
      <c r="D52" s="17">
        <v>38.200000000000003</v>
      </c>
      <c r="E52" s="17">
        <v>15.9</v>
      </c>
      <c r="F52" s="17"/>
      <c r="G52" s="17"/>
      <c r="H52" s="17">
        <v>-17.100000000000001</v>
      </c>
      <c r="I52" s="17">
        <v>5.6</v>
      </c>
      <c r="J52" s="17"/>
      <c r="K52" s="17"/>
      <c r="L52" s="17">
        <v>0</v>
      </c>
      <c r="M52" s="17">
        <v>-23.9</v>
      </c>
      <c r="N52" s="17">
        <v>5.3</v>
      </c>
      <c r="O52" s="17">
        <v>15.7</v>
      </c>
      <c r="P52" s="17"/>
      <c r="Q52" s="17"/>
      <c r="R52" s="17">
        <v>66.5</v>
      </c>
      <c r="S52" s="17">
        <v>0</v>
      </c>
      <c r="T52" s="17"/>
      <c r="U52" s="17"/>
      <c r="V52" s="17"/>
      <c r="W52" s="17"/>
      <c r="X52" s="17">
        <v>11.3</v>
      </c>
      <c r="Y52" s="17">
        <v>1.9</v>
      </c>
      <c r="Z52" s="17">
        <v>2.7</v>
      </c>
      <c r="AA52" s="17">
        <v>-3.4</v>
      </c>
      <c r="AB52" s="17">
        <v>6.1</v>
      </c>
      <c r="AC52" s="17">
        <v>24.1</v>
      </c>
      <c r="AD52" s="17"/>
      <c r="AE52" s="17"/>
      <c r="AF52" s="17"/>
      <c r="AG52" s="17"/>
      <c r="AH52" s="17">
        <v>12.1</v>
      </c>
      <c r="AI52" s="17">
        <v>5.7</v>
      </c>
      <c r="AJ52" s="17"/>
      <c r="AK52" s="17"/>
      <c r="AL52" s="17"/>
      <c r="AM52" s="17">
        <v>-0.3</v>
      </c>
      <c r="AN52" s="17">
        <v>37.700000000000003</v>
      </c>
      <c r="AO52" s="17">
        <v>5.6</v>
      </c>
      <c r="AP52" s="17">
        <v>23.9</v>
      </c>
      <c r="AQ52" s="17">
        <v>9.5</v>
      </c>
      <c r="AR52" s="17">
        <v>0.2</v>
      </c>
      <c r="AS52" s="17">
        <v>2.7</v>
      </c>
      <c r="AT52" s="17">
        <v>1.4</v>
      </c>
      <c r="AU52" s="17"/>
      <c r="AV52" s="17">
        <v>0</v>
      </c>
      <c r="AW52" s="17">
        <v>0</v>
      </c>
      <c r="AX52" s="17">
        <v>4.2</v>
      </c>
      <c r="AY52" s="17">
        <v>-2</v>
      </c>
      <c r="AZ52" s="17">
        <v>0.6</v>
      </c>
      <c r="BA52" s="17">
        <v>1.4</v>
      </c>
      <c r="BB52" s="17">
        <v>-5.5</v>
      </c>
      <c r="BC52" s="17">
        <v>0.3</v>
      </c>
      <c r="BD52" s="17">
        <v>0.1</v>
      </c>
      <c r="BE52" s="17">
        <v>1</v>
      </c>
      <c r="BF52" s="17"/>
      <c r="BG52" s="17"/>
      <c r="BH52" s="17"/>
      <c r="BI52" s="17"/>
      <c r="BJ52" s="17"/>
      <c r="BK52" s="17"/>
      <c r="BL52" s="17"/>
      <c r="BM52" s="17"/>
      <c r="BN52" s="17"/>
      <c r="BO52" s="17">
        <v>15.1</v>
      </c>
      <c r="BP52" s="17">
        <v>-38.200000000000003</v>
      </c>
      <c r="BQ52" s="17">
        <v>-39.700000000000003</v>
      </c>
      <c r="BR52" s="17">
        <v>0</v>
      </c>
      <c r="BS52" s="17">
        <v>-16.100000000000001</v>
      </c>
      <c r="BT52" s="17"/>
      <c r="BU52" s="17"/>
      <c r="BV52" s="17"/>
      <c r="BW52" s="17"/>
      <c r="BX52" s="17"/>
      <c r="BY52" s="17"/>
      <c r="BZ52" s="17"/>
      <c r="CA52" s="17"/>
      <c r="CB52" s="17">
        <v>-0.2</v>
      </c>
      <c r="CC52" s="17">
        <v>21</v>
      </c>
      <c r="CD52" s="17">
        <v>57</v>
      </c>
      <c r="CE52" s="17">
        <v>1.8</v>
      </c>
      <c r="CF52" s="17">
        <v>0.4</v>
      </c>
      <c r="CG52" s="17">
        <v>0</v>
      </c>
      <c r="CH52" s="17"/>
      <c r="CI52" s="17"/>
      <c r="CJ52" s="17"/>
      <c r="CK52" s="17">
        <v>-3.7</v>
      </c>
      <c r="CL52" s="17">
        <v>-2.8</v>
      </c>
      <c r="CM52" s="17">
        <v>-0.8</v>
      </c>
      <c r="CN52" s="17">
        <v>-29</v>
      </c>
      <c r="CO52" s="17"/>
      <c r="CP52" s="17"/>
      <c r="CQ52" s="17"/>
      <c r="CR52" s="17"/>
      <c r="CS52" s="17">
        <v>4.8</v>
      </c>
      <c r="CT52" s="17">
        <v>-9.5</v>
      </c>
      <c r="CU52" s="17"/>
      <c r="CV52" s="17">
        <v>-6</v>
      </c>
      <c r="CW52" s="17">
        <v>0</v>
      </c>
      <c r="CX52" s="17"/>
      <c r="CY52" s="17"/>
      <c r="CZ52" s="17">
        <v>1.1000000000000001</v>
      </c>
      <c r="DA52" s="17">
        <v>0</v>
      </c>
      <c r="DB52" s="17">
        <v>-0.9</v>
      </c>
      <c r="DC52" s="17"/>
      <c r="DD52" s="17"/>
      <c r="DE52" s="17">
        <v>1.2</v>
      </c>
      <c r="DF52" s="17">
        <v>0.2</v>
      </c>
      <c r="DG52" s="17">
        <v>1</v>
      </c>
      <c r="DH52" s="17">
        <v>1.2</v>
      </c>
      <c r="DI52" s="17">
        <v>0.6</v>
      </c>
      <c r="DJ52" s="17">
        <v>0</v>
      </c>
      <c r="DK52" s="17">
        <v>0</v>
      </c>
      <c r="DL52" s="17">
        <v>0</v>
      </c>
      <c r="DM52" s="17">
        <v>0</v>
      </c>
      <c r="DN52" s="17">
        <v>0</v>
      </c>
      <c r="DO52" s="17">
        <v>1.4</v>
      </c>
      <c r="DP52" s="17">
        <v>0.3</v>
      </c>
      <c r="DQ52" s="17">
        <v>0.7</v>
      </c>
      <c r="DR52" s="17">
        <v>1.1000000000000001</v>
      </c>
      <c r="DS52" s="17">
        <v>0</v>
      </c>
      <c r="DT52" s="17">
        <v>0</v>
      </c>
      <c r="DU52" s="17">
        <v>0.2</v>
      </c>
      <c r="DV52" s="17">
        <v>0.5</v>
      </c>
      <c r="DW52" s="17"/>
      <c r="DX52" s="17">
        <v>-2.9</v>
      </c>
      <c r="DY52" s="17">
        <v>0.2</v>
      </c>
      <c r="DZ52" s="17">
        <v>0.8</v>
      </c>
      <c r="EA52" s="17">
        <v>0.8</v>
      </c>
      <c r="EB52" s="17">
        <v>1.1000000000000001</v>
      </c>
      <c r="EC52" s="17">
        <v>0.8</v>
      </c>
      <c r="ED52" s="17">
        <v>4</v>
      </c>
      <c r="EE52" s="17">
        <v>0</v>
      </c>
      <c r="EF52" s="17">
        <v>-6</v>
      </c>
      <c r="EG52" s="17">
        <v>-5.2</v>
      </c>
      <c r="EH52" s="17"/>
      <c r="EI52" s="17">
        <v>0</v>
      </c>
      <c r="EJ52" s="17">
        <v>1.1000000000000001</v>
      </c>
      <c r="EK52" s="17">
        <v>-0.2</v>
      </c>
      <c r="EL52" s="17">
        <v>1.6</v>
      </c>
      <c r="EM52" s="17">
        <v>0.2</v>
      </c>
      <c r="EN52" s="17">
        <v>0.2</v>
      </c>
      <c r="EO52" s="17">
        <v>0.2</v>
      </c>
      <c r="EP52" s="17"/>
      <c r="EQ52" s="17">
        <v>0</v>
      </c>
      <c r="ER52" s="17">
        <v>0</v>
      </c>
      <c r="ES52" s="17">
        <v>0</v>
      </c>
      <c r="ET52" s="17">
        <v>-0.2</v>
      </c>
      <c r="EU52" s="17">
        <v>3.3</v>
      </c>
      <c r="EV52" s="17">
        <v>2.5</v>
      </c>
      <c r="EW52" s="17">
        <v>0</v>
      </c>
      <c r="EX52" s="17">
        <v>0</v>
      </c>
      <c r="EY52" s="17">
        <v>0.4</v>
      </c>
      <c r="EZ52" s="17">
        <v>1.4</v>
      </c>
      <c r="FA52" s="17">
        <v>2.7</v>
      </c>
      <c r="FB52" s="17">
        <v>11.34</v>
      </c>
      <c r="FC52" s="17">
        <v>1.26</v>
      </c>
      <c r="FD52" s="17"/>
      <c r="FE52" s="17"/>
      <c r="FF52" s="17">
        <v>1.7</v>
      </c>
      <c r="FG52" s="17"/>
      <c r="FH52" s="17">
        <v>2.6</v>
      </c>
      <c r="FI52" s="17">
        <v>262.3</v>
      </c>
      <c r="FJ52" s="15"/>
      <c r="FK52" s="17">
        <v>2.62731</v>
      </c>
      <c r="FL52" s="17">
        <v>-0.78</v>
      </c>
      <c r="FM52" s="17"/>
      <c r="FN52" s="17">
        <v>1.7</v>
      </c>
      <c r="FO52" s="17">
        <v>0.35931000000000002</v>
      </c>
      <c r="FP52" s="17">
        <v>0.3</v>
      </c>
      <c r="FQ52" s="17">
        <v>-0.3</v>
      </c>
      <c r="FR52" s="17">
        <v>0.2</v>
      </c>
      <c r="FS52" s="17">
        <v>4.1066200000000004</v>
      </c>
    </row>
    <row r="53" spans="1:175" ht="24" customHeight="1" x14ac:dyDescent="0.25">
      <c r="A53" s="16" t="s">
        <v>42</v>
      </c>
      <c r="B53" s="16" t="s">
        <v>848</v>
      </c>
      <c r="C53" s="17">
        <v>27.2</v>
      </c>
      <c r="D53" s="17">
        <v>39.5</v>
      </c>
      <c r="E53" s="17">
        <v>15.4</v>
      </c>
      <c r="F53" s="17"/>
      <c r="G53" s="17"/>
      <c r="H53" s="17">
        <v>-18.899999999999999</v>
      </c>
      <c r="I53" s="17">
        <v>4.4000000000000004</v>
      </c>
      <c r="J53" s="17"/>
      <c r="K53" s="17"/>
      <c r="L53" s="17">
        <v>0</v>
      </c>
      <c r="M53" s="17">
        <v>-23.4</v>
      </c>
      <c r="N53" s="17">
        <v>5</v>
      </c>
      <c r="O53" s="17">
        <v>15.7</v>
      </c>
      <c r="P53" s="17"/>
      <c r="Q53" s="17"/>
      <c r="R53" s="17">
        <v>69.2</v>
      </c>
      <c r="S53" s="17">
        <v>0.1</v>
      </c>
      <c r="T53" s="17"/>
      <c r="U53" s="17"/>
      <c r="V53" s="17"/>
      <c r="W53" s="17"/>
      <c r="X53" s="17">
        <v>9.6999999999999993</v>
      </c>
      <c r="Y53" s="17">
        <v>1.6</v>
      </c>
      <c r="Z53" s="17">
        <v>2.8</v>
      </c>
      <c r="AA53" s="17">
        <v>-3.4</v>
      </c>
      <c r="AB53" s="17">
        <v>6.1</v>
      </c>
      <c r="AC53" s="17">
        <v>21.8</v>
      </c>
      <c r="AD53" s="17"/>
      <c r="AE53" s="17"/>
      <c r="AF53" s="17"/>
      <c r="AG53" s="17"/>
      <c r="AH53" s="17">
        <v>11.8</v>
      </c>
      <c r="AI53" s="17">
        <v>4.2</v>
      </c>
      <c r="AJ53" s="17"/>
      <c r="AK53" s="17"/>
      <c r="AL53" s="17"/>
      <c r="AM53" s="17">
        <v>-0.6</v>
      </c>
      <c r="AN53" s="17">
        <v>18.600000000000001</v>
      </c>
      <c r="AO53" s="17">
        <v>4.9000000000000004</v>
      </c>
      <c r="AP53" s="17">
        <v>24.1</v>
      </c>
      <c r="AQ53" s="17">
        <v>9.1</v>
      </c>
      <c r="AR53" s="17">
        <v>0.4</v>
      </c>
      <c r="AS53" s="17">
        <v>2.7</v>
      </c>
      <c r="AT53" s="17">
        <v>0.4</v>
      </c>
      <c r="AU53" s="17"/>
      <c r="AV53" s="17">
        <v>0</v>
      </c>
      <c r="AW53" s="17">
        <v>0</v>
      </c>
      <c r="AX53" s="17">
        <v>3.7</v>
      </c>
      <c r="AY53" s="17">
        <v>-2.1</v>
      </c>
      <c r="AZ53" s="17">
        <v>0.5</v>
      </c>
      <c r="BA53" s="17">
        <v>-0.7</v>
      </c>
      <c r="BB53" s="17">
        <v>-5.9</v>
      </c>
      <c r="BC53" s="17">
        <v>1</v>
      </c>
      <c r="BD53" s="17">
        <v>0.1</v>
      </c>
      <c r="BE53" s="17">
        <v>0.2</v>
      </c>
      <c r="BF53" s="17"/>
      <c r="BG53" s="17"/>
      <c r="BH53" s="17"/>
      <c r="BI53" s="17"/>
      <c r="BJ53" s="17"/>
      <c r="BK53" s="17"/>
      <c r="BL53" s="17"/>
      <c r="BM53" s="17"/>
      <c r="BN53" s="17"/>
      <c r="BO53" s="17">
        <v>11</v>
      </c>
      <c r="BP53" s="17">
        <v>-40.299999999999997</v>
      </c>
      <c r="BQ53" s="17">
        <v>-41.8</v>
      </c>
      <c r="BR53" s="17">
        <v>0</v>
      </c>
      <c r="BS53" s="17">
        <v>-17.3</v>
      </c>
      <c r="BT53" s="17"/>
      <c r="BU53" s="17"/>
      <c r="BV53" s="17"/>
      <c r="BW53" s="17"/>
      <c r="BX53" s="17"/>
      <c r="BY53" s="17"/>
      <c r="BZ53" s="17"/>
      <c r="CA53" s="17"/>
      <c r="CB53" s="17">
        <v>-0.2</v>
      </c>
      <c r="CC53" s="17">
        <v>20</v>
      </c>
      <c r="CD53" s="17">
        <v>57.5</v>
      </c>
      <c r="CE53" s="17">
        <v>2.2999999999999998</v>
      </c>
      <c r="CF53" s="17">
        <v>0.4</v>
      </c>
      <c r="CG53" s="17">
        <v>-0.2</v>
      </c>
      <c r="CH53" s="17"/>
      <c r="CI53" s="17"/>
      <c r="CJ53" s="17"/>
      <c r="CK53" s="17">
        <v>-6.7</v>
      </c>
      <c r="CL53" s="17">
        <v>-4.5999999999999996</v>
      </c>
      <c r="CM53" s="17">
        <v>-5.7</v>
      </c>
      <c r="CN53" s="17">
        <v>-32.6</v>
      </c>
      <c r="CO53" s="17"/>
      <c r="CP53" s="17"/>
      <c r="CQ53" s="17"/>
      <c r="CR53" s="17"/>
      <c r="CS53" s="17">
        <v>2.6</v>
      </c>
      <c r="CT53" s="17">
        <v>-10.8</v>
      </c>
      <c r="CU53" s="17"/>
      <c r="CV53" s="17">
        <v>-5.5</v>
      </c>
      <c r="CW53" s="17">
        <v>0</v>
      </c>
      <c r="CX53" s="17"/>
      <c r="CY53" s="17"/>
      <c r="CZ53" s="17">
        <v>1.1000000000000001</v>
      </c>
      <c r="DA53" s="17">
        <v>0</v>
      </c>
      <c r="DB53" s="17">
        <v>-0.7</v>
      </c>
      <c r="DC53" s="17"/>
      <c r="DD53" s="17"/>
      <c r="DE53" s="17">
        <v>1</v>
      </c>
      <c r="DF53" s="17">
        <v>0.2</v>
      </c>
      <c r="DG53" s="17">
        <v>0.3</v>
      </c>
      <c r="DH53" s="17">
        <v>1.3</v>
      </c>
      <c r="DI53" s="17">
        <v>0.5</v>
      </c>
      <c r="DJ53" s="17">
        <v>0</v>
      </c>
      <c r="DK53" s="17">
        <v>0</v>
      </c>
      <c r="DL53" s="17">
        <v>0</v>
      </c>
      <c r="DM53" s="17">
        <v>0</v>
      </c>
      <c r="DN53" s="17">
        <v>0</v>
      </c>
      <c r="DO53" s="17">
        <v>1.4</v>
      </c>
      <c r="DP53" s="17">
        <v>0.3</v>
      </c>
      <c r="DQ53" s="17">
        <v>0.7</v>
      </c>
      <c r="DR53" s="17">
        <v>1.1000000000000001</v>
      </c>
      <c r="DS53" s="17">
        <v>0</v>
      </c>
      <c r="DT53" s="17">
        <v>0.1</v>
      </c>
      <c r="DU53" s="17">
        <v>0.2</v>
      </c>
      <c r="DV53" s="17">
        <v>0.5</v>
      </c>
      <c r="DW53" s="17"/>
      <c r="DX53" s="17">
        <v>-2.7</v>
      </c>
      <c r="DY53" s="17">
        <v>0.2</v>
      </c>
      <c r="DZ53" s="17">
        <v>0.7</v>
      </c>
      <c r="EA53" s="17">
        <v>0.9</v>
      </c>
      <c r="EB53" s="17">
        <v>0.9</v>
      </c>
      <c r="EC53" s="17">
        <v>0.8</v>
      </c>
      <c r="ED53" s="17">
        <v>4</v>
      </c>
      <c r="EE53" s="17">
        <v>0</v>
      </c>
      <c r="EF53" s="17">
        <v>-5.0999999999999996</v>
      </c>
      <c r="EG53" s="17">
        <v>-3.1</v>
      </c>
      <c r="EH53" s="17"/>
      <c r="EI53" s="17">
        <v>0.1</v>
      </c>
      <c r="EJ53" s="17">
        <v>1.1000000000000001</v>
      </c>
      <c r="EK53" s="17">
        <v>-0.2</v>
      </c>
      <c r="EL53" s="17">
        <v>1.4</v>
      </c>
      <c r="EM53" s="17">
        <v>0.2</v>
      </c>
      <c r="EN53" s="17">
        <v>0.2</v>
      </c>
      <c r="EO53" s="17">
        <v>0.2</v>
      </c>
      <c r="EP53" s="17"/>
      <c r="EQ53" s="17">
        <v>0</v>
      </c>
      <c r="ER53" s="17">
        <v>0</v>
      </c>
      <c r="ES53" s="17">
        <v>0</v>
      </c>
      <c r="ET53" s="17">
        <v>-0.2</v>
      </c>
      <c r="EU53" s="17">
        <v>3.1</v>
      </c>
      <c r="EV53" s="17">
        <v>2.2999999999999998</v>
      </c>
      <c r="EW53" s="17">
        <v>0</v>
      </c>
      <c r="EX53" s="17">
        <v>0</v>
      </c>
      <c r="EY53" s="17">
        <v>0.4</v>
      </c>
      <c r="EZ53" s="17">
        <v>1.2</v>
      </c>
      <c r="FA53" s="17">
        <v>2.7</v>
      </c>
      <c r="FB53" s="17">
        <v>10.1</v>
      </c>
      <c r="FC53" s="17">
        <v>0.5</v>
      </c>
      <c r="FD53" s="17"/>
      <c r="FE53" s="17"/>
      <c r="FF53" s="17">
        <v>1.4</v>
      </c>
      <c r="FG53" s="17"/>
      <c r="FH53" s="17">
        <v>2.9</v>
      </c>
      <c r="FI53" s="17">
        <v>205.3</v>
      </c>
      <c r="FJ53" s="15"/>
      <c r="FK53" s="17">
        <v>2.3468200000000001</v>
      </c>
      <c r="FL53" s="17">
        <v>-0.88</v>
      </c>
      <c r="FM53" s="17"/>
      <c r="FN53" s="17">
        <v>1.7</v>
      </c>
      <c r="FO53" s="17">
        <v>0.36447000000000002</v>
      </c>
      <c r="FP53" s="17">
        <v>0.3</v>
      </c>
      <c r="FQ53" s="17">
        <v>-1.2</v>
      </c>
      <c r="FR53" s="17">
        <v>0.2</v>
      </c>
      <c r="FS53" s="17">
        <v>2.8312900000000001</v>
      </c>
    </row>
    <row r="54" spans="1:175" ht="24" customHeight="1" x14ac:dyDescent="0.25">
      <c r="A54" s="16" t="s">
        <v>42</v>
      </c>
      <c r="B54" s="16" t="s">
        <v>849</v>
      </c>
      <c r="C54" s="17">
        <v>27.8</v>
      </c>
      <c r="D54" s="17">
        <v>33.1</v>
      </c>
      <c r="E54" s="17">
        <v>15.9</v>
      </c>
      <c r="F54" s="17"/>
      <c r="G54" s="17"/>
      <c r="H54" s="17">
        <v>-23.2</v>
      </c>
      <c r="I54" s="17">
        <v>-16</v>
      </c>
      <c r="J54" s="17"/>
      <c r="K54" s="17"/>
      <c r="L54" s="17">
        <v>0</v>
      </c>
      <c r="M54" s="17">
        <v>-26.6</v>
      </c>
      <c r="N54" s="17">
        <v>3.4</v>
      </c>
      <c r="O54" s="17">
        <v>11.7</v>
      </c>
      <c r="P54" s="17"/>
      <c r="Q54" s="17"/>
      <c r="R54" s="17">
        <v>77.099999999999994</v>
      </c>
      <c r="S54" s="17">
        <v>0.1</v>
      </c>
      <c r="T54" s="17"/>
      <c r="U54" s="17"/>
      <c r="V54" s="17"/>
      <c r="W54" s="17"/>
      <c r="X54" s="17">
        <v>9.5</v>
      </c>
      <c r="Y54" s="17">
        <v>2.2999999999999998</v>
      </c>
      <c r="Z54" s="17">
        <v>2.8</v>
      </c>
      <c r="AA54" s="17">
        <v>-3.4</v>
      </c>
      <c r="AB54" s="17">
        <v>6.1</v>
      </c>
      <c r="AC54" s="17">
        <v>18.100000000000001</v>
      </c>
      <c r="AD54" s="17"/>
      <c r="AE54" s="17"/>
      <c r="AF54" s="17"/>
      <c r="AG54" s="17"/>
      <c r="AH54" s="17">
        <v>11.5</v>
      </c>
      <c r="AI54" s="17">
        <v>-0.2</v>
      </c>
      <c r="AJ54" s="17"/>
      <c r="AK54" s="17"/>
      <c r="AL54" s="17"/>
      <c r="AM54" s="17">
        <v>-0.8</v>
      </c>
      <c r="AN54" s="17">
        <v>11.3</v>
      </c>
      <c r="AO54" s="17">
        <v>4.5999999999999996</v>
      </c>
      <c r="AP54" s="17">
        <v>11</v>
      </c>
      <c r="AQ54" s="17">
        <v>9.6</v>
      </c>
      <c r="AR54" s="17">
        <v>0.9</v>
      </c>
      <c r="AS54" s="17">
        <v>2.7</v>
      </c>
      <c r="AT54" s="17">
        <v>0</v>
      </c>
      <c r="AU54" s="17"/>
      <c r="AV54" s="17">
        <v>0</v>
      </c>
      <c r="AW54" s="17">
        <v>0</v>
      </c>
      <c r="AX54" s="17">
        <v>2.2000000000000002</v>
      </c>
      <c r="AY54" s="17">
        <v>-2.1</v>
      </c>
      <c r="AZ54" s="17">
        <v>0.4</v>
      </c>
      <c r="BA54" s="17">
        <v>-0.3</v>
      </c>
      <c r="BB54" s="17">
        <v>-7.5</v>
      </c>
      <c r="BC54" s="17">
        <v>1</v>
      </c>
      <c r="BD54" s="17">
        <v>0.1</v>
      </c>
      <c r="BE54" s="17">
        <v>2.2000000000000002</v>
      </c>
      <c r="BF54" s="17"/>
      <c r="BG54" s="17"/>
      <c r="BH54" s="17"/>
      <c r="BI54" s="17"/>
      <c r="BJ54" s="17"/>
      <c r="BK54" s="17"/>
      <c r="BL54" s="17"/>
      <c r="BM54" s="17"/>
      <c r="BN54" s="17"/>
      <c r="BO54" s="17">
        <v>9</v>
      </c>
      <c r="BP54" s="17">
        <v>-41.6</v>
      </c>
      <c r="BQ54" s="17">
        <v>-43.2</v>
      </c>
      <c r="BR54" s="17">
        <v>0</v>
      </c>
      <c r="BS54" s="17">
        <v>-20.7</v>
      </c>
      <c r="BT54" s="17"/>
      <c r="BU54" s="17"/>
      <c r="BV54" s="17"/>
      <c r="BW54" s="17"/>
      <c r="BX54" s="17"/>
      <c r="BY54" s="17"/>
      <c r="BZ54" s="17"/>
      <c r="CA54" s="17"/>
      <c r="CB54" s="17">
        <v>-0.2</v>
      </c>
      <c r="CC54" s="17">
        <v>22.2</v>
      </c>
      <c r="CD54" s="17">
        <v>56.4</v>
      </c>
      <c r="CE54" s="17">
        <v>1</v>
      </c>
      <c r="CF54" s="17">
        <v>0.4</v>
      </c>
      <c r="CG54" s="17">
        <v>-0.2</v>
      </c>
      <c r="CH54" s="17"/>
      <c r="CI54" s="17"/>
      <c r="CJ54" s="17"/>
      <c r="CK54" s="17">
        <v>-10.5</v>
      </c>
      <c r="CL54" s="17">
        <v>-9.6</v>
      </c>
      <c r="CM54" s="17">
        <v>-10.9</v>
      </c>
      <c r="CN54" s="17">
        <v>-36.700000000000003</v>
      </c>
      <c r="CO54" s="17"/>
      <c r="CP54" s="17"/>
      <c r="CQ54" s="17"/>
      <c r="CR54" s="17"/>
      <c r="CS54" s="17">
        <v>-2.2999999999999998</v>
      </c>
      <c r="CT54" s="17">
        <v>-13.3</v>
      </c>
      <c r="CU54" s="17"/>
      <c r="CV54" s="17">
        <v>-5.4</v>
      </c>
      <c r="CW54" s="17">
        <v>0</v>
      </c>
      <c r="CX54" s="17"/>
      <c r="CY54" s="17"/>
      <c r="CZ54" s="17">
        <v>1.1000000000000001</v>
      </c>
      <c r="DA54" s="17">
        <v>0</v>
      </c>
      <c r="DB54" s="17">
        <v>-0.9</v>
      </c>
      <c r="DC54" s="17"/>
      <c r="DD54" s="17"/>
      <c r="DE54" s="17">
        <v>1</v>
      </c>
      <c r="DF54" s="17">
        <v>0.2</v>
      </c>
      <c r="DG54" s="17">
        <v>0.6</v>
      </c>
      <c r="DH54" s="17">
        <v>1.2</v>
      </c>
      <c r="DI54" s="17">
        <v>0.6</v>
      </c>
      <c r="DJ54" s="17">
        <v>0</v>
      </c>
      <c r="DK54" s="17">
        <v>0</v>
      </c>
      <c r="DL54" s="17">
        <v>0</v>
      </c>
      <c r="DM54" s="17">
        <v>0</v>
      </c>
      <c r="DN54" s="17">
        <v>0</v>
      </c>
      <c r="DO54" s="17">
        <v>1.4</v>
      </c>
      <c r="DP54" s="17">
        <v>0.3</v>
      </c>
      <c r="DQ54" s="17">
        <v>0.7</v>
      </c>
      <c r="DR54" s="17">
        <v>1.1000000000000001</v>
      </c>
      <c r="DS54" s="17">
        <v>0</v>
      </c>
      <c r="DT54" s="17">
        <v>0</v>
      </c>
      <c r="DU54" s="17">
        <v>0.2</v>
      </c>
      <c r="DV54" s="17">
        <v>0.5</v>
      </c>
      <c r="DW54" s="17"/>
      <c r="DX54" s="17">
        <v>-2.7</v>
      </c>
      <c r="DY54" s="17">
        <v>0.2</v>
      </c>
      <c r="DZ54" s="17">
        <v>0.3</v>
      </c>
      <c r="EA54" s="17">
        <v>0.8</v>
      </c>
      <c r="EB54" s="17">
        <v>0.9</v>
      </c>
      <c r="EC54" s="17">
        <v>0.8</v>
      </c>
      <c r="ED54" s="17">
        <v>4</v>
      </c>
      <c r="EE54" s="17">
        <v>0</v>
      </c>
      <c r="EF54" s="17">
        <v>-5.6</v>
      </c>
      <c r="EG54" s="17">
        <v>-3</v>
      </c>
      <c r="EH54" s="17"/>
      <c r="EI54" s="17">
        <v>0</v>
      </c>
      <c r="EJ54" s="17">
        <v>1.1000000000000001</v>
      </c>
      <c r="EK54" s="17">
        <v>-0.2</v>
      </c>
      <c r="EL54" s="17">
        <v>1.6</v>
      </c>
      <c r="EM54" s="17">
        <v>0.2</v>
      </c>
      <c r="EN54" s="17">
        <v>0.2</v>
      </c>
      <c r="EO54" s="17">
        <v>0.2</v>
      </c>
      <c r="EP54" s="17"/>
      <c r="EQ54" s="17">
        <v>0</v>
      </c>
      <c r="ER54" s="17">
        <v>0</v>
      </c>
      <c r="ES54" s="17">
        <v>0</v>
      </c>
      <c r="ET54" s="17">
        <v>-0.2</v>
      </c>
      <c r="EU54" s="17">
        <v>3.5</v>
      </c>
      <c r="EV54" s="17">
        <v>2.2999999999999998</v>
      </c>
      <c r="EW54" s="17">
        <v>0</v>
      </c>
      <c r="EX54" s="17">
        <v>0</v>
      </c>
      <c r="EY54" s="17">
        <v>0.4</v>
      </c>
      <c r="EZ54" s="17">
        <v>1.1000000000000001</v>
      </c>
      <c r="FA54" s="17">
        <v>2.6</v>
      </c>
      <c r="FB54" s="17">
        <v>11.21</v>
      </c>
      <c r="FC54" s="17">
        <v>1.1200000000000001</v>
      </c>
      <c r="FD54" s="17"/>
      <c r="FE54" s="17"/>
      <c r="FF54" s="17">
        <v>2.9</v>
      </c>
      <c r="FG54" s="17"/>
      <c r="FH54" s="17">
        <v>2.7</v>
      </c>
      <c r="FI54" s="17">
        <v>114.13</v>
      </c>
      <c r="FJ54" s="15"/>
      <c r="FK54" s="17">
        <v>2.4647399999999999</v>
      </c>
      <c r="FL54" s="17">
        <v>-1.02</v>
      </c>
      <c r="FM54" s="17"/>
      <c r="FN54" s="17">
        <v>1.6</v>
      </c>
      <c r="FO54" s="17">
        <v>0.37557000000000001</v>
      </c>
      <c r="FP54" s="17">
        <v>0.3</v>
      </c>
      <c r="FQ54" s="17">
        <v>-0.6</v>
      </c>
      <c r="FR54" s="17">
        <v>0</v>
      </c>
      <c r="FS54" s="17">
        <v>3.1203099999999999</v>
      </c>
    </row>
    <row r="55" spans="1:175" ht="24" customHeight="1" x14ac:dyDescent="0.25">
      <c r="A55" s="16" t="s">
        <v>42</v>
      </c>
      <c r="B55" s="16" t="s">
        <v>850</v>
      </c>
      <c r="C55" s="17">
        <v>25.2</v>
      </c>
      <c r="D55" s="17">
        <v>27.6</v>
      </c>
      <c r="E55" s="17">
        <v>13.3</v>
      </c>
      <c r="F55" s="17"/>
      <c r="G55" s="17"/>
      <c r="H55" s="17">
        <v>-13.9</v>
      </c>
      <c r="I55" s="17">
        <v>-2.1</v>
      </c>
      <c r="J55" s="17"/>
      <c r="K55" s="17"/>
      <c r="L55" s="17">
        <v>0</v>
      </c>
      <c r="M55" s="17">
        <v>-32.4</v>
      </c>
      <c r="N55" s="17">
        <v>-3.5</v>
      </c>
      <c r="O55" s="17">
        <v>6</v>
      </c>
      <c r="P55" s="17"/>
      <c r="Q55" s="17"/>
      <c r="R55" s="17">
        <v>69.3</v>
      </c>
      <c r="S55" s="17">
        <v>0.1</v>
      </c>
      <c r="T55" s="17"/>
      <c r="U55" s="17"/>
      <c r="V55" s="17"/>
      <c r="W55" s="17"/>
      <c r="X55" s="17">
        <v>9.1</v>
      </c>
      <c r="Y55" s="17">
        <v>1.9</v>
      </c>
      <c r="Z55" s="17">
        <v>2.7</v>
      </c>
      <c r="AA55" s="17">
        <v>-3.4</v>
      </c>
      <c r="AB55" s="17">
        <v>6.4</v>
      </c>
      <c r="AC55" s="17">
        <v>17.399999999999999</v>
      </c>
      <c r="AD55" s="17"/>
      <c r="AE55" s="17"/>
      <c r="AF55" s="17"/>
      <c r="AG55" s="17"/>
      <c r="AH55" s="17">
        <v>9.8000000000000007</v>
      </c>
      <c r="AI55" s="17">
        <v>-11.1</v>
      </c>
      <c r="AJ55" s="17"/>
      <c r="AK55" s="17"/>
      <c r="AL55" s="17"/>
      <c r="AM55" s="17">
        <v>-0.9</v>
      </c>
      <c r="AN55" s="17">
        <v>5.2</v>
      </c>
      <c r="AO55" s="17">
        <v>4.3</v>
      </c>
      <c r="AP55" s="17">
        <v>11.2</v>
      </c>
      <c r="AQ55" s="17">
        <v>9.4</v>
      </c>
      <c r="AR55" s="17">
        <v>0.4</v>
      </c>
      <c r="AS55" s="17">
        <v>2.7</v>
      </c>
      <c r="AT55" s="17">
        <v>0.6</v>
      </c>
      <c r="AU55" s="17"/>
      <c r="AV55" s="17">
        <v>0</v>
      </c>
      <c r="AW55" s="17">
        <v>0</v>
      </c>
      <c r="AX55" s="17">
        <v>1.2</v>
      </c>
      <c r="AY55" s="17">
        <v>-2</v>
      </c>
      <c r="AZ55" s="17">
        <v>0.5</v>
      </c>
      <c r="BA55" s="17">
        <v>-0.8</v>
      </c>
      <c r="BB55" s="17">
        <v>-5.8</v>
      </c>
      <c r="BC55" s="17">
        <v>1</v>
      </c>
      <c r="BD55" s="17">
        <v>0.1</v>
      </c>
      <c r="BE55" s="17">
        <v>1.1000000000000001</v>
      </c>
      <c r="BF55" s="17"/>
      <c r="BG55" s="17"/>
      <c r="BH55" s="17"/>
      <c r="BI55" s="17"/>
      <c r="BJ55" s="17"/>
      <c r="BK55" s="17"/>
      <c r="BL55" s="17"/>
      <c r="BM55" s="17"/>
      <c r="BN55" s="17"/>
      <c r="BO55" s="17">
        <v>8.1999999999999993</v>
      </c>
      <c r="BP55" s="17">
        <v>-41.5</v>
      </c>
      <c r="BQ55" s="17">
        <v>-43.1</v>
      </c>
      <c r="BR55" s="17">
        <v>0</v>
      </c>
      <c r="BS55" s="17">
        <v>-19.399999999999999</v>
      </c>
      <c r="BT55" s="17"/>
      <c r="BU55" s="17"/>
      <c r="BV55" s="17"/>
      <c r="BW55" s="17"/>
      <c r="BX55" s="17"/>
      <c r="BY55" s="17"/>
      <c r="BZ55" s="17"/>
      <c r="CA55" s="17"/>
      <c r="CB55" s="17">
        <v>-0.2</v>
      </c>
      <c r="CC55" s="17">
        <v>15.2</v>
      </c>
      <c r="CD55" s="17">
        <v>11</v>
      </c>
      <c r="CE55" s="17">
        <v>0</v>
      </c>
      <c r="CF55" s="17">
        <v>0.4</v>
      </c>
      <c r="CG55" s="17">
        <v>-0.1</v>
      </c>
      <c r="CH55" s="17"/>
      <c r="CI55" s="17"/>
      <c r="CJ55" s="17"/>
      <c r="CK55" s="17">
        <v>-11.2</v>
      </c>
      <c r="CL55" s="17">
        <v>-10.199999999999999</v>
      </c>
      <c r="CM55" s="17">
        <v>-12.3</v>
      </c>
      <c r="CN55" s="17">
        <v>-37.1</v>
      </c>
      <c r="CO55" s="17"/>
      <c r="CP55" s="17"/>
      <c r="CQ55" s="17"/>
      <c r="CR55" s="17"/>
      <c r="CS55" s="17">
        <v>-19.600000000000001</v>
      </c>
      <c r="CT55" s="17">
        <v>-21.9</v>
      </c>
      <c r="CU55" s="17"/>
      <c r="CV55" s="17">
        <v>-5.4</v>
      </c>
      <c r="CW55" s="17">
        <v>0</v>
      </c>
      <c r="CX55" s="17"/>
      <c r="CY55" s="17"/>
      <c r="CZ55" s="17">
        <v>1.1000000000000001</v>
      </c>
      <c r="DA55" s="17">
        <v>0</v>
      </c>
      <c r="DB55" s="17">
        <v>-0.9</v>
      </c>
      <c r="DC55" s="17"/>
      <c r="DD55" s="17"/>
      <c r="DE55" s="17">
        <v>1.1000000000000001</v>
      </c>
      <c r="DF55" s="17">
        <v>0.2</v>
      </c>
      <c r="DG55" s="17">
        <v>0.2</v>
      </c>
      <c r="DH55" s="17">
        <v>1.2</v>
      </c>
      <c r="DI55" s="17">
        <v>0.6</v>
      </c>
      <c r="DJ55" s="17">
        <v>0</v>
      </c>
      <c r="DK55" s="17">
        <v>0</v>
      </c>
      <c r="DL55" s="17">
        <v>0</v>
      </c>
      <c r="DM55" s="17">
        <v>0</v>
      </c>
      <c r="DN55" s="17">
        <v>0</v>
      </c>
      <c r="DO55" s="17">
        <v>1.4</v>
      </c>
      <c r="DP55" s="17">
        <v>0.3</v>
      </c>
      <c r="DQ55" s="17">
        <v>0.7</v>
      </c>
      <c r="DR55" s="17">
        <v>1.1000000000000001</v>
      </c>
      <c r="DS55" s="17">
        <v>0</v>
      </c>
      <c r="DT55" s="17">
        <v>0.1</v>
      </c>
      <c r="DU55" s="17">
        <v>0.2</v>
      </c>
      <c r="DV55" s="17">
        <v>0.5</v>
      </c>
      <c r="DW55" s="17"/>
      <c r="DX55" s="17">
        <v>-2.8</v>
      </c>
      <c r="DY55" s="17">
        <v>0.4</v>
      </c>
      <c r="DZ55" s="17">
        <v>0.3</v>
      </c>
      <c r="EA55" s="17">
        <v>0.5</v>
      </c>
      <c r="EB55" s="17">
        <v>0.9</v>
      </c>
      <c r="EC55" s="17">
        <v>0.8</v>
      </c>
      <c r="ED55" s="17">
        <v>4</v>
      </c>
      <c r="EE55" s="17">
        <v>0</v>
      </c>
      <c r="EF55" s="17">
        <v>-8.5</v>
      </c>
      <c r="EG55" s="17">
        <v>-5</v>
      </c>
      <c r="EH55" s="17"/>
      <c r="EI55" s="17">
        <v>0</v>
      </c>
      <c r="EJ55" s="17">
        <v>1.1000000000000001</v>
      </c>
      <c r="EK55" s="17">
        <v>-0.2</v>
      </c>
      <c r="EL55" s="17">
        <v>1.6</v>
      </c>
      <c r="EM55" s="17">
        <v>0.2</v>
      </c>
      <c r="EN55" s="17">
        <v>0.2</v>
      </c>
      <c r="EO55" s="17">
        <v>0.2</v>
      </c>
      <c r="EP55" s="17"/>
      <c r="EQ55" s="17">
        <v>0</v>
      </c>
      <c r="ER55" s="17">
        <v>0</v>
      </c>
      <c r="ES55" s="17">
        <v>0</v>
      </c>
      <c r="ET55" s="17">
        <v>-0.2</v>
      </c>
      <c r="EU55" s="17">
        <v>1.2</v>
      </c>
      <c r="EV55" s="17">
        <v>0.8</v>
      </c>
      <c r="EW55" s="17">
        <v>0</v>
      </c>
      <c r="EX55" s="17">
        <v>0</v>
      </c>
      <c r="EY55" s="17">
        <v>0.4</v>
      </c>
      <c r="EZ55" s="17">
        <v>1.2</v>
      </c>
      <c r="FA55" s="17">
        <v>2.7</v>
      </c>
      <c r="FB55" s="17">
        <v>11.55</v>
      </c>
      <c r="FC55" s="17">
        <v>1.43</v>
      </c>
      <c r="FD55" s="17"/>
      <c r="FE55" s="17"/>
      <c r="FF55" s="17">
        <v>4</v>
      </c>
      <c r="FG55" s="17"/>
      <c r="FH55" s="17">
        <v>2.4</v>
      </c>
      <c r="FI55" s="17">
        <v>-9.6199999999999992</v>
      </c>
      <c r="FJ55" s="15"/>
      <c r="FK55" s="17">
        <v>2.29122</v>
      </c>
      <c r="FL55" s="17">
        <v>-0.48</v>
      </c>
      <c r="FM55" s="17"/>
      <c r="FN55" s="17">
        <v>1.7</v>
      </c>
      <c r="FO55" s="17">
        <v>0.36358000000000001</v>
      </c>
      <c r="FP55" s="17">
        <v>0.3</v>
      </c>
      <c r="FQ55" s="17">
        <v>-0.5</v>
      </c>
      <c r="FR55" s="17">
        <v>0.2</v>
      </c>
      <c r="FS55" s="17">
        <v>3.8748</v>
      </c>
    </row>
    <row r="56" spans="1:175" ht="24" customHeight="1" x14ac:dyDescent="0.25">
      <c r="A56" s="16" t="s">
        <v>42</v>
      </c>
      <c r="B56" s="16" t="s">
        <v>851</v>
      </c>
      <c r="C56" s="17">
        <v>27.5</v>
      </c>
      <c r="D56" s="17">
        <v>15</v>
      </c>
      <c r="E56" s="17">
        <v>11.6</v>
      </c>
      <c r="F56" s="17"/>
      <c r="G56" s="17"/>
      <c r="H56" s="17">
        <v>-18</v>
      </c>
      <c r="I56" s="17">
        <v>-20.5</v>
      </c>
      <c r="J56" s="17"/>
      <c r="K56" s="17"/>
      <c r="L56" s="17">
        <v>-20.399999999999999</v>
      </c>
      <c r="M56" s="17">
        <v>-33.6</v>
      </c>
      <c r="N56" s="17">
        <v>-4.5</v>
      </c>
      <c r="O56" s="17">
        <v>6.7</v>
      </c>
      <c r="P56" s="17"/>
      <c r="Q56" s="17"/>
      <c r="R56" s="17">
        <v>66.2</v>
      </c>
      <c r="S56" s="17">
        <v>0.1</v>
      </c>
      <c r="T56" s="17"/>
      <c r="U56" s="17"/>
      <c r="V56" s="17"/>
      <c r="W56" s="17"/>
      <c r="X56" s="17">
        <v>8.6</v>
      </c>
      <c r="Y56" s="17">
        <v>2</v>
      </c>
      <c r="Z56" s="17">
        <v>0</v>
      </c>
      <c r="AA56" s="17">
        <v>-3.4</v>
      </c>
      <c r="AB56" s="17">
        <v>6.9</v>
      </c>
      <c r="AC56" s="17">
        <v>13</v>
      </c>
      <c r="AD56" s="17"/>
      <c r="AE56" s="17"/>
      <c r="AF56" s="17"/>
      <c r="AG56" s="17"/>
      <c r="AH56" s="17">
        <v>10.3</v>
      </c>
      <c r="AI56" s="17">
        <v>-14.5</v>
      </c>
      <c r="AJ56" s="17"/>
      <c r="AK56" s="17"/>
      <c r="AL56" s="17"/>
      <c r="AM56" s="17">
        <v>-1.1000000000000001</v>
      </c>
      <c r="AN56" s="17">
        <v>-11.5</v>
      </c>
      <c r="AO56" s="17">
        <v>4.4000000000000004</v>
      </c>
      <c r="AP56" s="17">
        <v>11.6</v>
      </c>
      <c r="AQ56" s="17">
        <v>9.3000000000000007</v>
      </c>
      <c r="AR56" s="17">
        <v>0.7</v>
      </c>
      <c r="AS56" s="17">
        <v>2.7</v>
      </c>
      <c r="AT56" s="17">
        <v>1.3</v>
      </c>
      <c r="AU56" s="17"/>
      <c r="AV56" s="17">
        <v>0</v>
      </c>
      <c r="AW56" s="17">
        <v>0</v>
      </c>
      <c r="AX56" s="17">
        <v>-0.8</v>
      </c>
      <c r="AY56" s="17">
        <v>-2</v>
      </c>
      <c r="AZ56" s="17">
        <v>0.5</v>
      </c>
      <c r="BA56" s="17">
        <v>-1.5</v>
      </c>
      <c r="BB56" s="17">
        <v>-7</v>
      </c>
      <c r="BC56" s="17">
        <v>1</v>
      </c>
      <c r="BD56" s="17">
        <v>0.1</v>
      </c>
      <c r="BE56" s="17">
        <v>-1.7</v>
      </c>
      <c r="BF56" s="17"/>
      <c r="BG56" s="17"/>
      <c r="BH56" s="17"/>
      <c r="BI56" s="17"/>
      <c r="BJ56" s="17"/>
      <c r="BK56" s="17"/>
      <c r="BL56" s="17"/>
      <c r="BM56" s="17"/>
      <c r="BN56" s="17"/>
      <c r="BO56" s="17">
        <v>4.4000000000000004</v>
      </c>
      <c r="BP56" s="17">
        <v>-42.6</v>
      </c>
      <c r="BQ56" s="17">
        <v>-44.1</v>
      </c>
      <c r="BR56" s="17">
        <v>0</v>
      </c>
      <c r="BS56" s="17">
        <v>-22.1</v>
      </c>
      <c r="BT56" s="17"/>
      <c r="BU56" s="17"/>
      <c r="BV56" s="17"/>
      <c r="BW56" s="17"/>
      <c r="BX56" s="17"/>
      <c r="BY56" s="17"/>
      <c r="BZ56" s="17"/>
      <c r="CA56" s="17"/>
      <c r="CB56" s="17">
        <v>-0.2</v>
      </c>
      <c r="CC56" s="17">
        <v>15.3</v>
      </c>
      <c r="CD56" s="17">
        <v>10.199999999999999</v>
      </c>
      <c r="CE56" s="17">
        <v>-0.3</v>
      </c>
      <c r="CF56" s="17">
        <v>0.4</v>
      </c>
      <c r="CG56" s="17">
        <v>-0.2</v>
      </c>
      <c r="CH56" s="17"/>
      <c r="CI56" s="17"/>
      <c r="CJ56" s="17"/>
      <c r="CK56" s="17">
        <v>-15.3</v>
      </c>
      <c r="CL56" s="17">
        <v>-14.4</v>
      </c>
      <c r="CM56" s="17">
        <v>-18.3</v>
      </c>
      <c r="CN56" s="17">
        <v>-43.2</v>
      </c>
      <c r="CO56" s="17"/>
      <c r="CP56" s="17"/>
      <c r="CQ56" s="17"/>
      <c r="CR56" s="17"/>
      <c r="CS56" s="17">
        <v>-22.1</v>
      </c>
      <c r="CT56" s="17">
        <v>-23.1</v>
      </c>
      <c r="CU56" s="17"/>
      <c r="CV56" s="17">
        <v>-5.5</v>
      </c>
      <c r="CW56" s="17">
        <v>0</v>
      </c>
      <c r="CX56" s="17"/>
      <c r="CY56" s="17"/>
      <c r="CZ56" s="17">
        <v>1.1000000000000001</v>
      </c>
      <c r="DA56" s="17">
        <v>0</v>
      </c>
      <c r="DB56" s="17">
        <v>-0.9</v>
      </c>
      <c r="DC56" s="17"/>
      <c r="DD56" s="17"/>
      <c r="DE56" s="17">
        <v>1.1000000000000001</v>
      </c>
      <c r="DF56" s="17">
        <v>0.2</v>
      </c>
      <c r="DG56" s="17">
        <v>1.1000000000000001</v>
      </c>
      <c r="DH56" s="17">
        <v>1.3</v>
      </c>
      <c r="DI56" s="17">
        <v>0.6</v>
      </c>
      <c r="DJ56" s="17">
        <v>0</v>
      </c>
      <c r="DK56" s="17">
        <v>0</v>
      </c>
      <c r="DL56" s="17">
        <v>0</v>
      </c>
      <c r="DM56" s="17">
        <v>0</v>
      </c>
      <c r="DN56" s="17">
        <v>0</v>
      </c>
      <c r="DO56" s="17">
        <v>1.4</v>
      </c>
      <c r="DP56" s="17">
        <v>0.3</v>
      </c>
      <c r="DQ56" s="17">
        <v>0.7</v>
      </c>
      <c r="DR56" s="17">
        <v>1.1000000000000001</v>
      </c>
      <c r="DS56" s="17">
        <v>0</v>
      </c>
      <c r="DT56" s="17">
        <v>0.1</v>
      </c>
      <c r="DU56" s="17">
        <v>0.2</v>
      </c>
      <c r="DV56" s="17">
        <v>0.5</v>
      </c>
      <c r="DW56" s="17"/>
      <c r="DX56" s="17">
        <v>-2.8</v>
      </c>
      <c r="DY56" s="17">
        <v>0.5</v>
      </c>
      <c r="DZ56" s="17">
        <v>0.3</v>
      </c>
      <c r="EA56" s="17">
        <v>-0.6</v>
      </c>
      <c r="EB56" s="17">
        <v>0.9</v>
      </c>
      <c r="EC56" s="17">
        <v>0.8</v>
      </c>
      <c r="ED56" s="17">
        <v>4</v>
      </c>
      <c r="EE56" s="17">
        <v>0</v>
      </c>
      <c r="EF56" s="17">
        <v>-9.4</v>
      </c>
      <c r="EG56" s="17">
        <v>-6</v>
      </c>
      <c r="EH56" s="17"/>
      <c r="EI56" s="17">
        <v>0</v>
      </c>
      <c r="EJ56" s="17">
        <v>1.1000000000000001</v>
      </c>
      <c r="EK56" s="17">
        <v>-0.2</v>
      </c>
      <c r="EL56" s="17">
        <v>1.6</v>
      </c>
      <c r="EM56" s="17">
        <v>0.2</v>
      </c>
      <c r="EN56" s="17">
        <v>0.2</v>
      </c>
      <c r="EO56" s="17">
        <v>0.2</v>
      </c>
      <c r="EP56" s="17"/>
      <c r="EQ56" s="17">
        <v>0</v>
      </c>
      <c r="ER56" s="17">
        <v>0</v>
      </c>
      <c r="ES56" s="17">
        <v>0</v>
      </c>
      <c r="ET56" s="17">
        <v>-0.2</v>
      </c>
      <c r="EU56" s="17">
        <v>-0.1</v>
      </c>
      <c r="EV56" s="17">
        <v>0</v>
      </c>
      <c r="EW56" s="17">
        <v>0</v>
      </c>
      <c r="EX56" s="17">
        <v>0</v>
      </c>
      <c r="EY56" s="17">
        <v>0.4</v>
      </c>
      <c r="EZ56" s="17">
        <v>1.2</v>
      </c>
      <c r="FA56" s="17">
        <v>2.8</v>
      </c>
      <c r="FB56" s="17">
        <v>10.71</v>
      </c>
      <c r="FC56" s="17">
        <v>0.7</v>
      </c>
      <c r="FD56" s="17"/>
      <c r="FE56" s="17"/>
      <c r="FF56" s="17">
        <v>4.7</v>
      </c>
      <c r="FG56" s="17"/>
      <c r="FH56" s="17">
        <v>2.8</v>
      </c>
      <c r="FI56" s="17">
        <v>-139.49</v>
      </c>
      <c r="FJ56" s="15"/>
      <c r="FK56" s="17">
        <v>2.1882199999999998</v>
      </c>
      <c r="FL56" s="17">
        <v>-0.25</v>
      </c>
      <c r="FM56" s="17"/>
      <c r="FN56" s="17">
        <v>1.7</v>
      </c>
      <c r="FO56" s="17">
        <v>0.3589</v>
      </c>
      <c r="FP56" s="17">
        <v>0.3</v>
      </c>
      <c r="FQ56" s="17">
        <v>-1</v>
      </c>
      <c r="FR56" s="17">
        <v>0.2</v>
      </c>
      <c r="FS56" s="17">
        <v>3.4971199999999998</v>
      </c>
    </row>
    <row r="57" spans="1:175" ht="24" customHeight="1" x14ac:dyDescent="0.25">
      <c r="A57" s="16" t="s">
        <v>42</v>
      </c>
      <c r="B57" s="16" t="s">
        <v>852</v>
      </c>
      <c r="C57" s="17">
        <v>25.1</v>
      </c>
      <c r="D57" s="17">
        <v>21</v>
      </c>
      <c r="E57" s="17">
        <v>12.5</v>
      </c>
      <c r="F57" s="17"/>
      <c r="G57" s="17"/>
      <c r="H57" s="17">
        <v>-22.1</v>
      </c>
      <c r="I57" s="17">
        <v>-24.9</v>
      </c>
      <c r="J57" s="17"/>
      <c r="K57" s="17"/>
      <c r="L57" s="17">
        <v>-21.6</v>
      </c>
      <c r="M57" s="17">
        <v>-41.2</v>
      </c>
      <c r="N57" s="17">
        <v>-13.1</v>
      </c>
      <c r="O57" s="17">
        <v>1.3</v>
      </c>
      <c r="P57" s="17"/>
      <c r="Q57" s="17"/>
      <c r="R57" s="17">
        <v>75.3</v>
      </c>
      <c r="S57" s="17">
        <v>0</v>
      </c>
      <c r="T57" s="17"/>
      <c r="U57" s="17"/>
      <c r="V57" s="17"/>
      <c r="W57" s="17"/>
      <c r="X57" s="17">
        <v>7.5</v>
      </c>
      <c r="Y57" s="17">
        <v>2</v>
      </c>
      <c r="Z57" s="17">
        <v>0</v>
      </c>
      <c r="AA57" s="17">
        <v>-3.3</v>
      </c>
      <c r="AB57" s="17">
        <v>3.4</v>
      </c>
      <c r="AC57" s="17">
        <v>12.9</v>
      </c>
      <c r="AD57" s="17"/>
      <c r="AE57" s="17"/>
      <c r="AF57" s="17"/>
      <c r="AG57" s="17"/>
      <c r="AH57" s="17">
        <v>9.1</v>
      </c>
      <c r="AI57" s="17">
        <v>-16.600000000000001</v>
      </c>
      <c r="AJ57" s="17"/>
      <c r="AK57" s="17"/>
      <c r="AL57" s="17"/>
      <c r="AM57" s="17">
        <v>-1.4</v>
      </c>
      <c r="AN57" s="17">
        <v>-1.8</v>
      </c>
      <c r="AO57" s="17">
        <v>3.3</v>
      </c>
      <c r="AP57" s="17">
        <v>11.5</v>
      </c>
      <c r="AQ57" s="17">
        <v>6.3</v>
      </c>
      <c r="AR57" s="17">
        <v>0.7</v>
      </c>
      <c r="AS57" s="17">
        <v>2.7</v>
      </c>
      <c r="AT57" s="17">
        <v>0.6</v>
      </c>
      <c r="AU57" s="17"/>
      <c r="AV57" s="17">
        <v>0</v>
      </c>
      <c r="AW57" s="17">
        <v>0</v>
      </c>
      <c r="AX57" s="17">
        <v>-2.8</v>
      </c>
      <c r="AY57" s="17">
        <v>-2.2999999999999998</v>
      </c>
      <c r="AZ57" s="17">
        <v>0.4</v>
      </c>
      <c r="BA57" s="17">
        <v>-3.6</v>
      </c>
      <c r="BB57" s="17">
        <v>-7.7</v>
      </c>
      <c r="BC57" s="17">
        <v>1</v>
      </c>
      <c r="BD57" s="17">
        <v>0</v>
      </c>
      <c r="BE57" s="17">
        <v>-0.3</v>
      </c>
      <c r="BF57" s="17"/>
      <c r="BG57" s="17"/>
      <c r="BH57" s="17"/>
      <c r="BI57" s="17"/>
      <c r="BJ57" s="17"/>
      <c r="BK57" s="17"/>
      <c r="BL57" s="17"/>
      <c r="BM57" s="17"/>
      <c r="BN57" s="17"/>
      <c r="BO57" s="17">
        <v>3.7</v>
      </c>
      <c r="BP57" s="17">
        <v>-44.9</v>
      </c>
      <c r="BQ57" s="17">
        <v>-46.5</v>
      </c>
      <c r="BR57" s="17">
        <v>0</v>
      </c>
      <c r="BS57" s="17">
        <v>-23.7</v>
      </c>
      <c r="BT57" s="17"/>
      <c r="BU57" s="17"/>
      <c r="BV57" s="17"/>
      <c r="BW57" s="17"/>
      <c r="BX57" s="17"/>
      <c r="BY57" s="17"/>
      <c r="BZ57" s="17"/>
      <c r="CA57" s="17"/>
      <c r="CB57" s="17">
        <v>-0.2</v>
      </c>
      <c r="CC57" s="17">
        <v>15.2</v>
      </c>
      <c r="CD57" s="17">
        <v>10.6</v>
      </c>
      <c r="CE57" s="17">
        <v>0</v>
      </c>
      <c r="CF57" s="17">
        <v>0.4</v>
      </c>
      <c r="CG57" s="17">
        <v>-0.2</v>
      </c>
      <c r="CH57" s="17"/>
      <c r="CI57" s="17"/>
      <c r="CJ57" s="17"/>
      <c r="CK57" s="17">
        <v>-19.5</v>
      </c>
      <c r="CL57" s="17">
        <v>-18.3</v>
      </c>
      <c r="CM57" s="17">
        <v>-24.7</v>
      </c>
      <c r="CN57" s="17">
        <v>-49.9</v>
      </c>
      <c r="CO57" s="17"/>
      <c r="CP57" s="17"/>
      <c r="CQ57" s="17"/>
      <c r="CR57" s="17"/>
      <c r="CS57" s="17">
        <v>-26.3</v>
      </c>
      <c r="CT57" s="17">
        <v>-25.4</v>
      </c>
      <c r="CU57" s="17"/>
      <c r="CV57" s="17">
        <v>-5.6</v>
      </c>
      <c r="CW57" s="17">
        <v>0</v>
      </c>
      <c r="CX57" s="17"/>
      <c r="CY57" s="17"/>
      <c r="CZ57" s="17">
        <v>1.1000000000000001</v>
      </c>
      <c r="DA57" s="17">
        <v>0</v>
      </c>
      <c r="DB57" s="17">
        <v>-0.8</v>
      </c>
      <c r="DC57" s="17"/>
      <c r="DD57" s="17"/>
      <c r="DE57" s="17">
        <v>0.9</v>
      </c>
      <c r="DF57" s="17">
        <v>0.2</v>
      </c>
      <c r="DG57" s="17">
        <v>1.6</v>
      </c>
      <c r="DH57" s="17">
        <v>1.2</v>
      </c>
      <c r="DI57" s="17">
        <v>0.6</v>
      </c>
      <c r="DJ57" s="17">
        <v>0</v>
      </c>
      <c r="DK57" s="17">
        <v>0</v>
      </c>
      <c r="DL57" s="17">
        <v>0</v>
      </c>
      <c r="DM57" s="17">
        <v>0</v>
      </c>
      <c r="DN57" s="17">
        <v>0</v>
      </c>
      <c r="DO57" s="17">
        <v>1.4</v>
      </c>
      <c r="DP57" s="17">
        <v>0.3</v>
      </c>
      <c r="DQ57" s="17">
        <v>0.7</v>
      </c>
      <c r="DR57" s="17">
        <v>1.1000000000000001</v>
      </c>
      <c r="DS57" s="17">
        <v>0</v>
      </c>
      <c r="DT57" s="17">
        <v>0.1</v>
      </c>
      <c r="DU57" s="17">
        <v>0.2</v>
      </c>
      <c r="DV57" s="17">
        <v>0.5</v>
      </c>
      <c r="DW57" s="17"/>
      <c r="DX57" s="17">
        <v>-3</v>
      </c>
      <c r="DY57" s="17">
        <v>0.4</v>
      </c>
      <c r="DZ57" s="17">
        <v>0.1</v>
      </c>
      <c r="EA57" s="17">
        <v>-0.7</v>
      </c>
      <c r="EB57" s="17">
        <v>0.7</v>
      </c>
      <c r="EC57" s="17">
        <v>0.8</v>
      </c>
      <c r="ED57" s="17">
        <v>4</v>
      </c>
      <c r="EE57" s="17">
        <v>0</v>
      </c>
      <c r="EF57" s="17">
        <v>-9</v>
      </c>
      <c r="EG57" s="17">
        <v>-5.7</v>
      </c>
      <c r="EH57" s="17"/>
      <c r="EI57" s="17">
        <v>0</v>
      </c>
      <c r="EJ57" s="17">
        <v>1.1000000000000001</v>
      </c>
      <c r="EK57" s="17">
        <v>-0.2</v>
      </c>
      <c r="EL57" s="17">
        <v>1.6</v>
      </c>
      <c r="EM57" s="17">
        <v>0.2</v>
      </c>
      <c r="EN57" s="17">
        <v>0.2</v>
      </c>
      <c r="EO57" s="17">
        <v>0.2</v>
      </c>
      <c r="EP57" s="17"/>
      <c r="EQ57" s="17">
        <v>0</v>
      </c>
      <c r="ER57" s="17">
        <v>0</v>
      </c>
      <c r="ES57" s="17">
        <v>0</v>
      </c>
      <c r="ET57" s="17">
        <v>-0.2</v>
      </c>
      <c r="EU57" s="17">
        <v>4.8</v>
      </c>
      <c r="EV57" s="17">
        <v>2.1</v>
      </c>
      <c r="EW57" s="17">
        <v>0</v>
      </c>
      <c r="EX57" s="17">
        <v>0</v>
      </c>
      <c r="EY57" s="17">
        <v>0.4</v>
      </c>
      <c r="EZ57" s="17">
        <v>1</v>
      </c>
      <c r="FA57" s="17">
        <v>3</v>
      </c>
      <c r="FB57" s="17">
        <v>9.2799999999999994</v>
      </c>
      <c r="FC57" s="17">
        <v>0.7</v>
      </c>
      <c r="FD57" s="17"/>
      <c r="FE57" s="17"/>
      <c r="FF57" s="17">
        <v>4</v>
      </c>
      <c r="FG57" s="17"/>
      <c r="FH57" s="17">
        <v>2.9</v>
      </c>
      <c r="FI57" s="17">
        <v>-193.62</v>
      </c>
      <c r="FJ57" s="15"/>
      <c r="FK57" s="17">
        <v>2.0189400000000002</v>
      </c>
      <c r="FL57" s="17">
        <v>-0.62</v>
      </c>
      <c r="FM57" s="17"/>
      <c r="FN57" s="17">
        <v>1.6</v>
      </c>
      <c r="FO57" s="17">
        <v>0.35304999999999997</v>
      </c>
      <c r="FP57" s="17">
        <v>0.3</v>
      </c>
      <c r="FQ57" s="17">
        <v>-1.7</v>
      </c>
      <c r="FR57" s="17">
        <v>0.1</v>
      </c>
      <c r="FS57" s="17">
        <v>2.05199</v>
      </c>
    </row>
    <row r="58" spans="1:175" ht="24" customHeight="1" x14ac:dyDescent="0.25">
      <c r="A58" s="18" t="s">
        <v>853</v>
      </c>
      <c r="B58" s="18" t="s">
        <v>43</v>
      </c>
      <c r="C58" s="19">
        <v>22.9</v>
      </c>
      <c r="D58" s="19">
        <v>16.5</v>
      </c>
      <c r="E58" s="19">
        <v>12</v>
      </c>
      <c r="F58" s="19"/>
      <c r="G58" s="19"/>
      <c r="H58" s="19">
        <v>-13.4</v>
      </c>
      <c r="I58" s="19">
        <v>-2.9</v>
      </c>
      <c r="J58" s="19"/>
      <c r="K58" s="19"/>
      <c r="L58" s="19">
        <v>-23.5</v>
      </c>
      <c r="M58" s="19">
        <v>-42.7</v>
      </c>
      <c r="N58" s="19">
        <v>-15.6</v>
      </c>
      <c r="O58" s="19">
        <v>1.4</v>
      </c>
      <c r="P58" s="19"/>
      <c r="Q58" s="19"/>
      <c r="R58" s="19">
        <v>62.1</v>
      </c>
      <c r="S58" s="19">
        <v>0.1</v>
      </c>
      <c r="T58" s="19"/>
      <c r="U58" s="19"/>
      <c r="V58" s="19"/>
      <c r="W58" s="19"/>
      <c r="X58" s="19">
        <v>7.6</v>
      </c>
      <c r="Y58" s="19">
        <v>1.9</v>
      </c>
      <c r="Z58" s="19">
        <v>0</v>
      </c>
      <c r="AA58" s="19">
        <v>-3.3</v>
      </c>
      <c r="AB58" s="19">
        <v>3.4</v>
      </c>
      <c r="AC58" s="19">
        <v>12.6</v>
      </c>
      <c r="AD58" s="19"/>
      <c r="AE58" s="19"/>
      <c r="AF58" s="19"/>
      <c r="AG58" s="19"/>
      <c r="AH58" s="19">
        <v>1.3</v>
      </c>
      <c r="AI58" s="19">
        <v>-28.1</v>
      </c>
      <c r="AJ58" s="19"/>
      <c r="AK58" s="19"/>
      <c r="AL58" s="19"/>
      <c r="AM58" s="19">
        <v>-0.8</v>
      </c>
      <c r="AN58" s="19">
        <v>-12.7</v>
      </c>
      <c r="AO58" s="19">
        <v>3.1</v>
      </c>
      <c r="AP58" s="19">
        <v>11.3</v>
      </c>
      <c r="AQ58" s="19">
        <v>6.4</v>
      </c>
      <c r="AR58" s="19">
        <v>0.6</v>
      </c>
      <c r="AS58" s="19">
        <v>2.7</v>
      </c>
      <c r="AT58" s="19">
        <v>0.8</v>
      </c>
      <c r="AU58" s="19"/>
      <c r="AV58" s="19">
        <v>0</v>
      </c>
      <c r="AW58" s="19">
        <v>0</v>
      </c>
      <c r="AX58" s="19">
        <v>-5.2</v>
      </c>
      <c r="AY58" s="19">
        <v>-2.2999999999999998</v>
      </c>
      <c r="AZ58" s="19">
        <v>0.3</v>
      </c>
      <c r="BA58" s="19">
        <v>-3.5</v>
      </c>
      <c r="BB58" s="19">
        <v>-6</v>
      </c>
      <c r="BC58" s="19">
        <v>1</v>
      </c>
      <c r="BD58" s="19">
        <v>0</v>
      </c>
      <c r="BE58" s="19">
        <v>-22.9</v>
      </c>
      <c r="BF58" s="19"/>
      <c r="BG58" s="19"/>
      <c r="BH58" s="19"/>
      <c r="BI58" s="19"/>
      <c r="BJ58" s="19"/>
      <c r="BK58" s="19"/>
      <c r="BL58" s="19"/>
      <c r="BM58" s="19"/>
      <c r="BN58" s="19"/>
      <c r="BO58" s="19">
        <v>0.5</v>
      </c>
      <c r="BP58" s="19">
        <v>-67.099999999999994</v>
      </c>
      <c r="BQ58" s="19">
        <v>-68.7</v>
      </c>
      <c r="BR58" s="19">
        <v>0</v>
      </c>
      <c r="BS58" s="19">
        <v>27.4</v>
      </c>
      <c r="BT58" s="19"/>
      <c r="BU58" s="19"/>
      <c r="BV58" s="19"/>
      <c r="BW58" s="19"/>
      <c r="BX58" s="19"/>
      <c r="BY58" s="19"/>
      <c r="BZ58" s="19"/>
      <c r="CA58" s="19"/>
      <c r="CB58" s="19">
        <v>-0.2</v>
      </c>
      <c r="CC58" s="19">
        <v>15</v>
      </c>
      <c r="CD58" s="19">
        <v>10.3</v>
      </c>
      <c r="CE58" s="19">
        <v>-0.3</v>
      </c>
      <c r="CF58" s="19">
        <v>0.4</v>
      </c>
      <c r="CG58" s="19">
        <v>-4.2</v>
      </c>
      <c r="CH58" s="19"/>
      <c r="CI58" s="19"/>
      <c r="CJ58" s="19"/>
      <c r="CK58" s="19">
        <v>-20.100000000000001</v>
      </c>
      <c r="CL58" s="19">
        <v>-19.100000000000001</v>
      </c>
      <c r="CM58" s="19">
        <v>-26.2</v>
      </c>
      <c r="CN58" s="19">
        <v>-46.1</v>
      </c>
      <c r="CO58" s="19"/>
      <c r="CP58" s="19"/>
      <c r="CQ58" s="19"/>
      <c r="CR58" s="19"/>
      <c r="CS58" s="19">
        <v>-23</v>
      </c>
      <c r="CT58" s="19">
        <v>-23.5</v>
      </c>
      <c r="CU58" s="19"/>
      <c r="CV58" s="19">
        <v>-5.6</v>
      </c>
      <c r="CW58" s="19">
        <v>0</v>
      </c>
      <c r="CX58" s="19"/>
      <c r="CY58" s="19"/>
      <c r="CZ58" s="19">
        <v>1.1000000000000001</v>
      </c>
      <c r="DA58" s="19">
        <v>0</v>
      </c>
      <c r="DB58" s="19">
        <v>-0.9</v>
      </c>
      <c r="DC58" s="19"/>
      <c r="DD58" s="19"/>
      <c r="DE58" s="19">
        <v>0.9</v>
      </c>
      <c r="DF58" s="19">
        <v>0.2</v>
      </c>
      <c r="DG58" s="19">
        <v>1.6</v>
      </c>
      <c r="DH58" s="19">
        <v>1.4</v>
      </c>
      <c r="DI58" s="19">
        <v>0.6</v>
      </c>
      <c r="DJ58" s="19">
        <v>0</v>
      </c>
      <c r="DK58" s="19">
        <v>0</v>
      </c>
      <c r="DL58" s="19">
        <v>0</v>
      </c>
      <c r="DM58" s="19">
        <v>0</v>
      </c>
      <c r="DN58" s="19">
        <v>0</v>
      </c>
      <c r="DO58" s="19">
        <v>1.4</v>
      </c>
      <c r="DP58" s="19">
        <v>0.3</v>
      </c>
      <c r="DQ58" s="19">
        <v>0.7</v>
      </c>
      <c r="DR58" s="19">
        <v>1.1000000000000001</v>
      </c>
      <c r="DS58" s="19">
        <v>0</v>
      </c>
      <c r="DT58" s="19">
        <v>0.1</v>
      </c>
      <c r="DU58" s="19">
        <v>0.2</v>
      </c>
      <c r="DV58" s="19">
        <v>0.5</v>
      </c>
      <c r="DW58" s="19"/>
      <c r="DX58" s="19">
        <v>-2.9</v>
      </c>
      <c r="DY58" s="19">
        <v>0</v>
      </c>
      <c r="DZ58" s="19">
        <v>0</v>
      </c>
      <c r="EA58" s="19">
        <v>-0.8</v>
      </c>
      <c r="EB58" s="19">
        <v>0.7</v>
      </c>
      <c r="EC58" s="19">
        <v>0.8</v>
      </c>
      <c r="ED58" s="19">
        <v>4</v>
      </c>
      <c r="EE58" s="19">
        <v>0</v>
      </c>
      <c r="EF58" s="19">
        <v>-8.1999999999999993</v>
      </c>
      <c r="EG58" s="19">
        <v>-5.4</v>
      </c>
      <c r="EH58" s="19"/>
      <c r="EI58" s="19">
        <v>0</v>
      </c>
      <c r="EJ58" s="19">
        <v>1.1000000000000001</v>
      </c>
      <c r="EK58" s="19">
        <v>-0.2</v>
      </c>
      <c r="EL58" s="19">
        <v>1.6</v>
      </c>
      <c r="EM58" s="19">
        <v>0.2</v>
      </c>
      <c r="EN58" s="19">
        <v>0.2</v>
      </c>
      <c r="EO58" s="19">
        <v>0.2</v>
      </c>
      <c r="EP58" s="19"/>
      <c r="EQ58" s="19">
        <v>0</v>
      </c>
      <c r="ER58" s="19">
        <v>0</v>
      </c>
      <c r="ES58" s="19">
        <v>0</v>
      </c>
      <c r="ET58" s="19">
        <v>-0.2</v>
      </c>
      <c r="EU58" s="19">
        <v>4.9000000000000004</v>
      </c>
      <c r="EV58" s="19">
        <v>3.6</v>
      </c>
      <c r="EW58" s="19">
        <v>0</v>
      </c>
      <c r="EX58" s="19">
        <v>0</v>
      </c>
      <c r="EY58" s="19">
        <v>0.4</v>
      </c>
      <c r="EZ58" s="19">
        <v>1</v>
      </c>
      <c r="FA58" s="19">
        <v>3.1</v>
      </c>
      <c r="FB58" s="19">
        <v>10.1</v>
      </c>
      <c r="FC58" s="19">
        <v>7.0000000000000007E-2</v>
      </c>
      <c r="FD58" s="19"/>
      <c r="FE58" s="19"/>
      <c r="FF58" s="19">
        <v>4.2</v>
      </c>
      <c r="FG58" s="19"/>
      <c r="FH58" s="19">
        <v>2.7</v>
      </c>
      <c r="FI58" s="19">
        <v>-235.03</v>
      </c>
      <c r="FJ58" s="15"/>
      <c r="FK58" s="19">
        <v>1.9776400000000001</v>
      </c>
      <c r="FL58" s="19">
        <v>-0.51</v>
      </c>
      <c r="FM58" s="19"/>
      <c r="FN58" s="19">
        <v>1.6</v>
      </c>
      <c r="FO58" s="19">
        <v>0.35400999999999999</v>
      </c>
      <c r="FP58" s="19">
        <v>0.3</v>
      </c>
      <c r="FQ58" s="19">
        <v>-1.4</v>
      </c>
      <c r="FR58" s="19">
        <v>0.5</v>
      </c>
      <c r="FS58" s="19">
        <v>2.82165</v>
      </c>
    </row>
    <row r="59" spans="1:175" ht="24.95" customHeight="1" x14ac:dyDescent="0.25">
      <c r="A59" s="201" t="s">
        <v>854</v>
      </c>
      <c r="B59" s="202"/>
      <c r="C59" s="20">
        <v>399.75</v>
      </c>
      <c r="D59" s="20">
        <v>-114.35</v>
      </c>
      <c r="E59" s="20">
        <v>188.25</v>
      </c>
      <c r="F59" s="20">
        <v>0</v>
      </c>
      <c r="G59" s="20">
        <v>0</v>
      </c>
      <c r="H59" s="20">
        <v>-493.5</v>
      </c>
      <c r="I59" s="20">
        <v>180.55</v>
      </c>
      <c r="J59" s="20">
        <v>0</v>
      </c>
      <c r="K59" s="20">
        <v>0</v>
      </c>
      <c r="L59" s="20">
        <v>-32.75</v>
      </c>
      <c r="M59" s="20">
        <v>-907.1</v>
      </c>
      <c r="N59" s="20">
        <v>-320.55</v>
      </c>
      <c r="O59" s="20">
        <v>28.55</v>
      </c>
      <c r="P59" s="20">
        <v>0</v>
      </c>
      <c r="Q59" s="20">
        <v>0</v>
      </c>
      <c r="R59" s="20">
        <v>742.85</v>
      </c>
      <c r="S59" s="20">
        <v>-0.1</v>
      </c>
      <c r="T59" s="20">
        <v>0</v>
      </c>
      <c r="U59" s="20">
        <v>0</v>
      </c>
      <c r="V59" s="20">
        <v>0</v>
      </c>
      <c r="W59" s="20">
        <v>0</v>
      </c>
      <c r="X59" s="20">
        <v>84.8</v>
      </c>
      <c r="Y59" s="20">
        <v>41.7</v>
      </c>
      <c r="Z59" s="20">
        <v>13.3</v>
      </c>
      <c r="AA59" s="20">
        <v>-81.75</v>
      </c>
      <c r="AB59" s="20">
        <v>133.69999999999999</v>
      </c>
      <c r="AC59" s="20">
        <v>339.35</v>
      </c>
      <c r="AD59" s="20">
        <v>0</v>
      </c>
      <c r="AE59" s="20">
        <v>0</v>
      </c>
      <c r="AF59" s="20">
        <v>0</v>
      </c>
      <c r="AG59" s="20">
        <v>0</v>
      </c>
      <c r="AH59" s="20">
        <v>85.8</v>
      </c>
      <c r="AI59" s="20">
        <v>-319.7</v>
      </c>
      <c r="AJ59" s="20">
        <v>0</v>
      </c>
      <c r="AK59" s="20">
        <v>0</v>
      </c>
      <c r="AL59" s="20">
        <v>0</v>
      </c>
      <c r="AM59" s="20">
        <v>-20.2</v>
      </c>
      <c r="AN59" s="20">
        <v>-125.9</v>
      </c>
      <c r="AO59" s="20">
        <v>73.5</v>
      </c>
      <c r="AP59" s="20">
        <v>296.35000000000002</v>
      </c>
      <c r="AQ59" s="20">
        <v>161.6</v>
      </c>
      <c r="AR59" s="20">
        <v>5.6</v>
      </c>
      <c r="AS59" s="20">
        <v>64.8</v>
      </c>
      <c r="AT59" s="20">
        <v>23.4</v>
      </c>
      <c r="AU59" s="20">
        <v>0</v>
      </c>
      <c r="AV59" s="20">
        <v>-23.7</v>
      </c>
      <c r="AW59" s="20">
        <v>-26.95</v>
      </c>
      <c r="AX59" s="20">
        <v>-23.4</v>
      </c>
      <c r="AY59" s="20">
        <v>-52.15</v>
      </c>
      <c r="AZ59" s="20">
        <v>6.3</v>
      </c>
      <c r="BA59" s="20">
        <v>-80.7</v>
      </c>
      <c r="BB59" s="20">
        <v>-58.35</v>
      </c>
      <c r="BC59" s="20">
        <v>5.9</v>
      </c>
      <c r="BD59" s="20">
        <v>1.4</v>
      </c>
      <c r="BE59" s="20">
        <v>-502.4</v>
      </c>
      <c r="BF59" s="20">
        <v>0</v>
      </c>
      <c r="BG59" s="20">
        <v>0</v>
      </c>
      <c r="BH59" s="20">
        <v>0</v>
      </c>
      <c r="BI59" s="20">
        <v>0</v>
      </c>
      <c r="BJ59" s="20">
        <v>0</v>
      </c>
      <c r="BK59" s="20">
        <v>0</v>
      </c>
      <c r="BL59" s="20">
        <v>0</v>
      </c>
      <c r="BM59" s="20">
        <v>0</v>
      </c>
      <c r="BN59" s="20">
        <v>0</v>
      </c>
      <c r="BO59" s="20">
        <v>7.1</v>
      </c>
      <c r="BP59" s="20">
        <v>-1121.25</v>
      </c>
      <c r="BQ59" s="20">
        <v>-1156.95</v>
      </c>
      <c r="BR59" s="20">
        <v>-31.3</v>
      </c>
      <c r="BS59" s="20">
        <v>-619.20000000000005</v>
      </c>
      <c r="BT59" s="20">
        <v>0</v>
      </c>
      <c r="BU59" s="20">
        <v>0</v>
      </c>
      <c r="BV59" s="20">
        <v>0</v>
      </c>
      <c r="BW59" s="20">
        <v>0</v>
      </c>
      <c r="BX59" s="20">
        <v>0</v>
      </c>
      <c r="BY59" s="20">
        <v>0</v>
      </c>
      <c r="BZ59" s="20">
        <v>0</v>
      </c>
      <c r="CA59" s="20">
        <v>0</v>
      </c>
      <c r="CB59" s="20">
        <v>-4.8</v>
      </c>
      <c r="CC59" s="20">
        <v>406.7</v>
      </c>
      <c r="CD59" s="20">
        <v>536.6</v>
      </c>
      <c r="CE59" s="20">
        <v>-3.55</v>
      </c>
      <c r="CF59" s="20">
        <v>0.4</v>
      </c>
      <c r="CG59" s="20">
        <v>-63.2</v>
      </c>
      <c r="CH59" s="20">
        <v>0</v>
      </c>
      <c r="CI59" s="20">
        <v>0</v>
      </c>
      <c r="CJ59" s="20">
        <v>0</v>
      </c>
      <c r="CK59" s="20">
        <v>-426.25</v>
      </c>
      <c r="CL59" s="20">
        <v>-405.1</v>
      </c>
      <c r="CM59" s="20">
        <v>-495.8</v>
      </c>
      <c r="CN59" s="20">
        <v>-183.5</v>
      </c>
      <c r="CO59" s="20">
        <v>0</v>
      </c>
      <c r="CP59" s="20">
        <v>0</v>
      </c>
      <c r="CQ59" s="20">
        <v>0</v>
      </c>
      <c r="CR59" s="20">
        <v>0</v>
      </c>
      <c r="CS59" s="20">
        <v>-164.65</v>
      </c>
      <c r="CT59" s="20">
        <v>-378.65</v>
      </c>
      <c r="CU59" s="20">
        <v>0</v>
      </c>
      <c r="CV59" s="20">
        <v>-184.7</v>
      </c>
      <c r="CW59" s="20">
        <v>53.65</v>
      </c>
      <c r="CX59" s="20">
        <v>0</v>
      </c>
      <c r="CY59" s="20">
        <v>0</v>
      </c>
      <c r="CZ59" s="20">
        <v>25</v>
      </c>
      <c r="DA59" s="20">
        <v>0.05</v>
      </c>
      <c r="DB59" s="20">
        <v>-11.5</v>
      </c>
      <c r="DC59" s="20">
        <v>0</v>
      </c>
      <c r="DD59" s="20">
        <v>0</v>
      </c>
      <c r="DE59" s="20">
        <v>26.35</v>
      </c>
      <c r="DF59" s="20">
        <v>4.8</v>
      </c>
      <c r="DG59" s="20">
        <v>-13.5</v>
      </c>
      <c r="DH59" s="20">
        <v>32.4</v>
      </c>
      <c r="DI59" s="20">
        <v>14</v>
      </c>
      <c r="DJ59" s="20">
        <v>0.05</v>
      </c>
      <c r="DK59" s="20">
        <v>-6.5</v>
      </c>
      <c r="DL59" s="20">
        <v>-12.25</v>
      </c>
      <c r="DM59" s="20">
        <v>-26.75</v>
      </c>
      <c r="DN59" s="20">
        <v>-6.5</v>
      </c>
      <c r="DO59" s="20">
        <v>37.700000000000003</v>
      </c>
      <c r="DP59" s="20">
        <v>7.2</v>
      </c>
      <c r="DQ59" s="20">
        <v>16.8</v>
      </c>
      <c r="DR59" s="20">
        <v>27.3</v>
      </c>
      <c r="DS59" s="20">
        <v>-12.5</v>
      </c>
      <c r="DT59" s="20">
        <v>2.35</v>
      </c>
      <c r="DU59" s="20">
        <v>5.15</v>
      </c>
      <c r="DV59" s="20">
        <v>10.35</v>
      </c>
      <c r="DW59" s="20">
        <v>0</v>
      </c>
      <c r="DX59" s="20">
        <v>-70.650000000000006</v>
      </c>
      <c r="DY59" s="20">
        <v>6.1</v>
      </c>
      <c r="DZ59" s="20">
        <v>7.6</v>
      </c>
      <c r="EA59" s="20">
        <v>-1.25</v>
      </c>
      <c r="EB59" s="20">
        <v>25.5</v>
      </c>
      <c r="EC59" s="20">
        <v>19.2</v>
      </c>
      <c r="ED59" s="20">
        <v>96</v>
      </c>
      <c r="EE59" s="20">
        <v>16.899999999999999</v>
      </c>
      <c r="EF59" s="20">
        <v>-147.94999999999999</v>
      </c>
      <c r="EG59" s="20">
        <v>-68.650000000000006</v>
      </c>
      <c r="EH59" s="20">
        <v>0</v>
      </c>
      <c r="EI59" s="20">
        <v>1.3</v>
      </c>
      <c r="EJ59" s="20">
        <v>26.35</v>
      </c>
      <c r="EK59" s="20">
        <v>-4.8</v>
      </c>
      <c r="EL59" s="20">
        <v>41.3</v>
      </c>
      <c r="EM59" s="20">
        <v>4.8</v>
      </c>
      <c r="EN59" s="20">
        <v>4.8</v>
      </c>
      <c r="EO59" s="20">
        <v>4.8</v>
      </c>
      <c r="EP59" s="20">
        <v>0</v>
      </c>
      <c r="EQ59" s="20">
        <v>14.7</v>
      </c>
      <c r="ER59" s="20">
        <v>12.55</v>
      </c>
      <c r="ES59" s="20">
        <v>-11.95</v>
      </c>
      <c r="ET59" s="20">
        <v>-4.8</v>
      </c>
      <c r="EU59" s="20">
        <v>166.3</v>
      </c>
      <c r="EV59" s="20">
        <v>81.3</v>
      </c>
      <c r="EW59" s="20">
        <v>-29.75</v>
      </c>
      <c r="EX59" s="20">
        <v>11.55</v>
      </c>
      <c r="EY59" s="20">
        <v>9.5500000000000007</v>
      </c>
      <c r="EZ59" s="20">
        <v>33.049999999999997</v>
      </c>
      <c r="FA59" s="20">
        <v>64.400000000000006</v>
      </c>
      <c r="FB59" s="20">
        <v>267.32499999999999</v>
      </c>
      <c r="FC59" s="20">
        <v>88.48</v>
      </c>
      <c r="FD59" s="20">
        <v>0</v>
      </c>
      <c r="FE59" s="20">
        <v>0</v>
      </c>
      <c r="FF59" s="20">
        <v>62.9</v>
      </c>
      <c r="FG59" s="20">
        <v>0</v>
      </c>
      <c r="FH59" s="20">
        <v>64.55</v>
      </c>
      <c r="FI59" s="20">
        <v>-3629.0450000000001</v>
      </c>
      <c r="FJ59" s="21"/>
      <c r="FK59" s="20">
        <v>54.938139999999997</v>
      </c>
      <c r="FL59" s="20">
        <v>-4.9749999999999996</v>
      </c>
      <c r="FM59" s="20">
        <v>0</v>
      </c>
      <c r="FN59" s="20">
        <v>41.5</v>
      </c>
      <c r="FO59" s="20">
        <v>6.565175</v>
      </c>
      <c r="FP59" s="20">
        <v>14.45</v>
      </c>
      <c r="FQ59" s="20">
        <v>-4.05</v>
      </c>
      <c r="FR59" s="20">
        <v>7.8</v>
      </c>
      <c r="FS59" s="20">
        <v>116.22831499999999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857</v>
      </c>
      <c r="C5" s="1"/>
      <c r="D5" s="1"/>
      <c r="E5" s="1"/>
      <c r="F5" s="1"/>
      <c r="G5" s="1"/>
      <c r="H5" s="1"/>
    </row>
    <row r="6" spans="1:8" ht="23.1" customHeight="1" x14ac:dyDescent="0.25">
      <c r="A6" s="1"/>
      <c r="B6" s="203" t="s">
        <v>858</v>
      </c>
      <c r="C6" s="203" t="s">
        <v>859</v>
      </c>
      <c r="D6" s="203"/>
      <c r="E6" s="203" t="s">
        <v>860</v>
      </c>
      <c r="F6" s="203"/>
      <c r="G6" s="203"/>
      <c r="H6" s="203" t="s">
        <v>861</v>
      </c>
    </row>
    <row r="7" spans="1:8" ht="30.95" customHeight="1" x14ac:dyDescent="0.25">
      <c r="A7" s="1"/>
      <c r="B7" s="203"/>
      <c r="C7" s="24" t="s">
        <v>862</v>
      </c>
      <c r="D7" s="24" t="s">
        <v>863</v>
      </c>
      <c r="E7" s="24" t="s">
        <v>587</v>
      </c>
      <c r="F7" s="24" t="s">
        <v>586</v>
      </c>
      <c r="G7" s="24" t="s">
        <v>585</v>
      </c>
      <c r="H7" s="24" t="s">
        <v>864</v>
      </c>
    </row>
    <row r="8" spans="1:8" ht="11.1" customHeight="1" x14ac:dyDescent="0.25">
      <c r="A8" s="1"/>
      <c r="B8" s="25" t="s">
        <v>806</v>
      </c>
      <c r="C8" s="26">
        <v>0</v>
      </c>
      <c r="D8" s="26">
        <v>6263.39</v>
      </c>
      <c r="E8" s="27">
        <v>924.55960000000005</v>
      </c>
      <c r="F8" s="27">
        <v>3560.8020999999999</v>
      </c>
      <c r="G8" s="27">
        <v>1778.0282999999999</v>
      </c>
      <c r="H8" s="27">
        <v>233.30369999999999</v>
      </c>
    </row>
    <row r="9" spans="1:8" ht="11.1" customHeight="1" x14ac:dyDescent="0.25">
      <c r="A9" s="1"/>
      <c r="B9" s="25" t="s">
        <v>807</v>
      </c>
      <c r="C9" s="26">
        <v>0</v>
      </c>
      <c r="D9" s="26">
        <v>6181.56</v>
      </c>
      <c r="E9" s="27">
        <v>874.48889999999994</v>
      </c>
      <c r="F9" s="27">
        <v>3528.2156</v>
      </c>
      <c r="G9" s="27">
        <v>1778.8554999999999</v>
      </c>
      <c r="H9" s="27">
        <v>236.53129999999999</v>
      </c>
    </row>
    <row r="10" spans="1:8" ht="11.1" customHeight="1" x14ac:dyDescent="0.25">
      <c r="A10" s="1"/>
      <c r="B10" s="25" t="s">
        <v>808</v>
      </c>
      <c r="C10" s="26">
        <v>0</v>
      </c>
      <c r="D10" s="26">
        <v>6053.04</v>
      </c>
      <c r="E10" s="27">
        <v>852.85199999999998</v>
      </c>
      <c r="F10" s="27">
        <v>3438.2581</v>
      </c>
      <c r="G10" s="27">
        <v>1761.9299000000001</v>
      </c>
      <c r="H10" s="27">
        <v>229.0676</v>
      </c>
    </row>
    <row r="11" spans="1:8" ht="11.1" customHeight="1" x14ac:dyDescent="0.25">
      <c r="A11" s="1"/>
      <c r="B11" s="25" t="s">
        <v>809</v>
      </c>
      <c r="C11" s="26">
        <v>0</v>
      </c>
      <c r="D11" s="26">
        <v>6004.65</v>
      </c>
      <c r="E11" s="27">
        <v>874.2903</v>
      </c>
      <c r="F11" s="27">
        <v>3387.5455999999999</v>
      </c>
      <c r="G11" s="27">
        <v>1742.8141000000001</v>
      </c>
      <c r="H11" s="27">
        <v>231.73580000000001</v>
      </c>
    </row>
    <row r="12" spans="1:8" ht="11.1" customHeight="1" x14ac:dyDescent="0.25">
      <c r="A12" s="1"/>
      <c r="B12" s="25" t="s">
        <v>810</v>
      </c>
      <c r="C12" s="26">
        <v>0</v>
      </c>
      <c r="D12" s="26">
        <v>5915.99</v>
      </c>
      <c r="E12" s="27">
        <v>835.77729999999997</v>
      </c>
      <c r="F12" s="27">
        <v>3318.4879999999998</v>
      </c>
      <c r="G12" s="27">
        <v>1761.7247</v>
      </c>
      <c r="H12" s="27">
        <v>238.30510000000001</v>
      </c>
    </row>
    <row r="13" spans="1:8" ht="11.1" customHeight="1" x14ac:dyDescent="0.25">
      <c r="A13" s="1"/>
      <c r="B13" s="25" t="s">
        <v>811</v>
      </c>
      <c r="C13" s="26">
        <v>0</v>
      </c>
      <c r="D13" s="26">
        <v>5893.24</v>
      </c>
      <c r="E13" s="27">
        <v>870.92750000000001</v>
      </c>
      <c r="F13" s="27">
        <v>3270.1840999999999</v>
      </c>
      <c r="G13" s="27">
        <v>1752.1284000000001</v>
      </c>
      <c r="H13" s="27">
        <v>233.70740000000001</v>
      </c>
    </row>
    <row r="14" spans="1:8" ht="11.1" customHeight="1" x14ac:dyDescent="0.25">
      <c r="A14" s="1"/>
      <c r="B14" s="25" t="s">
        <v>812</v>
      </c>
      <c r="C14" s="26">
        <v>0</v>
      </c>
      <c r="D14" s="26">
        <v>5716.18</v>
      </c>
      <c r="E14" s="27">
        <v>842.75419999999997</v>
      </c>
      <c r="F14" s="27">
        <v>3123.5702000000001</v>
      </c>
      <c r="G14" s="27">
        <v>1749.8556000000001</v>
      </c>
      <c r="H14" s="27">
        <v>239.50479999999999</v>
      </c>
    </row>
    <row r="15" spans="1:8" ht="11.1" customHeight="1" x14ac:dyDescent="0.25">
      <c r="A15" s="1"/>
      <c r="B15" s="25" t="s">
        <v>813</v>
      </c>
      <c r="C15" s="26">
        <v>0</v>
      </c>
      <c r="D15" s="26">
        <v>5769.92</v>
      </c>
      <c r="E15" s="27">
        <v>832.45330000000001</v>
      </c>
      <c r="F15" s="27">
        <v>3210.5041999999999</v>
      </c>
      <c r="G15" s="27">
        <v>1726.9625000000001</v>
      </c>
      <c r="H15" s="27">
        <v>244.75819999999999</v>
      </c>
    </row>
    <row r="16" spans="1:8" ht="11.1" customHeight="1" x14ac:dyDescent="0.25">
      <c r="A16" s="1"/>
      <c r="B16" s="25" t="s">
        <v>814</v>
      </c>
      <c r="C16" s="26">
        <v>0</v>
      </c>
      <c r="D16" s="26">
        <v>5742.76</v>
      </c>
      <c r="E16" s="27">
        <v>856.3827</v>
      </c>
      <c r="F16" s="27">
        <v>3127.1379000000002</v>
      </c>
      <c r="G16" s="27">
        <v>1759.2393999999999</v>
      </c>
      <c r="H16" s="27">
        <v>221.61500000000001</v>
      </c>
    </row>
    <row r="17" spans="1:8" ht="11.1" customHeight="1" x14ac:dyDescent="0.25">
      <c r="A17" s="1"/>
      <c r="B17" s="25" t="s">
        <v>815</v>
      </c>
      <c r="C17" s="26">
        <v>0</v>
      </c>
      <c r="D17" s="26">
        <v>5707.37</v>
      </c>
      <c r="E17" s="27">
        <v>878.15219999999999</v>
      </c>
      <c r="F17" s="27">
        <v>3076.3573999999999</v>
      </c>
      <c r="G17" s="27">
        <v>1752.8604</v>
      </c>
      <c r="H17" s="27">
        <v>233.71729999999999</v>
      </c>
    </row>
    <row r="18" spans="1:8" ht="11.1" customHeight="1" x14ac:dyDescent="0.25">
      <c r="A18" s="1"/>
      <c r="B18" s="25" t="s">
        <v>816</v>
      </c>
      <c r="C18" s="26">
        <v>0</v>
      </c>
      <c r="D18" s="26">
        <v>5658.46</v>
      </c>
      <c r="E18" s="27">
        <v>835.24980000000005</v>
      </c>
      <c r="F18" s="27">
        <v>3055.7118</v>
      </c>
      <c r="G18" s="27">
        <v>1767.4983999999999</v>
      </c>
      <c r="H18" s="27">
        <v>230.84469999999999</v>
      </c>
    </row>
    <row r="19" spans="1:8" ht="11.1" customHeight="1" x14ac:dyDescent="0.25">
      <c r="A19" s="1"/>
      <c r="B19" s="25" t="s">
        <v>817</v>
      </c>
      <c r="C19" s="26">
        <v>0</v>
      </c>
      <c r="D19" s="26">
        <v>5766.71</v>
      </c>
      <c r="E19" s="27">
        <v>873.37429999999995</v>
      </c>
      <c r="F19" s="27">
        <v>3101.4567999999999</v>
      </c>
      <c r="G19" s="27">
        <v>1791.8788999999999</v>
      </c>
      <c r="H19" s="27">
        <v>210.73330000000001</v>
      </c>
    </row>
    <row r="20" spans="1:8" ht="11.1" customHeight="1" x14ac:dyDescent="0.25">
      <c r="A20" s="1"/>
      <c r="B20" s="25" t="s">
        <v>818</v>
      </c>
      <c r="C20" s="26">
        <v>0</v>
      </c>
      <c r="D20" s="26">
        <v>5697.5</v>
      </c>
      <c r="E20" s="27">
        <v>834.22829999999999</v>
      </c>
      <c r="F20" s="27">
        <v>3103.1332000000002</v>
      </c>
      <c r="G20" s="27">
        <v>1760.1385</v>
      </c>
      <c r="H20" s="27">
        <v>210.9699</v>
      </c>
    </row>
    <row r="21" spans="1:8" ht="11.1" customHeight="1" x14ac:dyDescent="0.25">
      <c r="A21" s="1"/>
      <c r="B21" s="25" t="s">
        <v>819</v>
      </c>
      <c r="C21" s="26">
        <v>0</v>
      </c>
      <c r="D21" s="26">
        <v>5522.32</v>
      </c>
      <c r="E21" s="27">
        <v>812.52089999999998</v>
      </c>
      <c r="F21" s="27">
        <v>2982.1639</v>
      </c>
      <c r="G21" s="27">
        <v>1727.6351999999999</v>
      </c>
      <c r="H21" s="27">
        <v>206.49199999999999</v>
      </c>
    </row>
    <row r="22" spans="1:8" ht="11.1" customHeight="1" x14ac:dyDescent="0.25">
      <c r="A22" s="1"/>
      <c r="B22" s="25" t="s">
        <v>820</v>
      </c>
      <c r="C22" s="26">
        <v>0</v>
      </c>
      <c r="D22" s="26">
        <v>5585.76</v>
      </c>
      <c r="E22" s="27">
        <v>863.81859999999995</v>
      </c>
      <c r="F22" s="27">
        <v>3007.1567</v>
      </c>
      <c r="G22" s="27">
        <v>1714.7846999999999</v>
      </c>
      <c r="H22" s="27">
        <v>213.62899999999999</v>
      </c>
    </row>
    <row r="23" spans="1:8" ht="11.1" customHeight="1" x14ac:dyDescent="0.25">
      <c r="A23" s="1"/>
      <c r="B23" s="25" t="s">
        <v>821</v>
      </c>
      <c r="C23" s="26">
        <v>0</v>
      </c>
      <c r="D23" s="26">
        <v>5681.34</v>
      </c>
      <c r="E23" s="27">
        <v>832.87149999999997</v>
      </c>
      <c r="F23" s="27">
        <v>3121.9495000000002</v>
      </c>
      <c r="G23" s="27">
        <v>1726.519</v>
      </c>
      <c r="H23" s="27">
        <v>216.19579999999999</v>
      </c>
    </row>
    <row r="24" spans="1:8" ht="11.1" customHeight="1" x14ac:dyDescent="0.25">
      <c r="A24" s="1"/>
      <c r="B24" s="25" t="s">
        <v>822</v>
      </c>
      <c r="C24" s="26">
        <v>0</v>
      </c>
      <c r="D24" s="26">
        <v>5854.06</v>
      </c>
      <c r="E24" s="27">
        <v>858.17319999999995</v>
      </c>
      <c r="F24" s="27">
        <v>3250.8121999999998</v>
      </c>
      <c r="G24" s="27">
        <v>1745.0745999999999</v>
      </c>
      <c r="H24" s="27">
        <v>223.03</v>
      </c>
    </row>
    <row r="25" spans="1:8" ht="11.1" customHeight="1" x14ac:dyDescent="0.25">
      <c r="A25" s="1"/>
      <c r="B25" s="25" t="s">
        <v>823</v>
      </c>
      <c r="C25" s="26">
        <v>0</v>
      </c>
      <c r="D25" s="26">
        <v>5936.55</v>
      </c>
      <c r="E25" s="27">
        <v>871.62580000000003</v>
      </c>
      <c r="F25" s="27">
        <v>3308.3481000000002</v>
      </c>
      <c r="G25" s="27">
        <v>1756.5761</v>
      </c>
      <c r="H25" s="27">
        <v>222.22720000000001</v>
      </c>
    </row>
    <row r="26" spans="1:8" ht="11.1" customHeight="1" x14ac:dyDescent="0.25">
      <c r="A26" s="1"/>
      <c r="B26" s="25" t="s">
        <v>824</v>
      </c>
      <c r="C26" s="26">
        <v>0</v>
      </c>
      <c r="D26" s="26">
        <v>6029.56</v>
      </c>
      <c r="E26" s="27">
        <v>885.32339999999999</v>
      </c>
      <c r="F26" s="27">
        <v>3371.2429999999999</v>
      </c>
      <c r="G26" s="27">
        <v>1772.9936</v>
      </c>
      <c r="H26" s="27">
        <v>224.72900000000001</v>
      </c>
    </row>
    <row r="27" spans="1:8" ht="11.1" customHeight="1" x14ac:dyDescent="0.25">
      <c r="A27" s="1"/>
      <c r="B27" s="25" t="s">
        <v>825</v>
      </c>
      <c r="C27" s="26">
        <v>0</v>
      </c>
      <c r="D27" s="26">
        <v>6078.39</v>
      </c>
      <c r="E27" s="27">
        <v>895.31269999999995</v>
      </c>
      <c r="F27" s="27">
        <v>3375.9650999999999</v>
      </c>
      <c r="G27" s="27">
        <v>1807.1122</v>
      </c>
      <c r="H27" s="27">
        <v>230.73230000000001</v>
      </c>
    </row>
    <row r="28" spans="1:8" ht="11.1" customHeight="1" x14ac:dyDescent="0.25">
      <c r="A28" s="1"/>
      <c r="B28" s="25" t="s">
        <v>826</v>
      </c>
      <c r="C28" s="26">
        <v>0</v>
      </c>
      <c r="D28" s="26">
        <v>6287.05</v>
      </c>
      <c r="E28" s="27">
        <v>945.35299999999995</v>
      </c>
      <c r="F28" s="27">
        <v>3545.6271999999999</v>
      </c>
      <c r="G28" s="27">
        <v>1796.0698</v>
      </c>
      <c r="H28" s="27">
        <v>225.8124</v>
      </c>
    </row>
    <row r="29" spans="1:8" ht="11.1" customHeight="1" x14ac:dyDescent="0.25">
      <c r="A29" s="1"/>
      <c r="B29" s="25" t="s">
        <v>827</v>
      </c>
      <c r="C29" s="26">
        <v>0</v>
      </c>
      <c r="D29" s="26">
        <v>6262.08</v>
      </c>
      <c r="E29" s="27">
        <v>913.30939999999998</v>
      </c>
      <c r="F29" s="27">
        <v>3568.9344999999998</v>
      </c>
      <c r="G29" s="27">
        <v>1779.8361</v>
      </c>
      <c r="H29" s="27">
        <v>228.10570000000001</v>
      </c>
    </row>
    <row r="30" spans="1:8" ht="11.1" customHeight="1" x14ac:dyDescent="0.25">
      <c r="A30" s="1"/>
      <c r="B30" s="25" t="s">
        <v>828</v>
      </c>
      <c r="C30" s="26">
        <v>0</v>
      </c>
      <c r="D30" s="26">
        <v>6312</v>
      </c>
      <c r="E30" s="27">
        <v>931.50969999999995</v>
      </c>
      <c r="F30" s="27">
        <v>3586.5796999999998</v>
      </c>
      <c r="G30" s="27">
        <v>1793.9105999999999</v>
      </c>
      <c r="H30" s="27">
        <v>227.1925</v>
      </c>
    </row>
    <row r="31" spans="1:8" ht="11.1" customHeight="1" x14ac:dyDescent="0.25">
      <c r="A31" s="1"/>
      <c r="B31" s="25" t="s">
        <v>829</v>
      </c>
      <c r="C31" s="26">
        <v>0</v>
      </c>
      <c r="D31" s="26">
        <v>6209.47</v>
      </c>
      <c r="E31" s="27">
        <v>941.94380000000001</v>
      </c>
      <c r="F31" s="27">
        <v>3497.3791999999999</v>
      </c>
      <c r="G31" s="27">
        <v>1770.1469999999999</v>
      </c>
      <c r="H31" s="27">
        <v>226.76920000000001</v>
      </c>
    </row>
    <row r="32" spans="1:8" ht="11.1" customHeight="1" x14ac:dyDescent="0.25">
      <c r="A32" s="1"/>
      <c r="B32" s="25" t="s">
        <v>830</v>
      </c>
      <c r="C32" s="26">
        <v>0</v>
      </c>
      <c r="D32" s="26">
        <v>6288.07</v>
      </c>
      <c r="E32" s="27">
        <v>975.40989999999999</v>
      </c>
      <c r="F32" s="27">
        <v>3557.1106</v>
      </c>
      <c r="G32" s="27">
        <v>1755.5495000000001</v>
      </c>
      <c r="H32" s="27">
        <v>221.56989999999999</v>
      </c>
    </row>
    <row r="33" spans="1:8" ht="11.1" customHeight="1" x14ac:dyDescent="0.25">
      <c r="A33" s="1"/>
      <c r="B33" s="25" t="s">
        <v>831</v>
      </c>
      <c r="C33" s="26">
        <v>0</v>
      </c>
      <c r="D33" s="26">
        <v>6284.97</v>
      </c>
      <c r="E33" s="27">
        <v>966.65150000000006</v>
      </c>
      <c r="F33" s="27">
        <v>3580.0862999999999</v>
      </c>
      <c r="G33" s="27">
        <v>1738.2321999999999</v>
      </c>
      <c r="H33" s="27">
        <v>219.96969999999999</v>
      </c>
    </row>
    <row r="34" spans="1:8" ht="11.1" customHeight="1" x14ac:dyDescent="0.25">
      <c r="A34" s="1"/>
      <c r="B34" s="25" t="s">
        <v>832</v>
      </c>
      <c r="C34" s="26">
        <v>0</v>
      </c>
      <c r="D34" s="26">
        <v>6281.04</v>
      </c>
      <c r="E34" s="27">
        <v>935.60810000000004</v>
      </c>
      <c r="F34" s="27">
        <v>3593.8818999999999</v>
      </c>
      <c r="G34" s="27">
        <v>1751.55</v>
      </c>
      <c r="H34" s="27">
        <v>230.964</v>
      </c>
    </row>
    <row r="35" spans="1:8" ht="11.1" customHeight="1" x14ac:dyDescent="0.25">
      <c r="A35" s="1"/>
      <c r="B35" s="25" t="s">
        <v>833</v>
      </c>
      <c r="C35" s="26">
        <v>0</v>
      </c>
      <c r="D35" s="26">
        <v>6243.16</v>
      </c>
      <c r="E35" s="27">
        <v>916.53629999999998</v>
      </c>
      <c r="F35" s="27">
        <v>3578.0590000000002</v>
      </c>
      <c r="G35" s="27">
        <v>1748.5646999999999</v>
      </c>
      <c r="H35" s="27">
        <v>234.441</v>
      </c>
    </row>
    <row r="36" spans="1:8" ht="11.1" customHeight="1" x14ac:dyDescent="0.25">
      <c r="A36" s="1"/>
      <c r="B36" s="25" t="s">
        <v>834</v>
      </c>
      <c r="C36" s="26">
        <v>0</v>
      </c>
      <c r="D36" s="26">
        <v>6183.09</v>
      </c>
      <c r="E36" s="27">
        <v>940.99310000000003</v>
      </c>
      <c r="F36" s="27">
        <v>3493.6343999999999</v>
      </c>
      <c r="G36" s="27">
        <v>1748.4625000000001</v>
      </c>
      <c r="H36" s="27">
        <v>228.34129999999999</v>
      </c>
    </row>
    <row r="37" spans="1:8" ht="11.1" customHeight="1" x14ac:dyDescent="0.25">
      <c r="A37" s="1"/>
      <c r="B37" s="25" t="s">
        <v>835</v>
      </c>
      <c r="C37" s="26">
        <v>0</v>
      </c>
      <c r="D37" s="26">
        <v>6333.04</v>
      </c>
      <c r="E37" s="27">
        <v>944.65459999999996</v>
      </c>
      <c r="F37" s="27">
        <v>3609.0394000000001</v>
      </c>
      <c r="G37" s="27">
        <v>1779.346</v>
      </c>
      <c r="H37" s="27">
        <v>233.27189999999999</v>
      </c>
    </row>
    <row r="38" spans="1:8" ht="11.1" customHeight="1" x14ac:dyDescent="0.25">
      <c r="A38" s="1"/>
      <c r="B38" s="25" t="s">
        <v>836</v>
      </c>
      <c r="C38" s="26">
        <v>0</v>
      </c>
      <c r="D38" s="26">
        <v>6279.14</v>
      </c>
      <c r="E38" s="27">
        <v>893.70339999999999</v>
      </c>
      <c r="F38" s="27">
        <v>3591.9881999999998</v>
      </c>
      <c r="G38" s="27">
        <v>1793.4484</v>
      </c>
      <c r="H38" s="27">
        <v>235.00149999999999</v>
      </c>
    </row>
    <row r="39" spans="1:8" ht="11.1" customHeight="1" x14ac:dyDescent="0.25">
      <c r="A39" s="1"/>
      <c r="B39" s="25" t="s">
        <v>837</v>
      </c>
      <c r="C39" s="26">
        <v>0</v>
      </c>
      <c r="D39" s="26">
        <v>6287.15</v>
      </c>
      <c r="E39" s="27">
        <v>950.68439999999998</v>
      </c>
      <c r="F39" s="27">
        <v>3539.4794999999999</v>
      </c>
      <c r="G39" s="27">
        <v>1796.9861000000001</v>
      </c>
      <c r="H39" s="27">
        <v>231.14150000000001</v>
      </c>
    </row>
    <row r="40" spans="1:8" ht="11.1" customHeight="1" x14ac:dyDescent="0.25">
      <c r="A40" s="1"/>
      <c r="B40" s="25" t="s">
        <v>838</v>
      </c>
      <c r="C40" s="26">
        <v>0</v>
      </c>
      <c r="D40" s="26">
        <v>6261.59</v>
      </c>
      <c r="E40" s="27">
        <v>883.98490000000004</v>
      </c>
      <c r="F40" s="27">
        <v>3569.2213999999999</v>
      </c>
      <c r="G40" s="27">
        <v>1808.3837000000001</v>
      </c>
      <c r="H40" s="27">
        <v>232.61359999999999</v>
      </c>
    </row>
    <row r="41" spans="1:8" ht="11.1" customHeight="1" x14ac:dyDescent="0.25">
      <c r="A41" s="1"/>
      <c r="B41" s="25" t="s">
        <v>839</v>
      </c>
      <c r="C41" s="26">
        <v>0</v>
      </c>
      <c r="D41" s="26">
        <v>6268.91</v>
      </c>
      <c r="E41" s="27">
        <v>901.04819999999995</v>
      </c>
      <c r="F41" s="27">
        <v>3589.3569000000002</v>
      </c>
      <c r="G41" s="27">
        <v>1778.5048999999999</v>
      </c>
      <c r="H41" s="27">
        <v>222.04339999999999</v>
      </c>
    </row>
    <row r="42" spans="1:8" ht="11.1" customHeight="1" x14ac:dyDescent="0.25">
      <c r="A42" s="1"/>
      <c r="B42" s="25" t="s">
        <v>840</v>
      </c>
      <c r="C42" s="26">
        <v>0</v>
      </c>
      <c r="D42" s="26">
        <v>6513.2</v>
      </c>
      <c r="E42" s="27">
        <v>944.92780000000005</v>
      </c>
      <c r="F42" s="27">
        <v>3715.7997</v>
      </c>
      <c r="G42" s="27">
        <v>1852.4725000000001</v>
      </c>
      <c r="H42" s="27">
        <v>224.9588</v>
      </c>
    </row>
    <row r="43" spans="1:8" ht="11.1" customHeight="1" x14ac:dyDescent="0.25">
      <c r="A43" s="1"/>
      <c r="B43" s="25" t="s">
        <v>841</v>
      </c>
      <c r="C43" s="26">
        <v>0</v>
      </c>
      <c r="D43" s="26">
        <v>6788.66</v>
      </c>
      <c r="E43" s="27">
        <v>944.1069</v>
      </c>
      <c r="F43" s="27">
        <v>3946.9589000000001</v>
      </c>
      <c r="G43" s="27">
        <v>1897.5942</v>
      </c>
      <c r="H43" s="27">
        <v>221.68430000000001</v>
      </c>
    </row>
    <row r="44" spans="1:8" ht="11.1" customHeight="1" x14ac:dyDescent="0.25">
      <c r="A44" s="1"/>
      <c r="B44" s="25" t="s">
        <v>842</v>
      </c>
      <c r="C44" s="26">
        <v>0</v>
      </c>
      <c r="D44" s="26">
        <v>7076.57</v>
      </c>
      <c r="E44" s="27">
        <v>1072.1760999999999</v>
      </c>
      <c r="F44" s="27">
        <v>4087.2350999999999</v>
      </c>
      <c r="G44" s="27">
        <v>1917.1587999999999</v>
      </c>
      <c r="H44" s="27">
        <v>208.64169999999999</v>
      </c>
    </row>
    <row r="45" spans="1:8" ht="11.1" customHeight="1" x14ac:dyDescent="0.25">
      <c r="A45" s="1"/>
      <c r="B45" s="25" t="s">
        <v>843</v>
      </c>
      <c r="C45" s="26">
        <v>0</v>
      </c>
      <c r="D45" s="26">
        <v>7111.22</v>
      </c>
      <c r="E45" s="27">
        <v>1132.3634</v>
      </c>
      <c r="F45" s="27">
        <v>4070.9708000000001</v>
      </c>
      <c r="G45" s="27">
        <v>1907.8858</v>
      </c>
      <c r="H45" s="27">
        <v>202.84139999999999</v>
      </c>
    </row>
    <row r="46" spans="1:8" ht="11.1" customHeight="1" x14ac:dyDescent="0.25">
      <c r="A46" s="1"/>
      <c r="B46" s="25" t="s">
        <v>844</v>
      </c>
      <c r="C46" s="26">
        <v>0</v>
      </c>
      <c r="D46" s="26">
        <v>7198.02</v>
      </c>
      <c r="E46" s="27">
        <v>1135.5254</v>
      </c>
      <c r="F46" s="27">
        <v>4135.9648999999999</v>
      </c>
      <c r="G46" s="27">
        <v>1926.5297</v>
      </c>
      <c r="H46" s="27">
        <v>206.78919999999999</v>
      </c>
    </row>
    <row r="47" spans="1:8" ht="11.1" customHeight="1" x14ac:dyDescent="0.25">
      <c r="A47" s="1"/>
      <c r="B47" s="25" t="s">
        <v>845</v>
      </c>
      <c r="C47" s="26">
        <v>0</v>
      </c>
      <c r="D47" s="26">
        <v>7205.32</v>
      </c>
      <c r="E47" s="27">
        <v>1117.5388</v>
      </c>
      <c r="F47" s="27">
        <v>4158.2331000000004</v>
      </c>
      <c r="G47" s="27">
        <v>1929.5481</v>
      </c>
      <c r="H47" s="27">
        <v>216.4666</v>
      </c>
    </row>
    <row r="48" spans="1:8" ht="11.1" customHeight="1" x14ac:dyDescent="0.25">
      <c r="A48" s="1"/>
      <c r="B48" s="25" t="s">
        <v>846</v>
      </c>
      <c r="C48" s="26">
        <v>0</v>
      </c>
      <c r="D48" s="26">
        <v>7114.37</v>
      </c>
      <c r="E48" s="27">
        <v>1119.8554999999999</v>
      </c>
      <c r="F48" s="27">
        <v>4083.2736</v>
      </c>
      <c r="G48" s="27">
        <v>1911.2409</v>
      </c>
      <c r="H48" s="27">
        <v>218.87649999999999</v>
      </c>
    </row>
    <row r="49" spans="1:8" ht="11.1" customHeight="1" x14ac:dyDescent="0.25">
      <c r="A49" s="1"/>
      <c r="B49" s="25" t="s">
        <v>847</v>
      </c>
      <c r="C49" s="26">
        <v>0</v>
      </c>
      <c r="D49" s="26">
        <v>7019.88</v>
      </c>
      <c r="E49" s="27">
        <v>1097.2254</v>
      </c>
      <c r="F49" s="27">
        <v>4001.7770999999998</v>
      </c>
      <c r="G49" s="27">
        <v>1920.8775000000001</v>
      </c>
      <c r="H49" s="27">
        <v>229.50129999999999</v>
      </c>
    </row>
    <row r="50" spans="1:8" ht="11.1" customHeight="1" x14ac:dyDescent="0.25">
      <c r="A50" s="1"/>
      <c r="B50" s="25" t="s">
        <v>848</v>
      </c>
      <c r="C50" s="26">
        <v>0</v>
      </c>
      <c r="D50" s="26">
        <v>6992.17</v>
      </c>
      <c r="E50" s="27">
        <v>1070.3172999999999</v>
      </c>
      <c r="F50" s="27">
        <v>4023.5509000000002</v>
      </c>
      <c r="G50" s="27">
        <v>1898.3018</v>
      </c>
      <c r="H50" s="27">
        <v>236.0196</v>
      </c>
    </row>
    <row r="51" spans="1:8" ht="11.1" customHeight="1" x14ac:dyDescent="0.25">
      <c r="A51" s="1"/>
      <c r="B51" s="25" t="s">
        <v>849</v>
      </c>
      <c r="C51" s="26">
        <v>0</v>
      </c>
      <c r="D51" s="26">
        <v>6835.63</v>
      </c>
      <c r="E51" s="27">
        <v>993.92070000000001</v>
      </c>
      <c r="F51" s="27">
        <v>3938.7865999999999</v>
      </c>
      <c r="G51" s="27">
        <v>1902.9227000000001</v>
      </c>
      <c r="H51" s="27">
        <v>234.43770000000001</v>
      </c>
    </row>
    <row r="52" spans="1:8" ht="11.1" customHeight="1" x14ac:dyDescent="0.25">
      <c r="A52" s="1"/>
      <c r="B52" s="25" t="s">
        <v>850</v>
      </c>
      <c r="C52" s="26">
        <v>0</v>
      </c>
      <c r="D52" s="26">
        <v>6593.94</v>
      </c>
      <c r="E52" s="27">
        <v>969.25580000000002</v>
      </c>
      <c r="F52" s="27">
        <v>3767.8317000000002</v>
      </c>
      <c r="G52" s="27">
        <v>1856.8525</v>
      </c>
      <c r="H52" s="27">
        <v>236.8108</v>
      </c>
    </row>
    <row r="53" spans="1:8" ht="11.1" customHeight="1" x14ac:dyDescent="0.25">
      <c r="A53" s="1"/>
      <c r="B53" s="25" t="s">
        <v>851</v>
      </c>
      <c r="C53" s="26">
        <v>0</v>
      </c>
      <c r="D53" s="26">
        <v>6343.76</v>
      </c>
      <c r="E53" s="27">
        <v>898.34879999999998</v>
      </c>
      <c r="F53" s="27">
        <v>3594.3497000000002</v>
      </c>
      <c r="G53" s="27">
        <v>1851.0615</v>
      </c>
      <c r="H53" s="27">
        <v>242.4693</v>
      </c>
    </row>
    <row r="54" spans="1:8" ht="11.1" customHeight="1" x14ac:dyDescent="0.25">
      <c r="A54" s="1"/>
      <c r="B54" s="25" t="s">
        <v>852</v>
      </c>
      <c r="C54" s="26">
        <v>0</v>
      </c>
      <c r="D54" s="26">
        <v>6244.41</v>
      </c>
      <c r="E54" s="27">
        <v>869.39869999999996</v>
      </c>
      <c r="F54" s="27">
        <v>3549.5396999999998</v>
      </c>
      <c r="G54" s="27">
        <v>1825.4716000000001</v>
      </c>
      <c r="H54" s="27">
        <v>241.28190000000001</v>
      </c>
    </row>
    <row r="55" spans="1:8" ht="11.1" customHeight="1" x14ac:dyDescent="0.25">
      <c r="A55" s="1"/>
      <c r="B55" s="25" t="s">
        <v>43</v>
      </c>
      <c r="C55" s="26">
        <v>0</v>
      </c>
      <c r="D55" s="26">
        <v>6086.64</v>
      </c>
      <c r="E55" s="27">
        <v>869.7903</v>
      </c>
      <c r="F55" s="27">
        <v>3417.1134999999999</v>
      </c>
      <c r="G55" s="27">
        <v>1799.7362000000001</v>
      </c>
      <c r="H55" s="27">
        <v>241.399</v>
      </c>
    </row>
    <row r="56" spans="1:8" ht="17.100000000000001" customHeight="1" x14ac:dyDescent="0.25">
      <c r="A56" s="1"/>
      <c r="B56" s="28" t="s">
        <v>865</v>
      </c>
      <c r="C56" s="29">
        <v>0</v>
      </c>
      <c r="D56" s="29">
        <v>7205.32</v>
      </c>
      <c r="E56" s="30">
        <v>1135.5254</v>
      </c>
      <c r="F56" s="30">
        <v>4158.2331000000004</v>
      </c>
      <c r="G56" s="30">
        <v>1929.5481</v>
      </c>
      <c r="H56" s="30">
        <v>244.75819999999999</v>
      </c>
    </row>
    <row r="57" spans="1:8" ht="17.100000000000001" customHeight="1" x14ac:dyDescent="0.25">
      <c r="A57" s="1"/>
      <c r="B57" s="28" t="s">
        <v>866</v>
      </c>
      <c r="C57" s="29">
        <v>0</v>
      </c>
      <c r="D57" s="29">
        <v>5522.32</v>
      </c>
      <c r="E57" s="30">
        <v>812.52089999999998</v>
      </c>
      <c r="F57" s="30">
        <v>2982.1639</v>
      </c>
      <c r="G57" s="30">
        <v>1714.7846999999999</v>
      </c>
      <c r="H57" s="30">
        <v>202.84139999999999</v>
      </c>
    </row>
    <row r="58" spans="1:8" ht="17.100000000000001" customHeight="1" x14ac:dyDescent="0.25">
      <c r="A58" s="1"/>
      <c r="B58" s="28" t="s">
        <v>867</v>
      </c>
      <c r="C58" s="29">
        <v>0</v>
      </c>
      <c r="D58" s="29">
        <v>6249.2354166666664</v>
      </c>
      <c r="E58" s="30">
        <v>926.69328541666653</v>
      </c>
      <c r="F58" s="30">
        <v>3523.1409791666665</v>
      </c>
      <c r="G58" s="30">
        <v>1799.4011520833333</v>
      </c>
      <c r="H58" s="30">
        <v>226.90093958333333</v>
      </c>
    </row>
    <row r="59" spans="1:8" ht="17.100000000000001" customHeight="1" x14ac:dyDescent="0.25">
      <c r="A59" s="1"/>
      <c r="B59" s="23" t="s">
        <v>868</v>
      </c>
      <c r="C59" s="31">
        <v>0</v>
      </c>
      <c r="D59" s="31">
        <v>149981.65</v>
      </c>
      <c r="E59" s="32">
        <v>22240.638849999999</v>
      </c>
      <c r="F59" s="32">
        <v>84555.383499999996</v>
      </c>
      <c r="G59" s="32">
        <v>43185.627650000002</v>
      </c>
      <c r="H59" s="32">
        <v>5445.62255</v>
      </c>
    </row>
    <row r="60" spans="1:8" x14ac:dyDescent="0.25">
      <c r="A60" s="1"/>
      <c r="B60" s="1"/>
      <c r="C60" s="1"/>
      <c r="D60" s="1"/>
      <c r="E60" s="1"/>
      <c r="F60" s="1"/>
      <c r="G60" s="1"/>
      <c r="H60" s="1"/>
    </row>
    <row r="61" spans="1:8" ht="15.75" x14ac:dyDescent="0.25">
      <c r="A61" s="1"/>
      <c r="B61" s="33" t="s">
        <v>869</v>
      </c>
      <c r="C61" s="1"/>
      <c r="D61" s="1"/>
      <c r="E61" s="1"/>
      <c r="F61" s="1"/>
      <c r="G61" s="1"/>
      <c r="H61" s="1"/>
    </row>
    <row r="62" spans="1:8" ht="15.75" x14ac:dyDescent="0.25">
      <c r="A62" s="1"/>
      <c r="B62" s="33"/>
      <c r="C62" s="1"/>
      <c r="D62" s="1"/>
      <c r="E62" s="1"/>
      <c r="F62" s="1"/>
      <c r="G62" s="1"/>
      <c r="H62" s="1"/>
    </row>
    <row r="63" spans="1:8" x14ac:dyDescent="0.25">
      <c r="A63" s="1"/>
      <c r="B63" s="34"/>
      <c r="C63" s="34"/>
      <c r="D63" s="1" t="s">
        <v>870</v>
      </c>
      <c r="E63" s="35"/>
      <c r="F63" s="1"/>
      <c r="G63" s="1"/>
      <c r="H63" s="1"/>
    </row>
    <row r="64" spans="1:8" x14ac:dyDescent="0.25">
      <c r="A64" s="1"/>
      <c r="B64" s="36"/>
      <c r="C64" s="36"/>
      <c r="D64" s="1" t="s">
        <v>871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858</v>
      </c>
      <c r="C6" s="204" t="s">
        <v>873</v>
      </c>
      <c r="D6" s="204"/>
      <c r="E6" s="204"/>
      <c r="F6" s="204"/>
      <c r="G6" s="204"/>
      <c r="H6" s="204"/>
      <c r="I6" s="204"/>
      <c r="J6" s="204"/>
      <c r="K6" s="204"/>
      <c r="L6" s="204"/>
      <c r="M6" s="204"/>
      <c r="N6" s="204"/>
      <c r="O6" s="204"/>
      <c r="P6" s="204"/>
      <c r="Q6" s="204"/>
      <c r="R6" s="204"/>
      <c r="S6" s="204"/>
      <c r="T6" s="204"/>
      <c r="U6" s="204"/>
      <c r="V6" s="204"/>
      <c r="W6" s="204"/>
      <c r="X6" s="205" t="s">
        <v>874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875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876</v>
      </c>
      <c r="D7" s="38" t="s">
        <v>877</v>
      </c>
      <c r="E7" s="38" t="s">
        <v>878</v>
      </c>
      <c r="F7" s="38" t="s">
        <v>879</v>
      </c>
      <c r="G7" s="38" t="s">
        <v>880</v>
      </c>
      <c r="H7" s="38" t="s">
        <v>881</v>
      </c>
      <c r="I7" s="38" t="s">
        <v>882</v>
      </c>
      <c r="J7" s="38" t="s">
        <v>883</v>
      </c>
      <c r="K7" s="38" t="s">
        <v>884</v>
      </c>
      <c r="L7" s="38" t="s">
        <v>885</v>
      </c>
      <c r="M7" s="38" t="s">
        <v>886</v>
      </c>
      <c r="N7" s="38" t="s">
        <v>887</v>
      </c>
      <c r="O7" s="38" t="s">
        <v>888</v>
      </c>
      <c r="P7" s="38" t="s">
        <v>889</v>
      </c>
      <c r="Q7" s="38" t="s">
        <v>890</v>
      </c>
      <c r="R7" s="38" t="s">
        <v>891</v>
      </c>
      <c r="S7" s="38" t="s">
        <v>892</v>
      </c>
      <c r="T7" s="38" t="s">
        <v>893</v>
      </c>
      <c r="U7" s="38" t="s">
        <v>894</v>
      </c>
      <c r="V7" s="38" t="s">
        <v>895</v>
      </c>
      <c r="W7" s="38" t="s">
        <v>896</v>
      </c>
      <c r="X7" s="39" t="s">
        <v>897</v>
      </c>
      <c r="Y7" s="39" t="s">
        <v>898</v>
      </c>
      <c r="Z7" s="39" t="s">
        <v>899</v>
      </c>
      <c r="AA7" s="39" t="s">
        <v>876</v>
      </c>
      <c r="AB7" s="39" t="s">
        <v>877</v>
      </c>
      <c r="AC7" s="39" t="s">
        <v>900</v>
      </c>
      <c r="AD7" s="39" t="s">
        <v>880</v>
      </c>
      <c r="AE7" s="39" t="s">
        <v>881</v>
      </c>
      <c r="AF7" s="39" t="s">
        <v>901</v>
      </c>
      <c r="AG7" s="39" t="s">
        <v>882</v>
      </c>
      <c r="AH7" s="39" t="s">
        <v>902</v>
      </c>
      <c r="AI7" s="39" t="s">
        <v>903</v>
      </c>
      <c r="AJ7" s="39" t="s">
        <v>904</v>
      </c>
      <c r="AK7" s="39" t="s">
        <v>905</v>
      </c>
      <c r="AL7" s="39" t="s">
        <v>906</v>
      </c>
      <c r="AM7" s="39" t="s">
        <v>907</v>
      </c>
      <c r="AN7" s="39" t="s">
        <v>381</v>
      </c>
      <c r="AO7" s="39" t="s">
        <v>908</v>
      </c>
      <c r="AP7" s="39" t="s">
        <v>385</v>
      </c>
      <c r="AQ7" s="39" t="s">
        <v>909</v>
      </c>
      <c r="AR7" s="39" t="s">
        <v>910</v>
      </c>
      <c r="AS7" s="39" t="s">
        <v>911</v>
      </c>
      <c r="AT7" s="39" t="s">
        <v>912</v>
      </c>
      <c r="AU7" s="39" t="s">
        <v>913</v>
      </c>
      <c r="AV7" s="39" t="s">
        <v>914</v>
      </c>
      <c r="AW7" s="39" t="s">
        <v>915</v>
      </c>
      <c r="AX7" s="39" t="s">
        <v>889</v>
      </c>
      <c r="AY7" s="39" t="s">
        <v>916</v>
      </c>
      <c r="AZ7" s="39" t="s">
        <v>917</v>
      </c>
      <c r="BA7" s="39" t="s">
        <v>918</v>
      </c>
      <c r="BB7" s="39" t="s">
        <v>890</v>
      </c>
      <c r="BC7" s="39" t="s">
        <v>919</v>
      </c>
      <c r="BD7" s="39" t="s">
        <v>892</v>
      </c>
      <c r="BE7" s="39" t="s">
        <v>920</v>
      </c>
      <c r="BF7" s="39" t="s">
        <v>921</v>
      </c>
      <c r="BG7" s="39" t="s">
        <v>922</v>
      </c>
      <c r="BH7" s="39" t="s">
        <v>923</v>
      </c>
      <c r="BI7" s="39" t="s">
        <v>924</v>
      </c>
      <c r="BJ7" s="39" t="s">
        <v>894</v>
      </c>
      <c r="BK7" s="39" t="s">
        <v>925</v>
      </c>
      <c r="BL7" s="39" t="s">
        <v>926</v>
      </c>
      <c r="BM7" s="39" t="s">
        <v>895</v>
      </c>
      <c r="BN7" s="39" t="s">
        <v>643</v>
      </c>
      <c r="BO7" s="39" t="s">
        <v>896</v>
      </c>
      <c r="BP7" s="38" t="s">
        <v>927</v>
      </c>
      <c r="BQ7" s="38" t="s">
        <v>876</v>
      </c>
      <c r="BR7" s="38" t="s">
        <v>928</v>
      </c>
      <c r="BS7" s="38" t="s">
        <v>929</v>
      </c>
      <c r="BT7" s="38" t="s">
        <v>930</v>
      </c>
      <c r="BU7" s="38" t="s">
        <v>931</v>
      </c>
      <c r="BV7" s="38" t="s">
        <v>932</v>
      </c>
      <c r="BW7" s="38" t="s">
        <v>933</v>
      </c>
      <c r="BX7" s="38" t="s">
        <v>934</v>
      </c>
      <c r="BY7" s="38" t="s">
        <v>882</v>
      </c>
      <c r="BZ7" s="38" t="s">
        <v>935</v>
      </c>
      <c r="CA7" s="38" t="s">
        <v>936</v>
      </c>
      <c r="CB7" s="38" t="s">
        <v>906</v>
      </c>
      <c r="CC7" s="38" t="s">
        <v>908</v>
      </c>
      <c r="CD7" s="38" t="s">
        <v>385</v>
      </c>
      <c r="CE7" s="38" t="s">
        <v>390</v>
      </c>
      <c r="CF7" s="38" t="s">
        <v>937</v>
      </c>
      <c r="CG7" s="38" t="s">
        <v>938</v>
      </c>
      <c r="CH7" s="38" t="s">
        <v>911</v>
      </c>
      <c r="CI7" s="38" t="s">
        <v>912</v>
      </c>
      <c r="CJ7" s="38" t="s">
        <v>913</v>
      </c>
      <c r="CK7" s="38" t="s">
        <v>915</v>
      </c>
      <c r="CL7" s="38" t="s">
        <v>939</v>
      </c>
      <c r="CM7" s="38" t="s">
        <v>890</v>
      </c>
      <c r="CN7" s="38" t="s">
        <v>892</v>
      </c>
      <c r="CO7" s="38" t="s">
        <v>940</v>
      </c>
      <c r="CP7" s="38" t="s">
        <v>941</v>
      </c>
      <c r="CQ7" s="38" t="s">
        <v>894</v>
      </c>
      <c r="CR7" s="38" t="s">
        <v>643</v>
      </c>
      <c r="CS7" s="38" t="s">
        <v>896</v>
      </c>
      <c r="CT7" s="38" t="s">
        <v>942</v>
      </c>
    </row>
    <row r="8" spans="1:98" ht="15.75" x14ac:dyDescent="0.25">
      <c r="A8" s="1"/>
      <c r="B8" s="40" t="s">
        <v>806</v>
      </c>
      <c r="C8" s="41"/>
      <c r="D8" s="41"/>
      <c r="E8" s="41">
        <v>39.494900000000001</v>
      </c>
      <c r="F8" s="41">
        <v>13.129</v>
      </c>
      <c r="G8" s="41"/>
      <c r="H8" s="41"/>
      <c r="I8" s="41"/>
      <c r="J8" s="41"/>
      <c r="K8" s="41"/>
      <c r="L8" s="41">
        <v>26.350200000000001</v>
      </c>
      <c r="M8" s="41">
        <v>13.301399999999999</v>
      </c>
      <c r="N8" s="41">
        <v>13.41</v>
      </c>
      <c r="O8" s="41">
        <v>31.314</v>
      </c>
      <c r="P8" s="41"/>
      <c r="Q8" s="41"/>
      <c r="R8" s="41">
        <v>43.17</v>
      </c>
      <c r="S8" s="41"/>
      <c r="T8" s="41">
        <v>41.808100000000003</v>
      </c>
      <c r="U8" s="41"/>
      <c r="V8" s="41">
        <v>6.1</v>
      </c>
      <c r="W8" s="41"/>
      <c r="X8" s="41">
        <v>144.08574999999999</v>
      </c>
      <c r="Y8" s="41"/>
      <c r="Z8" s="41">
        <v>8.6482700000000001</v>
      </c>
      <c r="AA8" s="41"/>
      <c r="AB8" s="41"/>
      <c r="AC8" s="41">
        <v>15.82</v>
      </c>
      <c r="AD8" s="41"/>
      <c r="AE8" s="41"/>
      <c r="AF8" s="41">
        <v>0.8</v>
      </c>
      <c r="AG8" s="41"/>
      <c r="AH8" s="41">
        <v>0.76959999999999995</v>
      </c>
      <c r="AI8" s="41"/>
      <c r="AJ8" s="41">
        <v>5.33786</v>
      </c>
      <c r="AK8" s="41">
        <v>0</v>
      </c>
      <c r="AL8" s="41">
        <v>1.2102999999999999</v>
      </c>
      <c r="AM8" s="41">
        <v>47.209090000000003</v>
      </c>
      <c r="AN8" s="41">
        <v>130.47435999999999</v>
      </c>
      <c r="AO8" s="41">
        <v>27.2347</v>
      </c>
      <c r="AP8" s="41">
        <v>0.81</v>
      </c>
      <c r="AQ8" s="41">
        <v>153.78</v>
      </c>
      <c r="AR8" s="41"/>
      <c r="AS8" s="41">
        <v>36.48028</v>
      </c>
      <c r="AT8" s="41">
        <v>30.74</v>
      </c>
      <c r="AU8" s="41"/>
      <c r="AV8" s="41">
        <v>157.48500000000001</v>
      </c>
      <c r="AW8" s="41">
        <v>36.438499999999998</v>
      </c>
      <c r="AX8" s="41"/>
      <c r="AY8" s="41">
        <v>1.3009599999999999</v>
      </c>
      <c r="AZ8" s="41"/>
      <c r="BA8" s="41">
        <v>5</v>
      </c>
      <c r="BB8" s="41"/>
      <c r="BC8" s="41">
        <v>73.238039999999998</v>
      </c>
      <c r="BD8" s="41"/>
      <c r="BE8" s="41">
        <v>19.57</v>
      </c>
      <c r="BF8" s="41"/>
      <c r="BG8" s="41"/>
      <c r="BH8" s="41"/>
      <c r="BI8" s="41"/>
      <c r="BJ8" s="41"/>
      <c r="BK8" s="41"/>
      <c r="BL8" s="41"/>
      <c r="BM8" s="41">
        <v>6.7889999999999997</v>
      </c>
      <c r="BN8" s="41">
        <v>58.37</v>
      </c>
      <c r="BO8" s="41">
        <v>1.49</v>
      </c>
      <c r="BP8" s="41"/>
      <c r="BQ8" s="41"/>
      <c r="BR8" s="41">
        <v>3.3067299999999999</v>
      </c>
      <c r="BS8" s="41">
        <v>137.1131</v>
      </c>
      <c r="BT8" s="41">
        <v>13.908250000000001</v>
      </c>
      <c r="BU8" s="41"/>
      <c r="BV8" s="41">
        <v>33.624200000000002</v>
      </c>
      <c r="BW8" s="41">
        <v>3.85819</v>
      </c>
      <c r="BX8" s="41"/>
      <c r="BY8" s="41"/>
      <c r="BZ8" s="41">
        <v>85.291380000000004</v>
      </c>
      <c r="CA8" s="41">
        <v>24.9069</v>
      </c>
      <c r="CB8" s="41">
        <v>0.30549999999999999</v>
      </c>
      <c r="CC8" s="41">
        <v>0.57899999999999996</v>
      </c>
      <c r="CD8" s="41">
        <v>25.541540000000001</v>
      </c>
      <c r="CE8" s="41">
        <v>447.40298999999999</v>
      </c>
      <c r="CF8" s="41">
        <v>11.0284</v>
      </c>
      <c r="CG8" s="41">
        <v>153.249</v>
      </c>
      <c r="CH8" s="41">
        <v>18.252610000000001</v>
      </c>
      <c r="CI8" s="41"/>
      <c r="CJ8" s="41"/>
      <c r="CK8" s="41">
        <v>14.538500000000001</v>
      </c>
      <c r="CL8" s="41">
        <v>4.6984500000000002</v>
      </c>
      <c r="CM8" s="41"/>
      <c r="CN8" s="41"/>
      <c r="CO8" s="41">
        <v>16.790870000000002</v>
      </c>
      <c r="CP8" s="41">
        <v>294.39</v>
      </c>
      <c r="CQ8" s="41"/>
      <c r="CR8" s="41">
        <v>33.334000000000003</v>
      </c>
      <c r="CS8" s="41"/>
      <c r="CT8" s="41">
        <v>24.57</v>
      </c>
    </row>
    <row r="9" spans="1:98" ht="15.75" x14ac:dyDescent="0.25">
      <c r="A9" s="1"/>
      <c r="B9" s="42" t="s">
        <v>807</v>
      </c>
      <c r="C9" s="43"/>
      <c r="D9" s="43"/>
      <c r="E9" s="43">
        <v>39.450110000000002</v>
      </c>
      <c r="F9" s="43">
        <v>13.253</v>
      </c>
      <c r="G9" s="43"/>
      <c r="H9" s="43"/>
      <c r="I9" s="43"/>
      <c r="J9" s="43"/>
      <c r="K9" s="43"/>
      <c r="L9" s="43">
        <v>26.8048</v>
      </c>
      <c r="M9" s="43">
        <v>12.659000000000001</v>
      </c>
      <c r="N9" s="43">
        <v>13.44</v>
      </c>
      <c r="O9" s="43">
        <v>30.713999999999999</v>
      </c>
      <c r="P9" s="43"/>
      <c r="Q9" s="43"/>
      <c r="R9" s="43">
        <v>42.841999999999999</v>
      </c>
      <c r="S9" s="43"/>
      <c r="T9" s="43">
        <v>37.500100000000003</v>
      </c>
      <c r="U9" s="43"/>
      <c r="V9" s="43">
        <v>7</v>
      </c>
      <c r="W9" s="43"/>
      <c r="X9" s="43">
        <v>92.098339999999993</v>
      </c>
      <c r="Y9" s="43"/>
      <c r="Z9" s="43">
        <v>8.7013400000000001</v>
      </c>
      <c r="AA9" s="43"/>
      <c r="AB9" s="43"/>
      <c r="AC9" s="43">
        <v>16.46</v>
      </c>
      <c r="AD9" s="43"/>
      <c r="AE9" s="43"/>
      <c r="AF9" s="43">
        <v>0.7</v>
      </c>
      <c r="AG9" s="43"/>
      <c r="AH9" s="43">
        <v>0.78610000000000002</v>
      </c>
      <c r="AI9" s="43"/>
      <c r="AJ9" s="43">
        <v>5.3343100000000003</v>
      </c>
      <c r="AK9" s="43">
        <v>0</v>
      </c>
      <c r="AL9" s="43">
        <v>0.95950000000000002</v>
      </c>
      <c r="AM9" s="43">
        <v>46.760730000000002</v>
      </c>
      <c r="AN9" s="43">
        <v>128.48219</v>
      </c>
      <c r="AO9" s="43">
        <v>27.462599999999998</v>
      </c>
      <c r="AP9" s="43">
        <v>0.7</v>
      </c>
      <c r="AQ9" s="43">
        <v>153.72999999999999</v>
      </c>
      <c r="AR9" s="43"/>
      <c r="AS9" s="43">
        <v>37.401240000000001</v>
      </c>
      <c r="AT9" s="43">
        <v>30.27</v>
      </c>
      <c r="AU9" s="43"/>
      <c r="AV9" s="43">
        <v>162.07341</v>
      </c>
      <c r="AW9" s="43">
        <v>37.148400000000002</v>
      </c>
      <c r="AX9" s="43"/>
      <c r="AY9" s="43">
        <v>1.3108500000000001</v>
      </c>
      <c r="AZ9" s="43"/>
      <c r="BA9" s="43">
        <v>5.0999999999999996</v>
      </c>
      <c r="BB9" s="43"/>
      <c r="BC9" s="43">
        <v>72.963080000000005</v>
      </c>
      <c r="BD9" s="43"/>
      <c r="BE9" s="43">
        <v>19.57</v>
      </c>
      <c r="BF9" s="43"/>
      <c r="BG9" s="43"/>
      <c r="BH9" s="43"/>
      <c r="BI9" s="43"/>
      <c r="BJ9" s="43"/>
      <c r="BK9" s="43"/>
      <c r="BL9" s="43"/>
      <c r="BM9" s="43">
        <v>6.9870000000000001</v>
      </c>
      <c r="BN9" s="43">
        <v>58.51</v>
      </c>
      <c r="BO9" s="43">
        <v>1.53</v>
      </c>
      <c r="BP9" s="43"/>
      <c r="BQ9" s="43"/>
      <c r="BR9" s="43">
        <v>3.35595</v>
      </c>
      <c r="BS9" s="43">
        <v>136.0675</v>
      </c>
      <c r="BT9" s="43">
        <v>13.933579999999999</v>
      </c>
      <c r="BU9" s="43"/>
      <c r="BV9" s="43">
        <v>33.907600000000002</v>
      </c>
      <c r="BW9" s="43">
        <v>3.9634800000000001</v>
      </c>
      <c r="BX9" s="43"/>
      <c r="BY9" s="43"/>
      <c r="BZ9" s="43">
        <v>86.715879999999999</v>
      </c>
      <c r="CA9" s="43">
        <v>25.156759999999998</v>
      </c>
      <c r="CB9" s="43">
        <v>0.29310000000000003</v>
      </c>
      <c r="CC9" s="43">
        <v>0.58599999999999997</v>
      </c>
      <c r="CD9" s="43">
        <v>25.161549999999998</v>
      </c>
      <c r="CE9" s="43">
        <v>454.09005999999999</v>
      </c>
      <c r="CF9" s="43">
        <v>11.048299999999999</v>
      </c>
      <c r="CG9" s="43">
        <v>154.82910000000001</v>
      </c>
      <c r="CH9" s="43">
        <v>18.464490000000001</v>
      </c>
      <c r="CI9" s="43"/>
      <c r="CJ9" s="43"/>
      <c r="CK9" s="43">
        <v>14.4839</v>
      </c>
      <c r="CL9" s="43">
        <v>4.7706799999999996</v>
      </c>
      <c r="CM9" s="43"/>
      <c r="CN9" s="43"/>
      <c r="CO9" s="43">
        <v>16.75234</v>
      </c>
      <c r="CP9" s="43">
        <v>291.83</v>
      </c>
      <c r="CQ9" s="43"/>
      <c r="CR9" s="43">
        <v>33.600999999999999</v>
      </c>
      <c r="CS9" s="43"/>
      <c r="CT9" s="43">
        <v>23.995000000000001</v>
      </c>
    </row>
    <row r="10" spans="1:98" ht="15.75" x14ac:dyDescent="0.25">
      <c r="A10" s="1"/>
      <c r="B10" s="42" t="s">
        <v>808</v>
      </c>
      <c r="C10" s="43"/>
      <c r="D10" s="43"/>
      <c r="E10" s="43">
        <v>39.249989999999997</v>
      </c>
      <c r="F10" s="43">
        <v>13.611000000000001</v>
      </c>
      <c r="G10" s="43"/>
      <c r="H10" s="43"/>
      <c r="I10" s="43"/>
      <c r="J10" s="43"/>
      <c r="K10" s="43"/>
      <c r="L10" s="43">
        <v>26.654499999999999</v>
      </c>
      <c r="M10" s="43">
        <v>13.319699999999999</v>
      </c>
      <c r="N10" s="43">
        <v>13.34</v>
      </c>
      <c r="O10" s="43">
        <v>30.88</v>
      </c>
      <c r="P10" s="43"/>
      <c r="Q10" s="43"/>
      <c r="R10" s="43">
        <v>42.857999999999997</v>
      </c>
      <c r="S10" s="43"/>
      <c r="T10" s="43">
        <v>32.494199999999999</v>
      </c>
      <c r="U10" s="43"/>
      <c r="V10" s="43">
        <v>7.1</v>
      </c>
      <c r="W10" s="43"/>
      <c r="X10" s="43">
        <v>149.66533000000001</v>
      </c>
      <c r="Y10" s="43"/>
      <c r="Z10" s="43">
        <v>8.7864100000000001</v>
      </c>
      <c r="AA10" s="43"/>
      <c r="AB10" s="43"/>
      <c r="AC10" s="43">
        <v>16.28</v>
      </c>
      <c r="AD10" s="43"/>
      <c r="AE10" s="43"/>
      <c r="AF10" s="43">
        <v>0.6</v>
      </c>
      <c r="AG10" s="43"/>
      <c r="AH10" s="43">
        <v>0.7843</v>
      </c>
      <c r="AI10" s="43"/>
      <c r="AJ10" s="43">
        <v>5.31128</v>
      </c>
      <c r="AK10" s="43">
        <v>0</v>
      </c>
      <c r="AL10" s="43">
        <v>0.85399999999999998</v>
      </c>
      <c r="AM10" s="43">
        <v>47.242899999999999</v>
      </c>
      <c r="AN10" s="43">
        <v>126.98298</v>
      </c>
      <c r="AO10" s="43">
        <v>27.741499999999998</v>
      </c>
      <c r="AP10" s="43">
        <v>0.64</v>
      </c>
      <c r="AQ10" s="43">
        <v>156.97999999999999</v>
      </c>
      <c r="AR10" s="43"/>
      <c r="AS10" s="43">
        <v>37.195070000000001</v>
      </c>
      <c r="AT10" s="43">
        <v>31.27</v>
      </c>
      <c r="AU10" s="43"/>
      <c r="AV10" s="43">
        <v>162.79107999999999</v>
      </c>
      <c r="AW10" s="43">
        <v>36.2774</v>
      </c>
      <c r="AX10" s="43"/>
      <c r="AY10" s="43">
        <v>1.2830900000000001</v>
      </c>
      <c r="AZ10" s="43"/>
      <c r="BA10" s="43">
        <v>5.0999999999999996</v>
      </c>
      <c r="BB10" s="43"/>
      <c r="BC10" s="43">
        <v>73.016499999999994</v>
      </c>
      <c r="BD10" s="43"/>
      <c r="BE10" s="43">
        <v>19.57</v>
      </c>
      <c r="BF10" s="43"/>
      <c r="BG10" s="43"/>
      <c r="BH10" s="43"/>
      <c r="BI10" s="43"/>
      <c r="BJ10" s="43"/>
      <c r="BK10" s="43"/>
      <c r="BL10" s="43"/>
      <c r="BM10" s="43">
        <v>7.1230000000000002</v>
      </c>
      <c r="BN10" s="43">
        <v>58.61</v>
      </c>
      <c r="BO10" s="43">
        <v>1.49</v>
      </c>
      <c r="BP10" s="43"/>
      <c r="BQ10" s="43"/>
      <c r="BR10" s="43">
        <v>3.22417</v>
      </c>
      <c r="BS10" s="43">
        <v>136.22890000000001</v>
      </c>
      <c r="BT10" s="43">
        <v>14.288959999999999</v>
      </c>
      <c r="BU10" s="43"/>
      <c r="BV10" s="43">
        <v>34.528300000000002</v>
      </c>
      <c r="BW10" s="43">
        <v>4.0072999999999999</v>
      </c>
      <c r="BX10" s="43"/>
      <c r="BY10" s="43"/>
      <c r="BZ10" s="43">
        <v>87.96857</v>
      </c>
      <c r="CA10" s="43">
        <v>25.165990000000001</v>
      </c>
      <c r="CB10" s="43">
        <v>0.28089999999999998</v>
      </c>
      <c r="CC10" s="43">
        <v>0.56899999999999995</v>
      </c>
      <c r="CD10" s="43">
        <v>24.749359999999999</v>
      </c>
      <c r="CE10" s="43">
        <v>461.04396000000003</v>
      </c>
      <c r="CF10" s="43">
        <v>11.250299999999999</v>
      </c>
      <c r="CG10" s="43">
        <v>151.7713</v>
      </c>
      <c r="CH10" s="43">
        <v>17.946639999999999</v>
      </c>
      <c r="CI10" s="43"/>
      <c r="CJ10" s="43"/>
      <c r="CK10" s="43">
        <v>15.2117</v>
      </c>
      <c r="CL10" s="43">
        <v>4.7573800000000004</v>
      </c>
      <c r="CM10" s="43"/>
      <c r="CN10" s="43"/>
      <c r="CO10" s="43">
        <v>16.236689999999999</v>
      </c>
      <c r="CP10" s="43">
        <v>289.67</v>
      </c>
      <c r="CQ10" s="43"/>
      <c r="CR10" s="43">
        <v>33.588999999999999</v>
      </c>
      <c r="CS10" s="43"/>
      <c r="CT10" s="43">
        <v>24.087</v>
      </c>
    </row>
    <row r="11" spans="1:98" ht="15.75" x14ac:dyDescent="0.25">
      <c r="A11" s="1"/>
      <c r="B11" s="42" t="s">
        <v>809</v>
      </c>
      <c r="C11" s="43"/>
      <c r="D11" s="43"/>
      <c r="E11" s="43">
        <v>38.752009999999999</v>
      </c>
      <c r="F11" s="43">
        <v>14.016999999999999</v>
      </c>
      <c r="G11" s="43"/>
      <c r="H11" s="43"/>
      <c r="I11" s="43"/>
      <c r="J11" s="43"/>
      <c r="K11" s="43"/>
      <c r="L11" s="43">
        <v>26.567900000000002</v>
      </c>
      <c r="M11" s="43">
        <v>13.819699999999999</v>
      </c>
      <c r="N11" s="43">
        <v>13.44</v>
      </c>
      <c r="O11" s="43">
        <v>30.85</v>
      </c>
      <c r="P11" s="43"/>
      <c r="Q11" s="43"/>
      <c r="R11" s="43">
        <v>43.188000000000002</v>
      </c>
      <c r="S11" s="43"/>
      <c r="T11" s="43">
        <v>36.161200000000001</v>
      </c>
      <c r="U11" s="43"/>
      <c r="V11" s="43">
        <v>7.3</v>
      </c>
      <c r="W11" s="43"/>
      <c r="X11" s="43">
        <v>146.38811000000001</v>
      </c>
      <c r="Y11" s="43"/>
      <c r="Z11" s="43">
        <v>8.4801800000000007</v>
      </c>
      <c r="AA11" s="43"/>
      <c r="AB11" s="43"/>
      <c r="AC11" s="43">
        <v>16.059999999999999</v>
      </c>
      <c r="AD11" s="43"/>
      <c r="AE11" s="43"/>
      <c r="AF11" s="43">
        <v>0.7</v>
      </c>
      <c r="AG11" s="43"/>
      <c r="AH11" s="43">
        <v>0.79859999999999998</v>
      </c>
      <c r="AI11" s="43"/>
      <c r="AJ11" s="43">
        <v>5.2735900000000004</v>
      </c>
      <c r="AK11" s="43">
        <v>0</v>
      </c>
      <c r="AL11" s="43">
        <v>0.82579999999999998</v>
      </c>
      <c r="AM11" s="43">
        <v>47.577120000000001</v>
      </c>
      <c r="AN11" s="43">
        <v>126.04528000000001</v>
      </c>
      <c r="AO11" s="43">
        <v>27.567299999999999</v>
      </c>
      <c r="AP11" s="43">
        <v>0.44</v>
      </c>
      <c r="AQ11" s="43">
        <v>156.16999999999999</v>
      </c>
      <c r="AR11" s="43"/>
      <c r="AS11" s="43">
        <v>37.48536</v>
      </c>
      <c r="AT11" s="43">
        <v>31.06</v>
      </c>
      <c r="AU11" s="43"/>
      <c r="AV11" s="43">
        <v>163.36464000000001</v>
      </c>
      <c r="AW11" s="43">
        <v>35.960299999999997</v>
      </c>
      <c r="AX11" s="43"/>
      <c r="AY11" s="43">
        <v>1.43343</v>
      </c>
      <c r="AZ11" s="43"/>
      <c r="BA11" s="43">
        <v>5.0999999999999996</v>
      </c>
      <c r="BB11" s="43"/>
      <c r="BC11" s="43">
        <v>72.832970000000003</v>
      </c>
      <c r="BD11" s="43"/>
      <c r="BE11" s="43">
        <v>19.57</v>
      </c>
      <c r="BF11" s="43"/>
      <c r="BG11" s="43"/>
      <c r="BH11" s="43"/>
      <c r="BI11" s="43"/>
      <c r="BJ11" s="43"/>
      <c r="BK11" s="43"/>
      <c r="BL11" s="43"/>
      <c r="BM11" s="43">
        <v>6.9980000000000002</v>
      </c>
      <c r="BN11" s="43">
        <v>58.43</v>
      </c>
      <c r="BO11" s="43">
        <v>1.57</v>
      </c>
      <c r="BP11" s="43"/>
      <c r="BQ11" s="43"/>
      <c r="BR11" s="43">
        <v>3.22682</v>
      </c>
      <c r="BS11" s="43">
        <v>135.41409999999999</v>
      </c>
      <c r="BT11" s="43">
        <v>13.91333</v>
      </c>
      <c r="BU11" s="43"/>
      <c r="BV11" s="43">
        <v>33.575600000000001</v>
      </c>
      <c r="BW11" s="43">
        <v>3.7307000000000001</v>
      </c>
      <c r="BX11" s="43"/>
      <c r="BY11" s="43"/>
      <c r="BZ11" s="43">
        <v>90.857140000000001</v>
      </c>
      <c r="CA11" s="43">
        <v>25.18214</v>
      </c>
      <c r="CB11" s="43">
        <v>0.27600000000000002</v>
      </c>
      <c r="CC11" s="43">
        <v>0.57299999999999995</v>
      </c>
      <c r="CD11" s="43">
        <v>23.855170000000001</v>
      </c>
      <c r="CE11" s="43">
        <v>460.04113999999998</v>
      </c>
      <c r="CF11" s="43">
        <v>11.152900000000001</v>
      </c>
      <c r="CG11" s="43">
        <v>152.69130000000001</v>
      </c>
      <c r="CH11" s="43">
        <v>17.931439999999998</v>
      </c>
      <c r="CI11" s="43"/>
      <c r="CJ11" s="43"/>
      <c r="CK11" s="43">
        <v>15.5656</v>
      </c>
      <c r="CL11" s="43">
        <v>4.7741600000000002</v>
      </c>
      <c r="CM11" s="43"/>
      <c r="CN11" s="43"/>
      <c r="CO11" s="43">
        <v>16.336210000000001</v>
      </c>
      <c r="CP11" s="43">
        <v>284.11</v>
      </c>
      <c r="CQ11" s="43"/>
      <c r="CR11" s="43">
        <v>33.682000000000002</v>
      </c>
      <c r="CS11" s="43"/>
      <c r="CT11" s="43">
        <v>24.31</v>
      </c>
    </row>
    <row r="12" spans="1:98" ht="15.75" x14ac:dyDescent="0.25">
      <c r="A12" s="1"/>
      <c r="B12" s="42" t="s">
        <v>810</v>
      </c>
      <c r="C12" s="43"/>
      <c r="D12" s="43"/>
      <c r="E12" s="43">
        <v>38.625630000000001</v>
      </c>
      <c r="F12" s="43">
        <v>13.500999999999999</v>
      </c>
      <c r="G12" s="43"/>
      <c r="H12" s="43"/>
      <c r="I12" s="43"/>
      <c r="J12" s="43"/>
      <c r="K12" s="43"/>
      <c r="L12" s="43">
        <v>26.4207</v>
      </c>
      <c r="M12" s="43">
        <v>14.404999999999999</v>
      </c>
      <c r="N12" s="43">
        <v>11.49</v>
      </c>
      <c r="O12" s="43">
        <v>31.71</v>
      </c>
      <c r="P12" s="43"/>
      <c r="Q12" s="43"/>
      <c r="R12" s="43">
        <v>43.863</v>
      </c>
      <c r="S12" s="43"/>
      <c r="T12" s="43">
        <v>48.682299999999998</v>
      </c>
      <c r="U12" s="43"/>
      <c r="V12" s="43">
        <v>7.4</v>
      </c>
      <c r="W12" s="43"/>
      <c r="X12" s="43">
        <v>138.40886</v>
      </c>
      <c r="Y12" s="43"/>
      <c r="Z12" s="43">
        <v>8.5416000000000007</v>
      </c>
      <c r="AA12" s="43"/>
      <c r="AB12" s="43"/>
      <c r="AC12" s="43">
        <v>15.49</v>
      </c>
      <c r="AD12" s="43"/>
      <c r="AE12" s="43"/>
      <c r="AF12" s="43">
        <v>0.6</v>
      </c>
      <c r="AG12" s="43"/>
      <c r="AH12" s="43">
        <v>0.81640000000000001</v>
      </c>
      <c r="AI12" s="43"/>
      <c r="AJ12" s="43">
        <v>5.2218400000000003</v>
      </c>
      <c r="AK12" s="43">
        <v>0</v>
      </c>
      <c r="AL12" s="43">
        <v>0.80049999999999999</v>
      </c>
      <c r="AM12" s="43">
        <v>46.029649999999997</v>
      </c>
      <c r="AN12" s="43">
        <v>125.71832999999999</v>
      </c>
      <c r="AO12" s="43">
        <v>27.8155</v>
      </c>
      <c r="AP12" s="43">
        <v>0.41</v>
      </c>
      <c r="AQ12" s="43">
        <v>155.31</v>
      </c>
      <c r="AR12" s="43"/>
      <c r="AS12" s="43">
        <v>38.01981</v>
      </c>
      <c r="AT12" s="43">
        <v>31.01</v>
      </c>
      <c r="AU12" s="43"/>
      <c r="AV12" s="43">
        <v>161.59762000000001</v>
      </c>
      <c r="AW12" s="43">
        <v>35.566099999999999</v>
      </c>
      <c r="AX12" s="43"/>
      <c r="AY12" s="43">
        <v>1.48743</v>
      </c>
      <c r="AZ12" s="43"/>
      <c r="BA12" s="43">
        <v>5</v>
      </c>
      <c r="BB12" s="43"/>
      <c r="BC12" s="43">
        <v>72.251310000000004</v>
      </c>
      <c r="BD12" s="43"/>
      <c r="BE12" s="43">
        <v>19.57</v>
      </c>
      <c r="BF12" s="43"/>
      <c r="BG12" s="43"/>
      <c r="BH12" s="43"/>
      <c r="BI12" s="43"/>
      <c r="BJ12" s="43"/>
      <c r="BK12" s="43"/>
      <c r="BL12" s="43"/>
      <c r="BM12" s="43">
        <v>6.7889999999999997</v>
      </c>
      <c r="BN12" s="43">
        <v>58.48</v>
      </c>
      <c r="BO12" s="43">
        <v>1.46</v>
      </c>
      <c r="BP12" s="43"/>
      <c r="BQ12" s="43"/>
      <c r="BR12" s="43">
        <v>3.24363</v>
      </c>
      <c r="BS12" s="43">
        <v>134.9084</v>
      </c>
      <c r="BT12" s="43">
        <v>14.044700000000001</v>
      </c>
      <c r="BU12" s="43"/>
      <c r="BV12" s="43">
        <v>31.998100000000001</v>
      </c>
      <c r="BW12" s="43">
        <v>3.87202</v>
      </c>
      <c r="BX12" s="43"/>
      <c r="BY12" s="43"/>
      <c r="BZ12" s="43">
        <v>91.308549999999997</v>
      </c>
      <c r="CA12" s="43">
        <v>25.208089999999999</v>
      </c>
      <c r="CB12" s="43">
        <v>0.27239999999999998</v>
      </c>
      <c r="CC12" s="43">
        <v>0.57399999999999995</v>
      </c>
      <c r="CD12" s="43">
        <v>25.490950000000002</v>
      </c>
      <c r="CE12" s="43">
        <v>461.27480000000003</v>
      </c>
      <c r="CF12" s="43">
        <v>11.2943</v>
      </c>
      <c r="CG12" s="43">
        <v>154.47319999999999</v>
      </c>
      <c r="CH12" s="43">
        <v>17.938210000000002</v>
      </c>
      <c r="CI12" s="43"/>
      <c r="CJ12" s="43"/>
      <c r="CK12" s="43">
        <v>15.5587</v>
      </c>
      <c r="CL12" s="43">
        <v>4.4404399999999997</v>
      </c>
      <c r="CM12" s="43"/>
      <c r="CN12" s="43"/>
      <c r="CO12" s="43">
        <v>16.672049999999999</v>
      </c>
      <c r="CP12" s="43">
        <v>281.60000000000002</v>
      </c>
      <c r="CQ12" s="43"/>
      <c r="CR12" s="43">
        <v>33.798000000000002</v>
      </c>
      <c r="CS12" s="43"/>
      <c r="CT12" s="43">
        <v>23.835999999999999</v>
      </c>
    </row>
    <row r="13" spans="1:98" ht="15.75" x14ac:dyDescent="0.25">
      <c r="A13" s="1"/>
      <c r="B13" s="42" t="s">
        <v>811</v>
      </c>
      <c r="C13" s="43"/>
      <c r="D13" s="43"/>
      <c r="E13" s="43">
        <v>38.705759999999998</v>
      </c>
      <c r="F13" s="43">
        <v>13.71</v>
      </c>
      <c r="G13" s="43"/>
      <c r="H13" s="43"/>
      <c r="I13" s="43"/>
      <c r="J13" s="43"/>
      <c r="K13" s="43"/>
      <c r="L13" s="43">
        <v>26.2744</v>
      </c>
      <c r="M13" s="43">
        <v>13.9986</v>
      </c>
      <c r="N13" s="43">
        <v>10.98</v>
      </c>
      <c r="O13" s="43">
        <v>31.366</v>
      </c>
      <c r="P13" s="43"/>
      <c r="Q13" s="43"/>
      <c r="R13" s="43">
        <v>42.62</v>
      </c>
      <c r="S13" s="43"/>
      <c r="T13" s="43">
        <v>43.218600000000002</v>
      </c>
      <c r="U13" s="43"/>
      <c r="V13" s="43">
        <v>7.6</v>
      </c>
      <c r="W13" s="43"/>
      <c r="X13" s="43">
        <v>95.670869999999994</v>
      </c>
      <c r="Y13" s="43"/>
      <c r="Z13" s="43">
        <v>8.5537600000000005</v>
      </c>
      <c r="AA13" s="43"/>
      <c r="AB13" s="43"/>
      <c r="AC13" s="43">
        <v>15.15</v>
      </c>
      <c r="AD13" s="43"/>
      <c r="AE13" s="43"/>
      <c r="AF13" s="43">
        <v>0.7</v>
      </c>
      <c r="AG13" s="43"/>
      <c r="AH13" s="43">
        <v>0.76349999999999996</v>
      </c>
      <c r="AI13" s="43"/>
      <c r="AJ13" s="43">
        <v>4.8159200000000002</v>
      </c>
      <c r="AK13" s="43">
        <v>0</v>
      </c>
      <c r="AL13" s="43">
        <v>0.77259999999999995</v>
      </c>
      <c r="AM13" s="43">
        <v>47.285510000000002</v>
      </c>
      <c r="AN13" s="43">
        <v>127.8326</v>
      </c>
      <c r="AO13" s="43">
        <v>25.4163</v>
      </c>
      <c r="AP13" s="43">
        <v>0.67</v>
      </c>
      <c r="AQ13" s="43">
        <v>156.5</v>
      </c>
      <c r="AR13" s="43"/>
      <c r="AS13" s="43">
        <v>37.601860000000002</v>
      </c>
      <c r="AT13" s="43">
        <v>31.09</v>
      </c>
      <c r="AU13" s="43"/>
      <c r="AV13" s="43">
        <v>161.49822</v>
      </c>
      <c r="AW13" s="43">
        <v>36.152200000000001</v>
      </c>
      <c r="AX13" s="43"/>
      <c r="AY13" s="43">
        <v>1.4439500000000001</v>
      </c>
      <c r="AZ13" s="43"/>
      <c r="BA13" s="43">
        <v>5.0999999999999996</v>
      </c>
      <c r="BB13" s="43"/>
      <c r="BC13" s="43">
        <v>72.94914</v>
      </c>
      <c r="BD13" s="43"/>
      <c r="BE13" s="43">
        <v>19.57</v>
      </c>
      <c r="BF13" s="43"/>
      <c r="BG13" s="43"/>
      <c r="BH13" s="43"/>
      <c r="BI13" s="43"/>
      <c r="BJ13" s="43"/>
      <c r="BK13" s="43"/>
      <c r="BL13" s="43"/>
      <c r="BM13" s="43">
        <v>6.9870000000000001</v>
      </c>
      <c r="BN13" s="43">
        <v>58.5</v>
      </c>
      <c r="BO13" s="43">
        <v>1.45</v>
      </c>
      <c r="BP13" s="43"/>
      <c r="BQ13" s="43"/>
      <c r="BR13" s="43">
        <v>3.18777</v>
      </c>
      <c r="BS13" s="43">
        <v>136.58920000000001</v>
      </c>
      <c r="BT13" s="43">
        <v>14.675039999999999</v>
      </c>
      <c r="BU13" s="43"/>
      <c r="BV13" s="43">
        <v>32.190800000000003</v>
      </c>
      <c r="BW13" s="43">
        <v>3.9659300000000002</v>
      </c>
      <c r="BX13" s="43"/>
      <c r="BY13" s="43"/>
      <c r="BZ13" s="43">
        <v>89.319280000000006</v>
      </c>
      <c r="CA13" s="43">
        <v>25.232589999999998</v>
      </c>
      <c r="CB13" s="43">
        <v>0.26619999999999999</v>
      </c>
      <c r="CC13" s="43">
        <v>0.56799999999999995</v>
      </c>
      <c r="CD13" s="43">
        <v>24.81288</v>
      </c>
      <c r="CE13" s="43">
        <v>463.47721000000001</v>
      </c>
      <c r="CF13" s="43">
        <v>11.597099999999999</v>
      </c>
      <c r="CG13" s="43">
        <v>154.2756</v>
      </c>
      <c r="CH13" s="43">
        <v>18.167739999999998</v>
      </c>
      <c r="CI13" s="43"/>
      <c r="CJ13" s="43"/>
      <c r="CK13" s="43">
        <v>15.5472</v>
      </c>
      <c r="CL13" s="43">
        <v>4.46854</v>
      </c>
      <c r="CM13" s="43"/>
      <c r="CN13" s="43"/>
      <c r="CO13" s="43">
        <v>15.865550000000001</v>
      </c>
      <c r="CP13" s="43">
        <v>293.3</v>
      </c>
      <c r="CQ13" s="43"/>
      <c r="CR13" s="43">
        <v>34.369</v>
      </c>
      <c r="CS13" s="43"/>
      <c r="CT13" s="43">
        <v>23.873999999999999</v>
      </c>
    </row>
    <row r="14" spans="1:98" ht="15.75" x14ac:dyDescent="0.25">
      <c r="A14" s="1"/>
      <c r="B14" s="42" t="s">
        <v>812</v>
      </c>
      <c r="C14" s="43"/>
      <c r="D14" s="43"/>
      <c r="E14" s="43">
        <v>39.009749999999997</v>
      </c>
      <c r="F14" s="43">
        <v>12.911</v>
      </c>
      <c r="G14" s="43"/>
      <c r="H14" s="43"/>
      <c r="I14" s="43"/>
      <c r="J14" s="43"/>
      <c r="K14" s="43"/>
      <c r="L14" s="43">
        <v>25.841899999999999</v>
      </c>
      <c r="M14" s="43">
        <v>13.8431</v>
      </c>
      <c r="N14" s="43">
        <v>11.79</v>
      </c>
      <c r="O14" s="43">
        <v>31.704000000000001</v>
      </c>
      <c r="P14" s="43"/>
      <c r="Q14" s="43"/>
      <c r="R14" s="43">
        <v>42.866</v>
      </c>
      <c r="S14" s="43"/>
      <c r="T14" s="43">
        <v>41.938000000000002</v>
      </c>
      <c r="U14" s="43"/>
      <c r="V14" s="43">
        <v>7.8</v>
      </c>
      <c r="W14" s="43"/>
      <c r="X14" s="43">
        <v>104.28537</v>
      </c>
      <c r="Y14" s="43"/>
      <c r="Z14" s="43">
        <v>8.4040400000000002</v>
      </c>
      <c r="AA14" s="43"/>
      <c r="AB14" s="43"/>
      <c r="AC14" s="43">
        <v>15.15</v>
      </c>
      <c r="AD14" s="43"/>
      <c r="AE14" s="43"/>
      <c r="AF14" s="43">
        <v>0.9</v>
      </c>
      <c r="AG14" s="43"/>
      <c r="AH14" s="43">
        <v>0.73980000000000001</v>
      </c>
      <c r="AI14" s="43"/>
      <c r="AJ14" s="43">
        <v>5.0571900000000003</v>
      </c>
      <c r="AK14" s="43">
        <v>0</v>
      </c>
      <c r="AL14" s="43">
        <v>0.75790000000000002</v>
      </c>
      <c r="AM14" s="43">
        <v>46.683149999999998</v>
      </c>
      <c r="AN14" s="43">
        <v>127.0806</v>
      </c>
      <c r="AO14" s="43">
        <v>27.158200000000001</v>
      </c>
      <c r="AP14" s="43">
        <v>0.48</v>
      </c>
      <c r="AQ14" s="43">
        <v>116.82</v>
      </c>
      <c r="AR14" s="43"/>
      <c r="AS14" s="43">
        <v>37.678159999999998</v>
      </c>
      <c r="AT14" s="43">
        <v>30.35</v>
      </c>
      <c r="AU14" s="43"/>
      <c r="AV14" s="43">
        <v>164.78336999999999</v>
      </c>
      <c r="AW14" s="43">
        <v>35.895400000000002</v>
      </c>
      <c r="AX14" s="43"/>
      <c r="AY14" s="43">
        <v>1.3669500000000001</v>
      </c>
      <c r="AZ14" s="43"/>
      <c r="BA14" s="43">
        <v>5.0999999999999996</v>
      </c>
      <c r="BB14" s="43"/>
      <c r="BC14" s="43">
        <v>72.953050000000005</v>
      </c>
      <c r="BD14" s="43"/>
      <c r="BE14" s="43">
        <v>19.57</v>
      </c>
      <c r="BF14" s="43"/>
      <c r="BG14" s="43"/>
      <c r="BH14" s="43"/>
      <c r="BI14" s="43"/>
      <c r="BJ14" s="43"/>
      <c r="BK14" s="43"/>
      <c r="BL14" s="43"/>
      <c r="BM14" s="43">
        <v>7.1230000000000002</v>
      </c>
      <c r="BN14" s="43">
        <v>58.32</v>
      </c>
      <c r="BO14" s="43">
        <v>1.53</v>
      </c>
      <c r="BP14" s="43"/>
      <c r="BQ14" s="43"/>
      <c r="BR14" s="43">
        <v>3.1724000000000001</v>
      </c>
      <c r="BS14" s="43">
        <v>136.77930000000001</v>
      </c>
      <c r="BT14" s="43">
        <v>14.339600000000001</v>
      </c>
      <c r="BU14" s="43"/>
      <c r="BV14" s="43">
        <v>32.773899999999998</v>
      </c>
      <c r="BW14" s="43">
        <v>4.0273599999999998</v>
      </c>
      <c r="BX14" s="43"/>
      <c r="BY14" s="43"/>
      <c r="BZ14" s="43">
        <v>87.537570000000002</v>
      </c>
      <c r="CA14" s="43">
        <v>25.2927</v>
      </c>
      <c r="CB14" s="43">
        <v>0.25590000000000002</v>
      </c>
      <c r="CC14" s="43">
        <v>0.58099999999999996</v>
      </c>
      <c r="CD14" s="43">
        <v>25.344729999999998</v>
      </c>
      <c r="CE14" s="43">
        <v>463.89254</v>
      </c>
      <c r="CF14" s="43">
        <v>11.7569</v>
      </c>
      <c r="CG14" s="43">
        <v>154.0804</v>
      </c>
      <c r="CH14" s="43">
        <v>18.135490000000001</v>
      </c>
      <c r="CI14" s="43"/>
      <c r="CJ14" s="43"/>
      <c r="CK14" s="43">
        <v>15.7494</v>
      </c>
      <c r="CL14" s="43">
        <v>4.4992900000000002</v>
      </c>
      <c r="CM14" s="43"/>
      <c r="CN14" s="43"/>
      <c r="CO14" s="43">
        <v>17.296320000000001</v>
      </c>
      <c r="CP14" s="43">
        <v>287.33999999999997</v>
      </c>
      <c r="CQ14" s="43"/>
      <c r="CR14" s="43">
        <v>34.377000000000002</v>
      </c>
      <c r="CS14" s="43"/>
      <c r="CT14" s="43">
        <v>23.954999999999998</v>
      </c>
    </row>
    <row r="15" spans="1:98" ht="15.75" x14ac:dyDescent="0.25">
      <c r="A15" s="1"/>
      <c r="B15" s="42" t="s">
        <v>813</v>
      </c>
      <c r="C15" s="43"/>
      <c r="D15" s="43"/>
      <c r="E15" s="43">
        <v>38.875599999999999</v>
      </c>
      <c r="F15" s="43">
        <v>12.583</v>
      </c>
      <c r="G15" s="43"/>
      <c r="H15" s="43"/>
      <c r="I15" s="43"/>
      <c r="J15" s="43"/>
      <c r="K15" s="43"/>
      <c r="L15" s="43">
        <v>25.959</v>
      </c>
      <c r="M15" s="43">
        <v>13.604900000000001</v>
      </c>
      <c r="N15" s="43">
        <v>13.23</v>
      </c>
      <c r="O15" s="43">
        <v>30.994</v>
      </c>
      <c r="P15" s="43"/>
      <c r="Q15" s="43"/>
      <c r="R15" s="43">
        <v>42.695999999999998</v>
      </c>
      <c r="S15" s="43"/>
      <c r="T15" s="43">
        <v>38.5349</v>
      </c>
      <c r="U15" s="43"/>
      <c r="V15" s="43">
        <v>8</v>
      </c>
      <c r="W15" s="43"/>
      <c r="X15" s="43">
        <v>162.06894</v>
      </c>
      <c r="Y15" s="43"/>
      <c r="Z15" s="43">
        <v>8.4546899999999994</v>
      </c>
      <c r="AA15" s="43"/>
      <c r="AB15" s="43"/>
      <c r="AC15" s="43">
        <v>14.84</v>
      </c>
      <c r="AD15" s="43"/>
      <c r="AE15" s="43"/>
      <c r="AF15" s="43">
        <v>0.8</v>
      </c>
      <c r="AG15" s="43"/>
      <c r="AH15" s="43">
        <v>0.71160000000000001</v>
      </c>
      <c r="AI15" s="43"/>
      <c r="AJ15" s="43">
        <v>5.19055</v>
      </c>
      <c r="AK15" s="43">
        <v>0</v>
      </c>
      <c r="AL15" s="43">
        <v>0.77110000000000001</v>
      </c>
      <c r="AM15" s="43">
        <v>47.159759999999999</v>
      </c>
      <c r="AN15" s="43">
        <v>125.12369</v>
      </c>
      <c r="AO15" s="43">
        <v>27.6067</v>
      </c>
      <c r="AP15" s="43">
        <v>0.18</v>
      </c>
      <c r="AQ15" s="43">
        <v>111.09</v>
      </c>
      <c r="AR15" s="43"/>
      <c r="AS15" s="43">
        <v>37.73075</v>
      </c>
      <c r="AT15" s="43">
        <v>29.19</v>
      </c>
      <c r="AU15" s="43"/>
      <c r="AV15" s="43">
        <v>164.50163000000001</v>
      </c>
      <c r="AW15" s="43">
        <v>36.084299999999999</v>
      </c>
      <c r="AX15" s="43"/>
      <c r="AY15" s="43">
        <v>1.3670199999999999</v>
      </c>
      <c r="AZ15" s="43"/>
      <c r="BA15" s="43">
        <v>5.2</v>
      </c>
      <c r="BB15" s="43"/>
      <c r="BC15" s="43">
        <v>73.146180000000001</v>
      </c>
      <c r="BD15" s="43"/>
      <c r="BE15" s="43">
        <v>19.57</v>
      </c>
      <c r="BF15" s="43"/>
      <c r="BG15" s="43"/>
      <c r="BH15" s="43"/>
      <c r="BI15" s="43"/>
      <c r="BJ15" s="43"/>
      <c r="BK15" s="43"/>
      <c r="BL15" s="43"/>
      <c r="BM15" s="43">
        <v>6.9980000000000002</v>
      </c>
      <c r="BN15" s="43">
        <v>57.94</v>
      </c>
      <c r="BO15" s="43">
        <v>1.54</v>
      </c>
      <c r="BP15" s="43"/>
      <c r="BQ15" s="43"/>
      <c r="BR15" s="43">
        <v>3.1877900000000001</v>
      </c>
      <c r="BS15" s="43">
        <v>137.6147</v>
      </c>
      <c r="BT15" s="43">
        <v>14.74072</v>
      </c>
      <c r="BU15" s="43"/>
      <c r="BV15" s="43">
        <v>32.807499999999997</v>
      </c>
      <c r="BW15" s="43">
        <v>3.8865599999999998</v>
      </c>
      <c r="BX15" s="43"/>
      <c r="BY15" s="43"/>
      <c r="BZ15" s="43">
        <v>86.423630000000003</v>
      </c>
      <c r="CA15" s="43">
        <v>25.3307</v>
      </c>
      <c r="CB15" s="43">
        <v>0.2535</v>
      </c>
      <c r="CC15" s="43">
        <v>0.57899999999999996</v>
      </c>
      <c r="CD15" s="43">
        <v>25.957519999999999</v>
      </c>
      <c r="CE15" s="43">
        <v>445.7389</v>
      </c>
      <c r="CF15" s="43">
        <v>11.498100000000001</v>
      </c>
      <c r="CG15" s="43">
        <v>154.80369999999999</v>
      </c>
      <c r="CH15" s="43">
        <v>18.388539999999999</v>
      </c>
      <c r="CI15" s="43"/>
      <c r="CJ15" s="43"/>
      <c r="CK15" s="43">
        <v>15.707800000000001</v>
      </c>
      <c r="CL15" s="43">
        <v>4.5811900000000003</v>
      </c>
      <c r="CM15" s="43"/>
      <c r="CN15" s="43"/>
      <c r="CO15" s="43">
        <v>17.03623</v>
      </c>
      <c r="CP15" s="43">
        <v>289.75</v>
      </c>
      <c r="CQ15" s="43"/>
      <c r="CR15" s="43">
        <v>34.072000000000003</v>
      </c>
      <c r="CS15" s="43"/>
      <c r="CT15" s="43">
        <v>23.954999999999998</v>
      </c>
    </row>
    <row r="16" spans="1:98" ht="15.75" x14ac:dyDescent="0.25">
      <c r="A16" s="1"/>
      <c r="B16" s="42" t="s">
        <v>814</v>
      </c>
      <c r="C16" s="43"/>
      <c r="D16" s="43"/>
      <c r="E16" s="43">
        <v>39.029580000000003</v>
      </c>
      <c r="F16" s="43">
        <v>13.362</v>
      </c>
      <c r="G16" s="43"/>
      <c r="H16" s="43"/>
      <c r="I16" s="43"/>
      <c r="J16" s="43"/>
      <c r="K16" s="43"/>
      <c r="L16" s="43">
        <v>26.04</v>
      </c>
      <c r="M16" s="43">
        <v>14.7342</v>
      </c>
      <c r="N16" s="43">
        <v>10.97</v>
      </c>
      <c r="O16" s="43">
        <v>30.963999999999999</v>
      </c>
      <c r="P16" s="43"/>
      <c r="Q16" s="43"/>
      <c r="R16" s="43">
        <v>42.643999999999998</v>
      </c>
      <c r="S16" s="43"/>
      <c r="T16" s="43">
        <v>38.996000000000002</v>
      </c>
      <c r="U16" s="43"/>
      <c r="V16" s="43">
        <v>8.1</v>
      </c>
      <c r="W16" s="43"/>
      <c r="X16" s="43">
        <v>139.90154999999999</v>
      </c>
      <c r="Y16" s="43"/>
      <c r="Z16" s="43">
        <v>8.2326300000000003</v>
      </c>
      <c r="AA16" s="43"/>
      <c r="AB16" s="43"/>
      <c r="AC16" s="43">
        <v>14.99</v>
      </c>
      <c r="AD16" s="43"/>
      <c r="AE16" s="43"/>
      <c r="AF16" s="43">
        <v>0.8</v>
      </c>
      <c r="AG16" s="43"/>
      <c r="AH16" s="43">
        <v>0.72240000000000004</v>
      </c>
      <c r="AI16" s="43"/>
      <c r="AJ16" s="43">
        <v>5.2815200000000004</v>
      </c>
      <c r="AK16" s="43">
        <v>0</v>
      </c>
      <c r="AL16" s="43">
        <v>0.75329999999999997</v>
      </c>
      <c r="AM16" s="43">
        <v>47.666469999999997</v>
      </c>
      <c r="AN16" s="43">
        <v>124.18671000000001</v>
      </c>
      <c r="AO16" s="43">
        <v>27.516500000000001</v>
      </c>
      <c r="AP16" s="43">
        <v>1.65</v>
      </c>
      <c r="AQ16" s="43">
        <v>106.12</v>
      </c>
      <c r="AR16" s="43"/>
      <c r="AS16" s="43">
        <v>37.419930000000001</v>
      </c>
      <c r="AT16" s="43">
        <v>28.99</v>
      </c>
      <c r="AU16" s="43"/>
      <c r="AV16" s="43">
        <v>164.67791</v>
      </c>
      <c r="AW16" s="43">
        <v>36.006500000000003</v>
      </c>
      <c r="AX16" s="43"/>
      <c r="AY16" s="43">
        <v>1.27858</v>
      </c>
      <c r="AZ16" s="43"/>
      <c r="BA16" s="43">
        <v>5.2</v>
      </c>
      <c r="BB16" s="43"/>
      <c r="BC16" s="43">
        <v>73.133409999999998</v>
      </c>
      <c r="BD16" s="43"/>
      <c r="BE16" s="43">
        <v>19.57</v>
      </c>
      <c r="BF16" s="43"/>
      <c r="BG16" s="43"/>
      <c r="BH16" s="43"/>
      <c r="BI16" s="43"/>
      <c r="BJ16" s="43"/>
      <c r="BK16" s="43"/>
      <c r="BL16" s="43"/>
      <c r="BM16" s="43">
        <v>6.556</v>
      </c>
      <c r="BN16" s="43">
        <v>57.83</v>
      </c>
      <c r="BO16" s="43">
        <v>1.47</v>
      </c>
      <c r="BP16" s="43"/>
      <c r="BQ16" s="43"/>
      <c r="BR16" s="43">
        <v>3.26769</v>
      </c>
      <c r="BS16" s="43">
        <v>138.0557</v>
      </c>
      <c r="BT16" s="43">
        <v>14.52692</v>
      </c>
      <c r="BU16" s="43"/>
      <c r="BV16" s="43">
        <v>32.734200000000001</v>
      </c>
      <c r="BW16" s="43">
        <v>3.9036599999999999</v>
      </c>
      <c r="BX16" s="43"/>
      <c r="BY16" s="43"/>
      <c r="BZ16" s="43">
        <v>84.642539999999997</v>
      </c>
      <c r="CA16" s="43">
        <v>25.32329</v>
      </c>
      <c r="CB16" s="43">
        <v>0.24440000000000001</v>
      </c>
      <c r="CC16" s="43">
        <v>0.57599999999999996</v>
      </c>
      <c r="CD16" s="43">
        <v>23.884219999999999</v>
      </c>
      <c r="CE16" s="43">
        <v>454.53836000000001</v>
      </c>
      <c r="CF16" s="43">
        <v>11.181699999999999</v>
      </c>
      <c r="CG16" s="43">
        <v>156.54560000000001</v>
      </c>
      <c r="CH16" s="43">
        <v>17.982790000000001</v>
      </c>
      <c r="CI16" s="43"/>
      <c r="CJ16" s="43"/>
      <c r="CK16" s="43">
        <v>15.176600000000001</v>
      </c>
      <c r="CL16" s="43">
        <v>4.8213499999999998</v>
      </c>
      <c r="CM16" s="43"/>
      <c r="CN16" s="43"/>
      <c r="CO16" s="43">
        <v>17.110610000000001</v>
      </c>
      <c r="CP16" s="43">
        <v>293.23</v>
      </c>
      <c r="CQ16" s="43"/>
      <c r="CR16" s="43">
        <v>34.299999999999997</v>
      </c>
      <c r="CS16" s="43"/>
      <c r="CT16" s="43">
        <v>24.169</v>
      </c>
    </row>
    <row r="17" spans="1:98" ht="15.75" x14ac:dyDescent="0.25">
      <c r="A17" s="1"/>
      <c r="B17" s="42" t="s">
        <v>815</v>
      </c>
      <c r="C17" s="43"/>
      <c r="D17" s="43"/>
      <c r="E17" s="43">
        <v>39.000190000000003</v>
      </c>
      <c r="F17" s="43">
        <v>12.569000000000001</v>
      </c>
      <c r="G17" s="43"/>
      <c r="H17" s="43"/>
      <c r="I17" s="43"/>
      <c r="J17" s="43"/>
      <c r="K17" s="43"/>
      <c r="L17" s="43">
        <v>25.8444</v>
      </c>
      <c r="M17" s="43">
        <v>15.3856</v>
      </c>
      <c r="N17" s="43">
        <v>11.69</v>
      </c>
      <c r="O17" s="43">
        <v>30.968</v>
      </c>
      <c r="P17" s="43"/>
      <c r="Q17" s="43"/>
      <c r="R17" s="43">
        <v>42.645000000000003</v>
      </c>
      <c r="S17" s="43"/>
      <c r="T17" s="43">
        <v>35.11</v>
      </c>
      <c r="U17" s="43"/>
      <c r="V17" s="43">
        <v>7.9</v>
      </c>
      <c r="W17" s="43"/>
      <c r="X17" s="43">
        <v>123.03659</v>
      </c>
      <c r="Y17" s="43"/>
      <c r="Z17" s="43">
        <v>8.2831200000000003</v>
      </c>
      <c r="AA17" s="43"/>
      <c r="AB17" s="43"/>
      <c r="AC17" s="43">
        <v>15.07</v>
      </c>
      <c r="AD17" s="43"/>
      <c r="AE17" s="43"/>
      <c r="AF17" s="43">
        <v>0.8</v>
      </c>
      <c r="AG17" s="43"/>
      <c r="AH17" s="43">
        <v>0.72940000000000005</v>
      </c>
      <c r="AI17" s="43"/>
      <c r="AJ17" s="43">
        <v>5.03627</v>
      </c>
      <c r="AK17" s="43">
        <v>0</v>
      </c>
      <c r="AL17" s="43">
        <v>0.74670000000000003</v>
      </c>
      <c r="AM17" s="43">
        <v>48.501779999999997</v>
      </c>
      <c r="AN17" s="43">
        <v>126.60404</v>
      </c>
      <c r="AO17" s="43">
        <v>27.368099999999998</v>
      </c>
      <c r="AP17" s="43">
        <v>2.1</v>
      </c>
      <c r="AQ17" s="43">
        <v>105.32</v>
      </c>
      <c r="AR17" s="43"/>
      <c r="AS17" s="43">
        <v>37.410550000000001</v>
      </c>
      <c r="AT17" s="43">
        <v>28.34</v>
      </c>
      <c r="AU17" s="43"/>
      <c r="AV17" s="43">
        <v>164.57829000000001</v>
      </c>
      <c r="AW17" s="43">
        <v>35.140599999999999</v>
      </c>
      <c r="AX17" s="43"/>
      <c r="AY17" s="43">
        <v>1.22801</v>
      </c>
      <c r="AZ17" s="43"/>
      <c r="BA17" s="43">
        <v>5.0999999999999996</v>
      </c>
      <c r="BB17" s="43"/>
      <c r="BC17" s="43">
        <v>73.03546</v>
      </c>
      <c r="BD17" s="43"/>
      <c r="BE17" s="43">
        <v>19.57</v>
      </c>
      <c r="BF17" s="43"/>
      <c r="BG17" s="43"/>
      <c r="BH17" s="43"/>
      <c r="BI17" s="43"/>
      <c r="BJ17" s="43"/>
      <c r="BK17" s="43"/>
      <c r="BL17" s="43"/>
      <c r="BM17" s="43">
        <v>6.8518999999999997</v>
      </c>
      <c r="BN17" s="43">
        <v>57.86</v>
      </c>
      <c r="BO17" s="43">
        <v>1.54</v>
      </c>
      <c r="BP17" s="43"/>
      <c r="BQ17" s="43"/>
      <c r="BR17" s="43">
        <v>3.1203799999999999</v>
      </c>
      <c r="BS17" s="43">
        <v>136.9487</v>
      </c>
      <c r="BT17" s="43">
        <v>13.54818</v>
      </c>
      <c r="BU17" s="43"/>
      <c r="BV17" s="43">
        <v>32.230899999999998</v>
      </c>
      <c r="BW17" s="43">
        <v>4.3754099999999996</v>
      </c>
      <c r="BX17" s="43"/>
      <c r="BY17" s="43"/>
      <c r="BZ17" s="43">
        <v>85.949489999999997</v>
      </c>
      <c r="CA17" s="43">
        <v>25.30808</v>
      </c>
      <c r="CB17" s="43">
        <v>0.2414</v>
      </c>
      <c r="CC17" s="43">
        <v>0.61399999999999999</v>
      </c>
      <c r="CD17" s="43">
        <v>22.679410000000001</v>
      </c>
      <c r="CE17" s="43">
        <v>457.14877000000001</v>
      </c>
      <c r="CF17" s="43">
        <v>10.9406</v>
      </c>
      <c r="CG17" s="43">
        <v>151.85509999999999</v>
      </c>
      <c r="CH17" s="43">
        <v>17.805689999999998</v>
      </c>
      <c r="CI17" s="43"/>
      <c r="CJ17" s="43"/>
      <c r="CK17" s="43">
        <v>14.8703</v>
      </c>
      <c r="CL17" s="43">
        <v>4.7889499999999998</v>
      </c>
      <c r="CM17" s="43"/>
      <c r="CN17" s="43"/>
      <c r="CO17" s="43">
        <v>16.894469999999998</v>
      </c>
      <c r="CP17" s="43">
        <v>294.87</v>
      </c>
      <c r="CQ17" s="43"/>
      <c r="CR17" s="43">
        <v>35.255000000000003</v>
      </c>
      <c r="CS17" s="43"/>
      <c r="CT17" s="43">
        <v>24.411000000000001</v>
      </c>
    </row>
    <row r="18" spans="1:98" ht="15.75" x14ac:dyDescent="0.25">
      <c r="A18" s="1"/>
      <c r="B18" s="42" t="s">
        <v>816</v>
      </c>
      <c r="C18" s="43"/>
      <c r="D18" s="43"/>
      <c r="E18" s="43">
        <v>38.914160000000003</v>
      </c>
      <c r="F18" s="43">
        <v>11.606</v>
      </c>
      <c r="G18" s="43"/>
      <c r="H18" s="43"/>
      <c r="I18" s="43"/>
      <c r="J18" s="43"/>
      <c r="K18" s="43"/>
      <c r="L18" s="43">
        <v>26.206600000000002</v>
      </c>
      <c r="M18" s="43">
        <v>15.3438</v>
      </c>
      <c r="N18" s="43">
        <v>13.45</v>
      </c>
      <c r="O18" s="43">
        <v>32.103999999999999</v>
      </c>
      <c r="P18" s="43"/>
      <c r="Q18" s="43"/>
      <c r="R18" s="43">
        <v>42.386000000000003</v>
      </c>
      <c r="S18" s="43"/>
      <c r="T18" s="43">
        <v>35.686700000000002</v>
      </c>
      <c r="U18" s="43"/>
      <c r="V18" s="43">
        <v>7.8</v>
      </c>
      <c r="W18" s="43"/>
      <c r="X18" s="43">
        <v>98.170310000000001</v>
      </c>
      <c r="Y18" s="43"/>
      <c r="Z18" s="43">
        <v>8.3279099999999993</v>
      </c>
      <c r="AA18" s="43"/>
      <c r="AB18" s="43"/>
      <c r="AC18" s="43">
        <v>15.07</v>
      </c>
      <c r="AD18" s="43"/>
      <c r="AE18" s="43"/>
      <c r="AF18" s="43">
        <v>0.7</v>
      </c>
      <c r="AG18" s="43"/>
      <c r="AH18" s="43">
        <v>0.72529999999999994</v>
      </c>
      <c r="AI18" s="43"/>
      <c r="AJ18" s="43">
        <v>5.0886500000000003</v>
      </c>
      <c r="AK18" s="43">
        <v>0</v>
      </c>
      <c r="AL18" s="43">
        <v>0.72729999999999995</v>
      </c>
      <c r="AM18" s="43">
        <v>48.380459999999999</v>
      </c>
      <c r="AN18" s="43">
        <v>126.05354</v>
      </c>
      <c r="AO18" s="43">
        <v>26.454799999999999</v>
      </c>
      <c r="AP18" s="43">
        <v>1.93</v>
      </c>
      <c r="AQ18" s="43">
        <v>91.27</v>
      </c>
      <c r="AR18" s="43"/>
      <c r="AS18" s="43">
        <v>36.266159999999999</v>
      </c>
      <c r="AT18" s="43">
        <v>27.86</v>
      </c>
      <c r="AU18" s="43"/>
      <c r="AV18" s="43">
        <v>164.28975</v>
      </c>
      <c r="AW18" s="43">
        <v>34.075400000000002</v>
      </c>
      <c r="AX18" s="43"/>
      <c r="AY18" s="43">
        <v>1.2377400000000001</v>
      </c>
      <c r="AZ18" s="43"/>
      <c r="BA18" s="43">
        <v>5</v>
      </c>
      <c r="BB18" s="43"/>
      <c r="BC18" s="43">
        <v>72.927880000000002</v>
      </c>
      <c r="BD18" s="43"/>
      <c r="BE18" s="43">
        <v>19.57</v>
      </c>
      <c r="BF18" s="43"/>
      <c r="BG18" s="43"/>
      <c r="BH18" s="43"/>
      <c r="BI18" s="43"/>
      <c r="BJ18" s="43"/>
      <c r="BK18" s="43"/>
      <c r="BL18" s="43"/>
      <c r="BM18" s="43">
        <v>6.8368000000000002</v>
      </c>
      <c r="BN18" s="43">
        <v>57.47</v>
      </c>
      <c r="BO18" s="43">
        <v>1.64</v>
      </c>
      <c r="BP18" s="43"/>
      <c r="BQ18" s="43"/>
      <c r="BR18" s="43">
        <v>3.1909900000000002</v>
      </c>
      <c r="BS18" s="43">
        <v>134.24680000000001</v>
      </c>
      <c r="BT18" s="43">
        <v>12.62045</v>
      </c>
      <c r="BU18" s="43"/>
      <c r="BV18" s="43">
        <v>31.192699999999999</v>
      </c>
      <c r="BW18" s="43">
        <v>3.85894</v>
      </c>
      <c r="BX18" s="43"/>
      <c r="BY18" s="43"/>
      <c r="BZ18" s="43">
        <v>86.63758</v>
      </c>
      <c r="CA18" s="43">
        <v>25.242619999999999</v>
      </c>
      <c r="CB18" s="43">
        <v>0.2424</v>
      </c>
      <c r="CC18" s="43">
        <v>0.58699999999999997</v>
      </c>
      <c r="CD18" s="43">
        <v>22.398980000000002</v>
      </c>
      <c r="CE18" s="43">
        <v>462.85804000000002</v>
      </c>
      <c r="CF18" s="43">
        <v>10.945399999999999</v>
      </c>
      <c r="CG18" s="43">
        <v>147.45930000000001</v>
      </c>
      <c r="CH18" s="43">
        <v>18.08785</v>
      </c>
      <c r="CI18" s="43"/>
      <c r="CJ18" s="43"/>
      <c r="CK18" s="43">
        <v>14.6523</v>
      </c>
      <c r="CL18" s="43">
        <v>4.6948600000000003</v>
      </c>
      <c r="CM18" s="43"/>
      <c r="CN18" s="43"/>
      <c r="CO18" s="43">
        <v>15.45133</v>
      </c>
      <c r="CP18" s="43">
        <v>295.79000000000002</v>
      </c>
      <c r="CQ18" s="43"/>
      <c r="CR18" s="43">
        <v>36.484999999999999</v>
      </c>
      <c r="CS18" s="43"/>
      <c r="CT18" s="43">
        <v>29.727</v>
      </c>
    </row>
    <row r="19" spans="1:98" ht="15.75" x14ac:dyDescent="0.25">
      <c r="A19" s="1"/>
      <c r="B19" s="42" t="s">
        <v>817</v>
      </c>
      <c r="C19" s="43"/>
      <c r="D19" s="43"/>
      <c r="E19" s="43">
        <v>39.207259999999998</v>
      </c>
      <c r="F19" s="43">
        <v>11.54</v>
      </c>
      <c r="G19" s="43"/>
      <c r="H19" s="43"/>
      <c r="I19" s="43"/>
      <c r="J19" s="43"/>
      <c r="K19" s="43"/>
      <c r="L19" s="43">
        <v>27.120100000000001</v>
      </c>
      <c r="M19" s="43">
        <v>14.279199999999999</v>
      </c>
      <c r="N19" s="43">
        <v>13.48</v>
      </c>
      <c r="O19" s="43">
        <v>31.905999999999999</v>
      </c>
      <c r="P19" s="43"/>
      <c r="Q19" s="43"/>
      <c r="R19" s="43">
        <v>42.218000000000004</v>
      </c>
      <c r="S19" s="43"/>
      <c r="T19" s="43">
        <v>42.0366</v>
      </c>
      <c r="U19" s="43"/>
      <c r="V19" s="43">
        <v>7.5</v>
      </c>
      <c r="W19" s="43"/>
      <c r="X19" s="43">
        <v>142.44499999999999</v>
      </c>
      <c r="Y19" s="43"/>
      <c r="Z19" s="43">
        <v>8.2477400000000003</v>
      </c>
      <c r="AA19" s="43"/>
      <c r="AB19" s="43"/>
      <c r="AC19" s="43">
        <v>15.32</v>
      </c>
      <c r="AD19" s="43"/>
      <c r="AE19" s="43"/>
      <c r="AF19" s="43">
        <v>0.7</v>
      </c>
      <c r="AG19" s="43"/>
      <c r="AH19" s="43">
        <v>0.69289999999999996</v>
      </c>
      <c r="AI19" s="43"/>
      <c r="AJ19" s="43">
        <v>5.1020799999999999</v>
      </c>
      <c r="AK19" s="43">
        <v>0</v>
      </c>
      <c r="AL19" s="43">
        <v>0.88170000000000004</v>
      </c>
      <c r="AM19" s="43">
        <v>48.886180000000003</v>
      </c>
      <c r="AN19" s="43">
        <v>126.08741000000001</v>
      </c>
      <c r="AO19" s="43">
        <v>24.682500000000001</v>
      </c>
      <c r="AP19" s="43">
        <v>1.54</v>
      </c>
      <c r="AQ19" s="43">
        <v>90.64</v>
      </c>
      <c r="AR19" s="43"/>
      <c r="AS19" s="43">
        <v>34.503430000000002</v>
      </c>
      <c r="AT19" s="43">
        <v>27.61</v>
      </c>
      <c r="AU19" s="43"/>
      <c r="AV19" s="43">
        <v>164.08569</v>
      </c>
      <c r="AW19" s="43">
        <v>32.785600000000002</v>
      </c>
      <c r="AX19" s="43"/>
      <c r="AY19" s="43">
        <v>1.1876</v>
      </c>
      <c r="AZ19" s="43"/>
      <c r="BA19" s="43">
        <v>5.0999999999999996</v>
      </c>
      <c r="BB19" s="43"/>
      <c r="BC19" s="43">
        <v>72.868809999999996</v>
      </c>
      <c r="BD19" s="43"/>
      <c r="BE19" s="43">
        <v>19.57</v>
      </c>
      <c r="BF19" s="43"/>
      <c r="BG19" s="43"/>
      <c r="BH19" s="43"/>
      <c r="BI19" s="43"/>
      <c r="BJ19" s="43"/>
      <c r="BK19" s="43"/>
      <c r="BL19" s="43"/>
      <c r="BM19" s="43">
        <v>6.8216000000000001</v>
      </c>
      <c r="BN19" s="43">
        <v>57.25</v>
      </c>
      <c r="BO19" s="43">
        <v>1.19</v>
      </c>
      <c r="BP19" s="43"/>
      <c r="BQ19" s="43"/>
      <c r="BR19" s="43">
        <v>3.2041499999999998</v>
      </c>
      <c r="BS19" s="43">
        <v>135.3305</v>
      </c>
      <c r="BT19" s="43">
        <v>12.441050000000001</v>
      </c>
      <c r="BU19" s="43"/>
      <c r="BV19" s="43">
        <v>31.5322</v>
      </c>
      <c r="BW19" s="43">
        <v>3.6508500000000002</v>
      </c>
      <c r="BX19" s="43"/>
      <c r="BY19" s="43"/>
      <c r="BZ19" s="43">
        <v>89.798910000000006</v>
      </c>
      <c r="CA19" s="43">
        <v>25.215039999999998</v>
      </c>
      <c r="CB19" s="43">
        <v>0.2263</v>
      </c>
      <c r="CC19" s="43">
        <v>0.52900000000000003</v>
      </c>
      <c r="CD19" s="43">
        <v>23.36862</v>
      </c>
      <c r="CE19" s="43">
        <v>467.82969000000003</v>
      </c>
      <c r="CF19" s="43">
        <v>10.740399999999999</v>
      </c>
      <c r="CG19" s="43">
        <v>150.16319999999999</v>
      </c>
      <c r="CH19" s="43">
        <v>18.123840000000001</v>
      </c>
      <c r="CI19" s="43"/>
      <c r="CJ19" s="43"/>
      <c r="CK19" s="43">
        <v>14.145099999999999</v>
      </c>
      <c r="CL19" s="43">
        <v>4.5296900000000004</v>
      </c>
      <c r="CM19" s="43"/>
      <c r="CN19" s="43"/>
      <c r="CO19" s="43">
        <v>14.232049999999999</v>
      </c>
      <c r="CP19" s="43">
        <v>296.99</v>
      </c>
      <c r="CQ19" s="43"/>
      <c r="CR19" s="43">
        <v>36.527000000000001</v>
      </c>
      <c r="CS19" s="43"/>
      <c r="CT19" s="43">
        <v>38.777999999999999</v>
      </c>
    </row>
    <row r="20" spans="1:98" ht="15.75" x14ac:dyDescent="0.25">
      <c r="A20" s="1"/>
      <c r="B20" s="42" t="s">
        <v>818</v>
      </c>
      <c r="C20" s="43"/>
      <c r="D20" s="43"/>
      <c r="E20" s="43">
        <v>39.27722</v>
      </c>
      <c r="F20" s="43">
        <v>9.875</v>
      </c>
      <c r="G20" s="43"/>
      <c r="H20" s="43"/>
      <c r="I20" s="43"/>
      <c r="J20" s="43"/>
      <c r="K20" s="43"/>
      <c r="L20" s="43">
        <v>26.1874</v>
      </c>
      <c r="M20" s="43">
        <v>13.5236</v>
      </c>
      <c r="N20" s="43">
        <v>13.48</v>
      </c>
      <c r="O20" s="43">
        <v>31.033999999999999</v>
      </c>
      <c r="P20" s="43"/>
      <c r="Q20" s="43"/>
      <c r="R20" s="43">
        <v>41.868000000000002</v>
      </c>
      <c r="S20" s="43"/>
      <c r="T20" s="43">
        <v>41.647100000000002</v>
      </c>
      <c r="U20" s="43"/>
      <c r="V20" s="43">
        <v>7.3</v>
      </c>
      <c r="W20" s="43"/>
      <c r="X20" s="43">
        <v>139.01052000000001</v>
      </c>
      <c r="Y20" s="43"/>
      <c r="Z20" s="43">
        <v>8.0836199999999998</v>
      </c>
      <c r="AA20" s="43"/>
      <c r="AB20" s="43"/>
      <c r="AC20" s="43">
        <v>15.13</v>
      </c>
      <c r="AD20" s="43"/>
      <c r="AE20" s="43"/>
      <c r="AF20" s="43">
        <v>0.7</v>
      </c>
      <c r="AG20" s="43"/>
      <c r="AH20" s="43">
        <v>0.53669999999999995</v>
      </c>
      <c r="AI20" s="43"/>
      <c r="AJ20" s="43">
        <v>5.0694299999999997</v>
      </c>
      <c r="AK20" s="43">
        <v>0</v>
      </c>
      <c r="AL20" s="43">
        <v>0.98680000000000001</v>
      </c>
      <c r="AM20" s="43">
        <v>48.138759999999998</v>
      </c>
      <c r="AN20" s="43">
        <v>122.99433000000001</v>
      </c>
      <c r="AO20" s="43">
        <v>23.073899999999998</v>
      </c>
      <c r="AP20" s="43">
        <v>0.55000000000000004</v>
      </c>
      <c r="AQ20" s="43">
        <v>89.69</v>
      </c>
      <c r="AR20" s="43"/>
      <c r="AS20" s="43">
        <v>33.91657</v>
      </c>
      <c r="AT20" s="43">
        <v>28.42</v>
      </c>
      <c r="AU20" s="43"/>
      <c r="AV20" s="43">
        <v>165.06142</v>
      </c>
      <c r="AW20" s="43">
        <v>32.128500000000003</v>
      </c>
      <c r="AX20" s="43"/>
      <c r="AY20" s="43">
        <v>1.1568099999999999</v>
      </c>
      <c r="AZ20" s="43"/>
      <c r="BA20" s="43">
        <v>5.2</v>
      </c>
      <c r="BB20" s="43"/>
      <c r="BC20" s="43">
        <v>72.757379999999998</v>
      </c>
      <c r="BD20" s="43"/>
      <c r="BE20" s="43">
        <v>19.57</v>
      </c>
      <c r="BF20" s="43"/>
      <c r="BG20" s="43"/>
      <c r="BH20" s="43"/>
      <c r="BI20" s="43"/>
      <c r="BJ20" s="43"/>
      <c r="BK20" s="43"/>
      <c r="BL20" s="43"/>
      <c r="BM20" s="43">
        <v>6.8064</v>
      </c>
      <c r="BN20" s="43">
        <v>55.36</v>
      </c>
      <c r="BO20" s="43">
        <v>1.69</v>
      </c>
      <c r="BP20" s="43"/>
      <c r="BQ20" s="43"/>
      <c r="BR20" s="43">
        <v>3.1390400000000001</v>
      </c>
      <c r="BS20" s="43">
        <v>132.4588</v>
      </c>
      <c r="BT20" s="43">
        <v>12.08426</v>
      </c>
      <c r="BU20" s="43"/>
      <c r="BV20" s="43">
        <v>29.015499999999999</v>
      </c>
      <c r="BW20" s="43">
        <v>3.6075599999999999</v>
      </c>
      <c r="BX20" s="43"/>
      <c r="BY20" s="43"/>
      <c r="BZ20" s="43">
        <v>89.965810000000005</v>
      </c>
      <c r="CA20" s="43">
        <v>25.232690000000002</v>
      </c>
      <c r="CB20" s="43">
        <v>0.23949999999999999</v>
      </c>
      <c r="CC20" s="43">
        <v>0.59</v>
      </c>
      <c r="CD20" s="43">
        <v>22.602219999999999</v>
      </c>
      <c r="CE20" s="43">
        <v>463.44654000000003</v>
      </c>
      <c r="CF20" s="43">
        <v>10.0572</v>
      </c>
      <c r="CG20" s="43">
        <v>152.43340000000001</v>
      </c>
      <c r="CH20" s="43">
        <v>17.9434</v>
      </c>
      <c r="CI20" s="43"/>
      <c r="CJ20" s="43"/>
      <c r="CK20" s="43">
        <v>13.781499999999999</v>
      </c>
      <c r="CL20" s="43">
        <v>4.4504099999999998</v>
      </c>
      <c r="CM20" s="43"/>
      <c r="CN20" s="43"/>
      <c r="CO20" s="43">
        <v>13.69054</v>
      </c>
      <c r="CP20" s="43">
        <v>295.88</v>
      </c>
      <c r="CQ20" s="43"/>
      <c r="CR20" s="43">
        <v>36.005000000000003</v>
      </c>
      <c r="CS20" s="43"/>
      <c r="CT20" s="43">
        <v>37.527000000000001</v>
      </c>
    </row>
    <row r="21" spans="1:98" ht="15.75" x14ac:dyDescent="0.25">
      <c r="A21" s="1"/>
      <c r="B21" s="42" t="s">
        <v>819</v>
      </c>
      <c r="C21" s="43"/>
      <c r="D21" s="43"/>
      <c r="E21" s="43">
        <v>39.061599999999999</v>
      </c>
      <c r="F21" s="43">
        <v>10.06</v>
      </c>
      <c r="G21" s="43"/>
      <c r="H21" s="43"/>
      <c r="I21" s="43"/>
      <c r="J21" s="43"/>
      <c r="K21" s="43"/>
      <c r="L21" s="43">
        <v>26.107800000000001</v>
      </c>
      <c r="M21" s="43">
        <v>13.049099999999999</v>
      </c>
      <c r="N21" s="43">
        <v>13.34</v>
      </c>
      <c r="O21" s="43">
        <v>30.425999999999998</v>
      </c>
      <c r="P21" s="43"/>
      <c r="Q21" s="43"/>
      <c r="R21" s="43">
        <v>41.826000000000001</v>
      </c>
      <c r="S21" s="43"/>
      <c r="T21" s="43">
        <v>19.5246</v>
      </c>
      <c r="U21" s="43"/>
      <c r="V21" s="43">
        <v>7.2</v>
      </c>
      <c r="W21" s="43"/>
      <c r="X21" s="43">
        <v>86.108130000000003</v>
      </c>
      <c r="Y21" s="43"/>
      <c r="Z21" s="43">
        <v>7.8819699999999999</v>
      </c>
      <c r="AA21" s="43"/>
      <c r="AB21" s="43"/>
      <c r="AC21" s="43">
        <v>15.53</v>
      </c>
      <c r="AD21" s="43"/>
      <c r="AE21" s="43"/>
      <c r="AF21" s="43">
        <v>0.6</v>
      </c>
      <c r="AG21" s="43"/>
      <c r="AH21" s="43">
        <v>0.51770000000000005</v>
      </c>
      <c r="AI21" s="43"/>
      <c r="AJ21" s="43">
        <v>4.9555300000000004</v>
      </c>
      <c r="AK21" s="43">
        <v>0</v>
      </c>
      <c r="AL21" s="43">
        <v>0.96040000000000003</v>
      </c>
      <c r="AM21" s="43">
        <v>41.805570000000003</v>
      </c>
      <c r="AN21" s="43">
        <v>120.39686</v>
      </c>
      <c r="AO21" s="43">
        <v>23.21</v>
      </c>
      <c r="AP21" s="43">
        <v>0.91</v>
      </c>
      <c r="AQ21" s="43">
        <v>77.849999999999994</v>
      </c>
      <c r="AR21" s="43"/>
      <c r="AS21" s="43">
        <v>31.634989999999998</v>
      </c>
      <c r="AT21" s="43">
        <v>28.6</v>
      </c>
      <c r="AU21" s="43"/>
      <c r="AV21" s="43">
        <v>164.41030000000001</v>
      </c>
      <c r="AW21" s="43">
        <v>31.392399999999999</v>
      </c>
      <c r="AX21" s="43"/>
      <c r="AY21" s="43">
        <v>1.29969</v>
      </c>
      <c r="AZ21" s="43"/>
      <c r="BA21" s="43">
        <v>5.0999999999999996</v>
      </c>
      <c r="BB21" s="43"/>
      <c r="BC21" s="43">
        <v>71.862570000000005</v>
      </c>
      <c r="BD21" s="43"/>
      <c r="BE21" s="43">
        <v>18.899999999999999</v>
      </c>
      <c r="BF21" s="43"/>
      <c r="BG21" s="43"/>
      <c r="BH21" s="43"/>
      <c r="BI21" s="43"/>
      <c r="BJ21" s="43"/>
      <c r="BK21" s="43"/>
      <c r="BL21" s="43"/>
      <c r="BM21" s="43">
        <v>6.7912999999999997</v>
      </c>
      <c r="BN21" s="43">
        <v>54.31</v>
      </c>
      <c r="BO21" s="43">
        <v>1.68</v>
      </c>
      <c r="BP21" s="43"/>
      <c r="BQ21" s="43"/>
      <c r="BR21" s="43">
        <v>3.1095199999999998</v>
      </c>
      <c r="BS21" s="43">
        <v>128.0068</v>
      </c>
      <c r="BT21" s="43">
        <v>10.608879999999999</v>
      </c>
      <c r="BU21" s="43"/>
      <c r="BV21" s="43">
        <v>27.779800000000002</v>
      </c>
      <c r="BW21" s="43">
        <v>3.8024800000000001</v>
      </c>
      <c r="BX21" s="43"/>
      <c r="BY21" s="43"/>
      <c r="BZ21" s="43">
        <v>89.60145</v>
      </c>
      <c r="CA21" s="43">
        <v>25.249079999999999</v>
      </c>
      <c r="CB21" s="43">
        <v>0.25019999999999998</v>
      </c>
      <c r="CC21" s="43">
        <v>0.57699999999999996</v>
      </c>
      <c r="CD21" s="43">
        <v>21.060379999999999</v>
      </c>
      <c r="CE21" s="43">
        <v>468.4169</v>
      </c>
      <c r="CF21" s="43">
        <v>10.0321</v>
      </c>
      <c r="CG21" s="43">
        <v>136.21199999999999</v>
      </c>
      <c r="CH21" s="43">
        <v>17.97326</v>
      </c>
      <c r="CI21" s="43"/>
      <c r="CJ21" s="43"/>
      <c r="CK21" s="43">
        <v>12.7394</v>
      </c>
      <c r="CL21" s="43">
        <v>4.4101100000000004</v>
      </c>
      <c r="CM21" s="43"/>
      <c r="CN21" s="43"/>
      <c r="CO21" s="43">
        <v>12.90766</v>
      </c>
      <c r="CP21" s="43">
        <v>286.07</v>
      </c>
      <c r="CQ21" s="43"/>
      <c r="CR21" s="43">
        <v>35.950000000000003</v>
      </c>
      <c r="CS21" s="43"/>
      <c r="CT21" s="43">
        <v>37.97</v>
      </c>
    </row>
    <row r="22" spans="1:98" ht="15.75" x14ac:dyDescent="0.25">
      <c r="A22" s="1"/>
      <c r="B22" s="42" t="s">
        <v>820</v>
      </c>
      <c r="C22" s="43"/>
      <c r="D22" s="43"/>
      <c r="E22" s="43">
        <v>38.747039999999998</v>
      </c>
      <c r="F22" s="43">
        <v>10.792999999999999</v>
      </c>
      <c r="G22" s="43"/>
      <c r="H22" s="43"/>
      <c r="I22" s="43"/>
      <c r="J22" s="43"/>
      <c r="K22" s="43"/>
      <c r="L22" s="43">
        <v>26.202000000000002</v>
      </c>
      <c r="M22" s="43">
        <v>10.916499999999999</v>
      </c>
      <c r="N22" s="43">
        <v>13.23</v>
      </c>
      <c r="O22" s="43">
        <v>30.076000000000001</v>
      </c>
      <c r="P22" s="43"/>
      <c r="Q22" s="43"/>
      <c r="R22" s="43">
        <v>41.402999999999999</v>
      </c>
      <c r="S22" s="43"/>
      <c r="T22" s="43">
        <v>48.903500000000001</v>
      </c>
      <c r="U22" s="43"/>
      <c r="V22" s="43">
        <v>7.6</v>
      </c>
      <c r="W22" s="43"/>
      <c r="X22" s="43">
        <v>110.77155</v>
      </c>
      <c r="Y22" s="43"/>
      <c r="Z22" s="43">
        <v>7.7701200000000004</v>
      </c>
      <c r="AA22" s="43"/>
      <c r="AB22" s="43"/>
      <c r="AC22" s="43">
        <v>15.36</v>
      </c>
      <c r="AD22" s="43"/>
      <c r="AE22" s="43"/>
      <c r="AF22" s="43">
        <v>0.7</v>
      </c>
      <c r="AG22" s="43"/>
      <c r="AH22" s="43">
        <v>0.5101</v>
      </c>
      <c r="AI22" s="43"/>
      <c r="AJ22" s="43">
        <v>4.7631500000000004</v>
      </c>
      <c r="AK22" s="43">
        <v>0</v>
      </c>
      <c r="AL22" s="43">
        <v>1.1183000000000001</v>
      </c>
      <c r="AM22" s="43">
        <v>45.671300000000002</v>
      </c>
      <c r="AN22" s="43">
        <v>122.91821</v>
      </c>
      <c r="AO22" s="43">
        <v>23.241700000000002</v>
      </c>
      <c r="AP22" s="43">
        <v>0.73</v>
      </c>
      <c r="AQ22" s="43">
        <v>74.930000000000007</v>
      </c>
      <c r="AR22" s="43"/>
      <c r="AS22" s="43">
        <v>32.526910000000001</v>
      </c>
      <c r="AT22" s="43">
        <v>27.93</v>
      </c>
      <c r="AU22" s="43"/>
      <c r="AV22" s="43">
        <v>161.43770000000001</v>
      </c>
      <c r="AW22" s="43">
        <v>31.322099999999999</v>
      </c>
      <c r="AX22" s="43"/>
      <c r="AY22" s="43">
        <v>1.2598400000000001</v>
      </c>
      <c r="AZ22" s="43"/>
      <c r="BA22" s="43">
        <v>5.3</v>
      </c>
      <c r="BB22" s="43"/>
      <c r="BC22" s="43">
        <v>72.362650000000002</v>
      </c>
      <c r="BD22" s="43"/>
      <c r="BE22" s="43">
        <v>18.899999999999999</v>
      </c>
      <c r="BF22" s="43"/>
      <c r="BG22" s="43"/>
      <c r="BH22" s="43"/>
      <c r="BI22" s="43"/>
      <c r="BJ22" s="43"/>
      <c r="BK22" s="43"/>
      <c r="BL22" s="43"/>
      <c r="BM22" s="43">
        <v>6.7760999999999996</v>
      </c>
      <c r="BN22" s="43">
        <v>49.4</v>
      </c>
      <c r="BO22" s="43">
        <v>1.75</v>
      </c>
      <c r="BP22" s="43"/>
      <c r="BQ22" s="43"/>
      <c r="BR22" s="43">
        <v>3.1519599999999999</v>
      </c>
      <c r="BS22" s="43">
        <v>134.18459999999999</v>
      </c>
      <c r="BT22" s="43">
        <v>11.12092</v>
      </c>
      <c r="BU22" s="43"/>
      <c r="BV22" s="43">
        <v>29.285699999999999</v>
      </c>
      <c r="BW22" s="43">
        <v>3.7307000000000001</v>
      </c>
      <c r="BX22" s="43"/>
      <c r="BY22" s="43"/>
      <c r="BZ22" s="43">
        <v>91.265050000000002</v>
      </c>
      <c r="CA22" s="43">
        <v>7.07721</v>
      </c>
      <c r="CB22" s="43">
        <v>0.3196</v>
      </c>
      <c r="CC22" s="43">
        <v>0.58299999999999996</v>
      </c>
      <c r="CD22" s="43">
        <v>21.836770000000001</v>
      </c>
      <c r="CE22" s="43">
        <v>462.30860999999999</v>
      </c>
      <c r="CF22" s="43">
        <v>10.211499999999999</v>
      </c>
      <c r="CG22" s="43">
        <v>152.46610000000001</v>
      </c>
      <c r="CH22" s="43">
        <v>17.949950000000001</v>
      </c>
      <c r="CI22" s="43"/>
      <c r="CJ22" s="43"/>
      <c r="CK22" s="43">
        <v>12.606400000000001</v>
      </c>
      <c r="CL22" s="43">
        <v>4.3862300000000003</v>
      </c>
      <c r="CM22" s="43"/>
      <c r="CN22" s="43"/>
      <c r="CO22" s="43">
        <v>13.53213</v>
      </c>
      <c r="CP22" s="43">
        <v>278.67</v>
      </c>
      <c r="CQ22" s="43"/>
      <c r="CR22" s="43">
        <v>35.438000000000002</v>
      </c>
      <c r="CS22" s="43"/>
      <c r="CT22" s="43">
        <v>32.832999999999998</v>
      </c>
    </row>
    <row r="23" spans="1:98" ht="15.75" x14ac:dyDescent="0.25">
      <c r="A23" s="1"/>
      <c r="B23" s="42" t="s">
        <v>821</v>
      </c>
      <c r="C23" s="43"/>
      <c r="D23" s="43"/>
      <c r="E23" s="43">
        <v>38.882770000000001</v>
      </c>
      <c r="F23" s="43">
        <v>12.055</v>
      </c>
      <c r="G23" s="43"/>
      <c r="H23" s="43"/>
      <c r="I23" s="43"/>
      <c r="J23" s="43"/>
      <c r="K23" s="43"/>
      <c r="L23" s="43">
        <v>26.331</v>
      </c>
      <c r="M23" s="43">
        <v>10.3812</v>
      </c>
      <c r="N23" s="43">
        <v>12.64</v>
      </c>
      <c r="O23" s="43">
        <v>30.045999999999999</v>
      </c>
      <c r="P23" s="43"/>
      <c r="Q23" s="43"/>
      <c r="R23" s="43">
        <v>41.484000000000002</v>
      </c>
      <c r="S23" s="43"/>
      <c r="T23" s="43">
        <v>12.9217</v>
      </c>
      <c r="U23" s="43"/>
      <c r="V23" s="43">
        <v>7.9</v>
      </c>
      <c r="W23" s="43"/>
      <c r="X23" s="43">
        <v>161.03640999999999</v>
      </c>
      <c r="Y23" s="43"/>
      <c r="Z23" s="43">
        <v>7.9365100000000002</v>
      </c>
      <c r="AA23" s="43"/>
      <c r="AB23" s="43"/>
      <c r="AC23" s="43">
        <v>14.5</v>
      </c>
      <c r="AD23" s="43"/>
      <c r="AE23" s="43"/>
      <c r="AF23" s="43">
        <v>0.8</v>
      </c>
      <c r="AG23" s="43"/>
      <c r="AH23" s="43">
        <v>0.50349999999999995</v>
      </c>
      <c r="AI23" s="43"/>
      <c r="AJ23" s="43">
        <v>4.8320100000000004</v>
      </c>
      <c r="AK23" s="43">
        <v>0</v>
      </c>
      <c r="AL23" s="43">
        <v>1.1715</v>
      </c>
      <c r="AM23" s="43">
        <v>48.056220000000003</v>
      </c>
      <c r="AN23" s="43">
        <v>124.377</v>
      </c>
      <c r="AO23" s="43">
        <v>26.0501</v>
      </c>
      <c r="AP23" s="43">
        <v>0.73</v>
      </c>
      <c r="AQ23" s="43">
        <v>73.67</v>
      </c>
      <c r="AR23" s="43"/>
      <c r="AS23" s="43">
        <v>34.028669999999998</v>
      </c>
      <c r="AT23" s="43">
        <v>28.71</v>
      </c>
      <c r="AU23" s="43"/>
      <c r="AV23" s="43">
        <v>161.67361</v>
      </c>
      <c r="AW23" s="43">
        <v>31.523199999999999</v>
      </c>
      <c r="AX23" s="43"/>
      <c r="AY23" s="43">
        <v>1.22123</v>
      </c>
      <c r="AZ23" s="43"/>
      <c r="BA23" s="43">
        <v>5.0999999999999996</v>
      </c>
      <c r="BB23" s="43"/>
      <c r="BC23" s="43">
        <v>72.728110000000001</v>
      </c>
      <c r="BD23" s="43"/>
      <c r="BE23" s="43">
        <v>18.899999999999999</v>
      </c>
      <c r="BF23" s="43"/>
      <c r="BG23" s="43"/>
      <c r="BH23" s="43"/>
      <c r="BI23" s="43"/>
      <c r="BJ23" s="43"/>
      <c r="BK23" s="43"/>
      <c r="BL23" s="43"/>
      <c r="BM23" s="43">
        <v>6.7609000000000004</v>
      </c>
      <c r="BN23" s="43">
        <v>46.53</v>
      </c>
      <c r="BO23" s="43">
        <v>1.22</v>
      </c>
      <c r="BP23" s="43"/>
      <c r="BQ23" s="43"/>
      <c r="BR23" s="43">
        <v>3.1980900000000001</v>
      </c>
      <c r="BS23" s="43">
        <v>135.14680000000001</v>
      </c>
      <c r="BT23" s="43">
        <v>11.17098</v>
      </c>
      <c r="BU23" s="43"/>
      <c r="BV23" s="43">
        <v>29.9754</v>
      </c>
      <c r="BW23" s="43">
        <v>3.9713500000000002</v>
      </c>
      <c r="BX23" s="43"/>
      <c r="BY23" s="43"/>
      <c r="BZ23" s="43">
        <v>89.686850000000007</v>
      </c>
      <c r="CA23" s="43">
        <v>7.0911499999999998</v>
      </c>
      <c r="CB23" s="43">
        <v>0.36969999999999997</v>
      </c>
      <c r="CC23" s="43">
        <v>0.58699999999999997</v>
      </c>
      <c r="CD23" s="43">
        <v>21.855550000000001</v>
      </c>
      <c r="CE23" s="43">
        <v>463.78805</v>
      </c>
      <c r="CF23" s="43">
        <v>10.674300000000001</v>
      </c>
      <c r="CG23" s="43">
        <v>155.46100000000001</v>
      </c>
      <c r="CH23" s="43">
        <v>18.004110000000001</v>
      </c>
      <c r="CI23" s="43"/>
      <c r="CJ23" s="43"/>
      <c r="CK23" s="43">
        <v>12.724500000000001</v>
      </c>
      <c r="CL23" s="43">
        <v>4.3683399999999999</v>
      </c>
      <c r="CM23" s="43"/>
      <c r="CN23" s="43"/>
      <c r="CO23" s="43">
        <v>14.19608</v>
      </c>
      <c r="CP23" s="43">
        <v>272.29000000000002</v>
      </c>
      <c r="CQ23" s="43"/>
      <c r="CR23" s="43">
        <v>35.423000000000002</v>
      </c>
      <c r="CS23" s="43"/>
      <c r="CT23" s="43">
        <v>28.196000000000002</v>
      </c>
    </row>
    <row r="24" spans="1:98" ht="15.75" x14ac:dyDescent="0.25">
      <c r="A24" s="1"/>
      <c r="B24" s="42" t="s">
        <v>822</v>
      </c>
      <c r="C24" s="43"/>
      <c r="D24" s="43"/>
      <c r="E24" s="43">
        <v>38.831209999999999</v>
      </c>
      <c r="F24" s="43">
        <v>12.641999999999999</v>
      </c>
      <c r="G24" s="43"/>
      <c r="H24" s="43"/>
      <c r="I24" s="43"/>
      <c r="J24" s="43"/>
      <c r="K24" s="43"/>
      <c r="L24" s="43">
        <v>26.365300000000001</v>
      </c>
      <c r="M24" s="43">
        <v>10.455299999999999</v>
      </c>
      <c r="N24" s="43">
        <v>13.26</v>
      </c>
      <c r="O24" s="43">
        <v>29.638000000000002</v>
      </c>
      <c r="P24" s="43"/>
      <c r="Q24" s="43"/>
      <c r="R24" s="43">
        <v>41.345999999999997</v>
      </c>
      <c r="S24" s="43"/>
      <c r="T24" s="43">
        <v>28.974599999999999</v>
      </c>
      <c r="U24" s="43"/>
      <c r="V24" s="43">
        <v>8.1</v>
      </c>
      <c r="W24" s="43"/>
      <c r="X24" s="43">
        <v>146.64339000000001</v>
      </c>
      <c r="Y24" s="43"/>
      <c r="Z24" s="43">
        <v>8.0748599999999993</v>
      </c>
      <c r="AA24" s="43"/>
      <c r="AB24" s="43"/>
      <c r="AC24" s="43">
        <v>14.84</v>
      </c>
      <c r="AD24" s="43"/>
      <c r="AE24" s="43"/>
      <c r="AF24" s="43">
        <v>0.8</v>
      </c>
      <c r="AG24" s="43"/>
      <c r="AH24" s="43">
        <v>0.48980000000000001</v>
      </c>
      <c r="AI24" s="43"/>
      <c r="AJ24" s="43">
        <v>5.1929299999999996</v>
      </c>
      <c r="AK24" s="43">
        <v>0</v>
      </c>
      <c r="AL24" s="43">
        <v>1.8051999999999999</v>
      </c>
      <c r="AM24" s="43">
        <v>47.757089999999998</v>
      </c>
      <c r="AN24" s="43">
        <v>125.70155</v>
      </c>
      <c r="AO24" s="43">
        <v>26.395700000000001</v>
      </c>
      <c r="AP24" s="43">
        <v>0.72</v>
      </c>
      <c r="AQ24" s="43">
        <v>76.94</v>
      </c>
      <c r="AR24" s="43"/>
      <c r="AS24" s="43">
        <v>35.773040000000002</v>
      </c>
      <c r="AT24" s="43">
        <v>28.59</v>
      </c>
      <c r="AU24" s="43"/>
      <c r="AV24" s="43">
        <v>163.88347999999999</v>
      </c>
      <c r="AW24" s="43">
        <v>32.063699999999997</v>
      </c>
      <c r="AX24" s="43"/>
      <c r="AY24" s="43">
        <v>1.2623599999999999</v>
      </c>
      <c r="AZ24" s="43"/>
      <c r="BA24" s="43">
        <v>5.2</v>
      </c>
      <c r="BB24" s="43"/>
      <c r="BC24" s="43">
        <v>72.397300000000001</v>
      </c>
      <c r="BD24" s="43"/>
      <c r="BE24" s="43">
        <v>18.899999999999999</v>
      </c>
      <c r="BF24" s="43"/>
      <c r="BG24" s="43"/>
      <c r="BH24" s="43"/>
      <c r="BI24" s="43"/>
      <c r="BJ24" s="43"/>
      <c r="BK24" s="43"/>
      <c r="BL24" s="43"/>
      <c r="BM24" s="43">
        <v>6.7458</v>
      </c>
      <c r="BN24" s="43">
        <v>46.41</v>
      </c>
      <c r="BO24" s="43">
        <v>1.27</v>
      </c>
      <c r="BP24" s="43"/>
      <c r="BQ24" s="43"/>
      <c r="BR24" s="43">
        <v>3.21407</v>
      </c>
      <c r="BS24" s="43">
        <v>134.87</v>
      </c>
      <c r="BT24" s="43">
        <v>13.80345</v>
      </c>
      <c r="BU24" s="43"/>
      <c r="BV24" s="43">
        <v>29.510100000000001</v>
      </c>
      <c r="BW24" s="43">
        <v>3.7307000000000001</v>
      </c>
      <c r="BX24" s="43"/>
      <c r="BY24" s="43"/>
      <c r="BZ24" s="43">
        <v>89.883979999999994</v>
      </c>
      <c r="CA24" s="43">
        <v>7.0688700000000004</v>
      </c>
      <c r="CB24" s="43">
        <v>0.44879999999999998</v>
      </c>
      <c r="CC24" s="43">
        <v>0.56799999999999995</v>
      </c>
      <c r="CD24" s="43">
        <v>22.07911</v>
      </c>
      <c r="CE24" s="43">
        <v>459.63769000000002</v>
      </c>
      <c r="CF24" s="43">
        <v>10.623799999999999</v>
      </c>
      <c r="CG24" s="43">
        <v>157.7208</v>
      </c>
      <c r="CH24" s="43">
        <v>18.096789999999999</v>
      </c>
      <c r="CI24" s="43"/>
      <c r="CJ24" s="43"/>
      <c r="CK24" s="43">
        <v>13.0069</v>
      </c>
      <c r="CL24" s="43">
        <v>4.3371899999999997</v>
      </c>
      <c r="CM24" s="43"/>
      <c r="CN24" s="43"/>
      <c r="CO24" s="43">
        <v>10.59437</v>
      </c>
      <c r="CP24" s="43">
        <v>282.08999999999997</v>
      </c>
      <c r="CQ24" s="43"/>
      <c r="CR24" s="43">
        <v>35.07</v>
      </c>
      <c r="CS24" s="43"/>
      <c r="CT24" s="43">
        <v>22.876000000000001</v>
      </c>
    </row>
    <row r="25" spans="1:98" ht="15.75" x14ac:dyDescent="0.25">
      <c r="A25" s="1"/>
      <c r="B25" s="42" t="s">
        <v>823</v>
      </c>
      <c r="C25" s="43"/>
      <c r="D25" s="43"/>
      <c r="E25" s="43">
        <v>38.731900000000003</v>
      </c>
      <c r="F25" s="43">
        <v>12.922000000000001</v>
      </c>
      <c r="G25" s="43"/>
      <c r="H25" s="43"/>
      <c r="I25" s="43"/>
      <c r="J25" s="43"/>
      <c r="K25" s="43"/>
      <c r="L25" s="43">
        <v>26.047899999999998</v>
      </c>
      <c r="M25" s="43">
        <v>10.559100000000001</v>
      </c>
      <c r="N25" s="43">
        <v>13.37</v>
      </c>
      <c r="O25" s="43">
        <v>29.712</v>
      </c>
      <c r="P25" s="43"/>
      <c r="Q25" s="43"/>
      <c r="R25" s="43">
        <v>41.747</v>
      </c>
      <c r="S25" s="43"/>
      <c r="T25" s="43">
        <v>10.759499999999999</v>
      </c>
      <c r="U25" s="43"/>
      <c r="V25" s="43">
        <v>8.1</v>
      </c>
      <c r="W25" s="43"/>
      <c r="X25" s="43">
        <v>132.25966</v>
      </c>
      <c r="Y25" s="43"/>
      <c r="Z25" s="43">
        <v>8.0969999999999995</v>
      </c>
      <c r="AA25" s="43"/>
      <c r="AB25" s="43"/>
      <c r="AC25" s="43">
        <v>15.07</v>
      </c>
      <c r="AD25" s="43"/>
      <c r="AE25" s="43"/>
      <c r="AF25" s="43">
        <v>0.8</v>
      </c>
      <c r="AG25" s="43"/>
      <c r="AH25" s="43">
        <v>0.50029999999999997</v>
      </c>
      <c r="AI25" s="43"/>
      <c r="AJ25" s="43">
        <v>4.6838199999999999</v>
      </c>
      <c r="AK25" s="43">
        <v>0</v>
      </c>
      <c r="AL25" s="43">
        <v>2.3090999999999999</v>
      </c>
      <c r="AM25" s="43">
        <v>47.098730000000003</v>
      </c>
      <c r="AN25" s="43">
        <v>125.03060000000001</v>
      </c>
      <c r="AO25" s="43">
        <v>26.411300000000001</v>
      </c>
      <c r="AP25" s="43">
        <v>0.63</v>
      </c>
      <c r="AQ25" s="43">
        <v>76.8</v>
      </c>
      <c r="AR25" s="43"/>
      <c r="AS25" s="43">
        <v>35.690959999999997</v>
      </c>
      <c r="AT25" s="43">
        <v>28.7</v>
      </c>
      <c r="AU25" s="43"/>
      <c r="AV25" s="43">
        <v>162.08949999999999</v>
      </c>
      <c r="AW25" s="43">
        <v>32.601900000000001</v>
      </c>
      <c r="AX25" s="43"/>
      <c r="AY25" s="43">
        <v>1.25498</v>
      </c>
      <c r="AZ25" s="43"/>
      <c r="BA25" s="43">
        <v>5.0999999999999996</v>
      </c>
      <c r="BB25" s="43"/>
      <c r="BC25" s="43">
        <v>72.348579999999998</v>
      </c>
      <c r="BD25" s="43"/>
      <c r="BE25" s="43">
        <v>18.899999999999999</v>
      </c>
      <c r="BF25" s="43"/>
      <c r="BG25" s="43"/>
      <c r="BH25" s="43"/>
      <c r="BI25" s="43"/>
      <c r="BJ25" s="43"/>
      <c r="BK25" s="43"/>
      <c r="BL25" s="43"/>
      <c r="BM25" s="43">
        <v>6.7305999999999999</v>
      </c>
      <c r="BN25" s="43">
        <v>45.99</v>
      </c>
      <c r="BO25" s="43">
        <v>1.51</v>
      </c>
      <c r="BP25" s="43"/>
      <c r="BQ25" s="43"/>
      <c r="BR25" s="43">
        <v>3.3108300000000002</v>
      </c>
      <c r="BS25" s="43">
        <v>135.1798</v>
      </c>
      <c r="BT25" s="43">
        <v>12.36154</v>
      </c>
      <c r="BU25" s="43"/>
      <c r="BV25" s="43">
        <v>30.041599999999999</v>
      </c>
      <c r="BW25" s="43">
        <v>3.87202</v>
      </c>
      <c r="BX25" s="43"/>
      <c r="BY25" s="43"/>
      <c r="BZ25" s="43">
        <v>89.02</v>
      </c>
      <c r="CA25" s="43">
        <v>13.44049</v>
      </c>
      <c r="CB25" s="43">
        <v>0.50800000000000001</v>
      </c>
      <c r="CC25" s="43">
        <v>0.58099999999999996</v>
      </c>
      <c r="CD25" s="43">
        <v>23.320889999999999</v>
      </c>
      <c r="CE25" s="43">
        <v>458.40818000000002</v>
      </c>
      <c r="CF25" s="43">
        <v>10.6532</v>
      </c>
      <c r="CG25" s="43">
        <v>158.45820000000001</v>
      </c>
      <c r="CH25" s="43">
        <v>17.765519999999999</v>
      </c>
      <c r="CI25" s="43"/>
      <c r="CJ25" s="43"/>
      <c r="CK25" s="43">
        <v>13.284700000000001</v>
      </c>
      <c r="CL25" s="43">
        <v>4.3335800000000004</v>
      </c>
      <c r="CM25" s="43"/>
      <c r="CN25" s="43"/>
      <c r="CO25" s="43">
        <v>9.3671600000000002</v>
      </c>
      <c r="CP25" s="43">
        <v>280.83999999999997</v>
      </c>
      <c r="CQ25" s="43"/>
      <c r="CR25" s="43">
        <v>35.749000000000002</v>
      </c>
      <c r="CS25" s="43"/>
      <c r="CT25" s="43">
        <v>20.826000000000001</v>
      </c>
    </row>
    <row r="26" spans="1:98" ht="15.75" x14ac:dyDescent="0.25">
      <c r="A26" s="1"/>
      <c r="B26" s="42" t="s">
        <v>824</v>
      </c>
      <c r="C26" s="43"/>
      <c r="D26" s="43"/>
      <c r="E26" s="43">
        <v>38.76596</v>
      </c>
      <c r="F26" s="43">
        <v>12.502000000000001</v>
      </c>
      <c r="G26" s="43"/>
      <c r="H26" s="43"/>
      <c r="I26" s="43"/>
      <c r="J26" s="43"/>
      <c r="K26" s="43"/>
      <c r="L26" s="43">
        <v>26.2197</v>
      </c>
      <c r="M26" s="43">
        <v>10.6381</v>
      </c>
      <c r="N26" s="43">
        <v>13.26</v>
      </c>
      <c r="O26" s="43">
        <v>29.902000000000001</v>
      </c>
      <c r="P26" s="43"/>
      <c r="Q26" s="43"/>
      <c r="R26" s="43">
        <v>42.174999999999997</v>
      </c>
      <c r="S26" s="43"/>
      <c r="T26" s="43">
        <v>13.3409</v>
      </c>
      <c r="U26" s="43"/>
      <c r="V26" s="43">
        <v>8.1</v>
      </c>
      <c r="W26" s="43"/>
      <c r="X26" s="43">
        <v>86.351740000000007</v>
      </c>
      <c r="Y26" s="43"/>
      <c r="Z26" s="43">
        <v>8.1540800000000004</v>
      </c>
      <c r="AA26" s="43"/>
      <c r="AB26" s="43"/>
      <c r="AC26" s="43">
        <v>15.3</v>
      </c>
      <c r="AD26" s="43"/>
      <c r="AE26" s="43"/>
      <c r="AF26" s="43">
        <v>0.8</v>
      </c>
      <c r="AG26" s="43"/>
      <c r="AH26" s="43">
        <v>0.50660000000000005</v>
      </c>
      <c r="AI26" s="43"/>
      <c r="AJ26" s="43">
        <v>4.0358400000000003</v>
      </c>
      <c r="AK26" s="43">
        <v>0</v>
      </c>
      <c r="AL26" s="43">
        <v>2.5390999999999999</v>
      </c>
      <c r="AM26" s="43">
        <v>44.615180000000002</v>
      </c>
      <c r="AN26" s="43">
        <v>126.51081000000001</v>
      </c>
      <c r="AO26" s="43">
        <v>25.575900000000001</v>
      </c>
      <c r="AP26" s="43">
        <v>0.44</v>
      </c>
      <c r="AQ26" s="43">
        <v>72.88</v>
      </c>
      <c r="AR26" s="43"/>
      <c r="AS26" s="43">
        <v>35.850569999999998</v>
      </c>
      <c r="AT26" s="43">
        <v>29</v>
      </c>
      <c r="AU26" s="43"/>
      <c r="AV26" s="43">
        <v>159.34878</v>
      </c>
      <c r="AW26" s="43">
        <v>33.900799999999997</v>
      </c>
      <c r="AX26" s="43"/>
      <c r="AY26" s="43">
        <v>1.20563</v>
      </c>
      <c r="AZ26" s="43"/>
      <c r="BA26" s="43">
        <v>5.2</v>
      </c>
      <c r="BB26" s="43"/>
      <c r="BC26" s="43">
        <v>72.411749999999998</v>
      </c>
      <c r="BD26" s="43"/>
      <c r="BE26" s="43">
        <v>18.899999999999999</v>
      </c>
      <c r="BF26" s="43"/>
      <c r="BG26" s="43"/>
      <c r="BH26" s="43"/>
      <c r="BI26" s="43"/>
      <c r="BJ26" s="43"/>
      <c r="BK26" s="43"/>
      <c r="BL26" s="43"/>
      <c r="BM26" s="43">
        <v>6.7153999999999998</v>
      </c>
      <c r="BN26" s="43">
        <v>44.32</v>
      </c>
      <c r="BO26" s="43">
        <v>1.37</v>
      </c>
      <c r="BP26" s="43"/>
      <c r="BQ26" s="43"/>
      <c r="BR26" s="43">
        <v>3.2974600000000001</v>
      </c>
      <c r="BS26" s="43">
        <v>134.1782</v>
      </c>
      <c r="BT26" s="43">
        <v>12.25597</v>
      </c>
      <c r="BU26" s="43"/>
      <c r="BV26" s="43">
        <v>31.5611</v>
      </c>
      <c r="BW26" s="43">
        <v>3.9659300000000002</v>
      </c>
      <c r="BX26" s="43"/>
      <c r="BY26" s="43"/>
      <c r="BZ26" s="43">
        <v>87.350980000000007</v>
      </c>
      <c r="CA26" s="43">
        <v>24.846430000000002</v>
      </c>
      <c r="CB26" s="43">
        <v>0.64600000000000002</v>
      </c>
      <c r="CC26" s="43">
        <v>0.57099999999999995</v>
      </c>
      <c r="CD26" s="43">
        <v>24.542680000000001</v>
      </c>
      <c r="CE26" s="43">
        <v>452.58728000000002</v>
      </c>
      <c r="CF26" s="43">
        <v>10.055099999999999</v>
      </c>
      <c r="CG26" s="43">
        <v>157.12309999999999</v>
      </c>
      <c r="CH26" s="43">
        <v>17.439979999999998</v>
      </c>
      <c r="CI26" s="43"/>
      <c r="CJ26" s="43"/>
      <c r="CK26" s="43">
        <v>13.8719</v>
      </c>
      <c r="CL26" s="43">
        <v>4.3754200000000001</v>
      </c>
      <c r="CM26" s="43"/>
      <c r="CN26" s="43"/>
      <c r="CO26" s="43">
        <v>9.5389300000000006</v>
      </c>
      <c r="CP26" s="43">
        <v>287.70999999999998</v>
      </c>
      <c r="CQ26" s="43"/>
      <c r="CR26" s="43">
        <v>34.261000000000003</v>
      </c>
      <c r="CS26" s="43"/>
      <c r="CT26" s="43">
        <v>20.274999999999999</v>
      </c>
    </row>
    <row r="27" spans="1:98" ht="15.75" x14ac:dyDescent="0.25">
      <c r="A27" s="1"/>
      <c r="B27" s="42" t="s">
        <v>825</v>
      </c>
      <c r="C27" s="43"/>
      <c r="D27" s="43"/>
      <c r="E27" s="43">
        <v>36.643050000000002</v>
      </c>
      <c r="F27" s="43">
        <v>13.086</v>
      </c>
      <c r="G27" s="43"/>
      <c r="H27" s="43"/>
      <c r="I27" s="43"/>
      <c r="J27" s="43"/>
      <c r="K27" s="43"/>
      <c r="L27" s="43">
        <v>26.073799999999999</v>
      </c>
      <c r="M27" s="43">
        <v>10.641400000000001</v>
      </c>
      <c r="N27" s="43">
        <v>12.89</v>
      </c>
      <c r="O27" s="43">
        <v>30.49</v>
      </c>
      <c r="P27" s="43"/>
      <c r="Q27" s="43"/>
      <c r="R27" s="43">
        <v>41.582999999999998</v>
      </c>
      <c r="S27" s="43"/>
      <c r="T27" s="43">
        <v>42.901800000000001</v>
      </c>
      <c r="U27" s="43"/>
      <c r="V27" s="43">
        <v>7.9</v>
      </c>
      <c r="W27" s="43"/>
      <c r="X27" s="43">
        <v>125.39366</v>
      </c>
      <c r="Y27" s="43"/>
      <c r="Z27" s="43">
        <v>8.2766999999999999</v>
      </c>
      <c r="AA27" s="43"/>
      <c r="AB27" s="43"/>
      <c r="AC27" s="43">
        <v>15.95</v>
      </c>
      <c r="AD27" s="43"/>
      <c r="AE27" s="43"/>
      <c r="AF27" s="43">
        <v>0.8</v>
      </c>
      <c r="AG27" s="43"/>
      <c r="AH27" s="43">
        <v>0.5202</v>
      </c>
      <c r="AI27" s="43"/>
      <c r="AJ27" s="43">
        <v>4.1829499999999999</v>
      </c>
      <c r="AK27" s="43">
        <v>0</v>
      </c>
      <c r="AL27" s="43">
        <v>2.8976999999999999</v>
      </c>
      <c r="AM27" s="43">
        <v>47.300719999999998</v>
      </c>
      <c r="AN27" s="43">
        <v>124.85092</v>
      </c>
      <c r="AO27" s="43">
        <v>26.225000000000001</v>
      </c>
      <c r="AP27" s="43">
        <v>0.24</v>
      </c>
      <c r="AQ27" s="43">
        <v>74.06</v>
      </c>
      <c r="AR27" s="43"/>
      <c r="AS27" s="43">
        <v>36.664070000000002</v>
      </c>
      <c r="AT27" s="43">
        <v>28.54</v>
      </c>
      <c r="AU27" s="43"/>
      <c r="AV27" s="43">
        <v>162.02081000000001</v>
      </c>
      <c r="AW27" s="43">
        <v>35.601700000000001</v>
      </c>
      <c r="AX27" s="43"/>
      <c r="AY27" s="43">
        <v>1.28362</v>
      </c>
      <c r="AZ27" s="43"/>
      <c r="BA27" s="43">
        <v>5.0999999999999996</v>
      </c>
      <c r="BB27" s="43"/>
      <c r="BC27" s="43">
        <v>72.411919999999995</v>
      </c>
      <c r="BD27" s="43"/>
      <c r="BE27" s="43">
        <v>18.899999999999999</v>
      </c>
      <c r="BF27" s="43"/>
      <c r="BG27" s="43"/>
      <c r="BH27" s="43"/>
      <c r="BI27" s="43"/>
      <c r="BJ27" s="43"/>
      <c r="BK27" s="43"/>
      <c r="BL27" s="43"/>
      <c r="BM27" s="43">
        <v>6.7003000000000004</v>
      </c>
      <c r="BN27" s="43">
        <v>46.33</v>
      </c>
      <c r="BO27" s="43">
        <v>1.33</v>
      </c>
      <c r="BP27" s="43"/>
      <c r="BQ27" s="43"/>
      <c r="BR27" s="43">
        <v>3.3690099999999998</v>
      </c>
      <c r="BS27" s="43">
        <v>133.68950000000001</v>
      </c>
      <c r="BT27" s="43">
        <v>11.98324</v>
      </c>
      <c r="BU27" s="43"/>
      <c r="BV27" s="43">
        <v>31.595700000000001</v>
      </c>
      <c r="BW27" s="43">
        <v>4.0273599999999998</v>
      </c>
      <c r="BX27" s="43"/>
      <c r="BY27" s="43"/>
      <c r="BZ27" s="43">
        <v>88.473870000000005</v>
      </c>
      <c r="CA27" s="43">
        <v>24.824280000000002</v>
      </c>
      <c r="CB27" s="43">
        <v>0.75109999999999999</v>
      </c>
      <c r="CC27" s="43">
        <v>0.57199999999999995</v>
      </c>
      <c r="CD27" s="43">
        <v>25.232769999999999</v>
      </c>
      <c r="CE27" s="43">
        <v>465.39981999999998</v>
      </c>
      <c r="CF27" s="43">
        <v>9.8803999999999998</v>
      </c>
      <c r="CG27" s="43">
        <v>165.1216</v>
      </c>
      <c r="CH27" s="43">
        <v>17.61636</v>
      </c>
      <c r="CI27" s="43"/>
      <c r="CJ27" s="43"/>
      <c r="CK27" s="43">
        <v>14.5861</v>
      </c>
      <c r="CL27" s="43">
        <v>4.4196600000000004</v>
      </c>
      <c r="CM27" s="43"/>
      <c r="CN27" s="43"/>
      <c r="CO27" s="43">
        <v>12.342180000000001</v>
      </c>
      <c r="CP27" s="43">
        <v>290.14</v>
      </c>
      <c r="CQ27" s="43"/>
      <c r="CR27" s="43">
        <v>34.314</v>
      </c>
      <c r="CS27" s="43"/>
      <c r="CT27" s="43">
        <v>19.521000000000001</v>
      </c>
    </row>
    <row r="28" spans="1:98" ht="15.75" x14ac:dyDescent="0.25">
      <c r="A28" s="1"/>
      <c r="B28" s="42" t="s">
        <v>826</v>
      </c>
      <c r="C28" s="43"/>
      <c r="D28" s="43"/>
      <c r="E28" s="43">
        <v>33.231290000000001</v>
      </c>
      <c r="F28" s="43">
        <v>12.367000000000001</v>
      </c>
      <c r="G28" s="43"/>
      <c r="H28" s="43"/>
      <c r="I28" s="43"/>
      <c r="J28" s="43"/>
      <c r="K28" s="43"/>
      <c r="L28" s="43">
        <v>26.138999999999999</v>
      </c>
      <c r="M28" s="43">
        <v>10.7064</v>
      </c>
      <c r="N28" s="43">
        <v>12.93</v>
      </c>
      <c r="O28" s="43">
        <v>30.184000000000001</v>
      </c>
      <c r="P28" s="43"/>
      <c r="Q28" s="43"/>
      <c r="R28" s="43">
        <v>41.472999999999999</v>
      </c>
      <c r="S28" s="43"/>
      <c r="T28" s="43">
        <v>38.826999999999998</v>
      </c>
      <c r="U28" s="43"/>
      <c r="V28" s="43">
        <v>8</v>
      </c>
      <c r="W28" s="43"/>
      <c r="X28" s="43">
        <v>141.52654999999999</v>
      </c>
      <c r="Y28" s="43"/>
      <c r="Z28" s="43">
        <v>8.2293199999999995</v>
      </c>
      <c r="AA28" s="43"/>
      <c r="AB28" s="43"/>
      <c r="AC28" s="43">
        <v>15.71</v>
      </c>
      <c r="AD28" s="43"/>
      <c r="AE28" s="43"/>
      <c r="AF28" s="43">
        <v>0.8</v>
      </c>
      <c r="AG28" s="43"/>
      <c r="AH28" s="43">
        <v>0.54349999999999998</v>
      </c>
      <c r="AI28" s="43"/>
      <c r="AJ28" s="43">
        <v>4.0119499999999997</v>
      </c>
      <c r="AK28" s="43">
        <v>0</v>
      </c>
      <c r="AL28" s="43">
        <v>3.6006999999999998</v>
      </c>
      <c r="AM28" s="43">
        <v>48.841880000000003</v>
      </c>
      <c r="AN28" s="43">
        <v>126.48463</v>
      </c>
      <c r="AO28" s="43">
        <v>27.293900000000001</v>
      </c>
      <c r="AP28" s="43">
        <v>0.57999999999999996</v>
      </c>
      <c r="AQ28" s="43">
        <v>73.13</v>
      </c>
      <c r="AR28" s="43"/>
      <c r="AS28" s="43">
        <v>36.944650000000003</v>
      </c>
      <c r="AT28" s="43">
        <v>29.68</v>
      </c>
      <c r="AU28" s="43"/>
      <c r="AV28" s="43">
        <v>162.36892</v>
      </c>
      <c r="AW28" s="43">
        <v>34.914299999999997</v>
      </c>
      <c r="AX28" s="43"/>
      <c r="AY28" s="43">
        <v>1.3207899999999999</v>
      </c>
      <c r="AZ28" s="43"/>
      <c r="BA28" s="43">
        <v>5.2</v>
      </c>
      <c r="BB28" s="43"/>
      <c r="BC28" s="43">
        <v>71.829920000000001</v>
      </c>
      <c r="BD28" s="43"/>
      <c r="BE28" s="43">
        <v>18.899999999999999</v>
      </c>
      <c r="BF28" s="43"/>
      <c r="BG28" s="43"/>
      <c r="BH28" s="43"/>
      <c r="BI28" s="43"/>
      <c r="BJ28" s="43"/>
      <c r="BK28" s="43"/>
      <c r="BL28" s="43"/>
      <c r="BM28" s="43">
        <v>6.6851000000000003</v>
      </c>
      <c r="BN28" s="43">
        <v>45.8</v>
      </c>
      <c r="BO28" s="43">
        <v>1.4</v>
      </c>
      <c r="BP28" s="43"/>
      <c r="BQ28" s="43"/>
      <c r="BR28" s="43">
        <v>3.3207</v>
      </c>
      <c r="BS28" s="43">
        <v>133.3931</v>
      </c>
      <c r="BT28" s="43">
        <v>10.624840000000001</v>
      </c>
      <c r="BU28" s="43"/>
      <c r="BV28" s="43">
        <v>30.894400000000001</v>
      </c>
      <c r="BW28" s="43">
        <v>3.8865599999999998</v>
      </c>
      <c r="BX28" s="43"/>
      <c r="BY28" s="43"/>
      <c r="BZ28" s="43">
        <v>88.465630000000004</v>
      </c>
      <c r="CA28" s="43">
        <v>24.92071</v>
      </c>
      <c r="CB28" s="43">
        <v>0.97960000000000003</v>
      </c>
      <c r="CC28" s="43">
        <v>0.53200000000000003</v>
      </c>
      <c r="CD28" s="43">
        <v>25.391220000000001</v>
      </c>
      <c r="CE28" s="43">
        <v>468.23572000000001</v>
      </c>
      <c r="CF28" s="43">
        <v>10.426399999999999</v>
      </c>
      <c r="CG28" s="43">
        <v>158.57560000000001</v>
      </c>
      <c r="CH28" s="43">
        <v>17.743300000000001</v>
      </c>
      <c r="CI28" s="43"/>
      <c r="CJ28" s="43"/>
      <c r="CK28" s="43">
        <v>15.2255</v>
      </c>
      <c r="CL28" s="43">
        <v>4.5581800000000001</v>
      </c>
      <c r="CM28" s="43"/>
      <c r="CN28" s="43"/>
      <c r="CO28" s="43">
        <v>15.64748</v>
      </c>
      <c r="CP28" s="43">
        <v>281.60000000000002</v>
      </c>
      <c r="CQ28" s="43"/>
      <c r="CR28" s="43">
        <v>33.972000000000001</v>
      </c>
      <c r="CS28" s="43"/>
      <c r="CT28" s="43">
        <v>20.346</v>
      </c>
    </row>
    <row r="29" spans="1:98" ht="15.75" x14ac:dyDescent="0.25">
      <c r="A29" s="1"/>
      <c r="B29" s="42" t="s">
        <v>827</v>
      </c>
      <c r="C29" s="43"/>
      <c r="D29" s="43"/>
      <c r="E29" s="43">
        <v>38.651040000000002</v>
      </c>
      <c r="F29" s="43">
        <v>12.2</v>
      </c>
      <c r="G29" s="43"/>
      <c r="H29" s="43"/>
      <c r="I29" s="43"/>
      <c r="J29" s="43"/>
      <c r="K29" s="43"/>
      <c r="L29" s="43">
        <v>25.9194</v>
      </c>
      <c r="M29" s="43">
        <v>10.7553</v>
      </c>
      <c r="N29" s="43">
        <v>13.15</v>
      </c>
      <c r="O29" s="43">
        <v>30.26</v>
      </c>
      <c r="P29" s="43"/>
      <c r="Q29" s="43"/>
      <c r="R29" s="43">
        <v>41.951999999999998</v>
      </c>
      <c r="S29" s="43"/>
      <c r="T29" s="43">
        <v>15.645300000000001</v>
      </c>
      <c r="U29" s="43"/>
      <c r="V29" s="43">
        <v>8.1</v>
      </c>
      <c r="W29" s="43"/>
      <c r="X29" s="43">
        <v>139.62083999999999</v>
      </c>
      <c r="Y29" s="43"/>
      <c r="Z29" s="43">
        <v>8.0542999999999996</v>
      </c>
      <c r="AA29" s="43"/>
      <c r="AB29" s="43"/>
      <c r="AC29" s="43">
        <v>15.45</v>
      </c>
      <c r="AD29" s="43"/>
      <c r="AE29" s="43"/>
      <c r="AF29" s="43">
        <v>0.8</v>
      </c>
      <c r="AG29" s="43"/>
      <c r="AH29" s="43">
        <v>0.52980000000000005</v>
      </c>
      <c r="AI29" s="43"/>
      <c r="AJ29" s="43">
        <v>4.3253700000000004</v>
      </c>
      <c r="AK29" s="43">
        <v>0</v>
      </c>
      <c r="AL29" s="43">
        <v>3.8967999999999998</v>
      </c>
      <c r="AM29" s="43">
        <v>47.561770000000003</v>
      </c>
      <c r="AN29" s="43">
        <v>125.47942999999999</v>
      </c>
      <c r="AO29" s="43">
        <v>26.634699999999999</v>
      </c>
      <c r="AP29" s="43">
        <v>1</v>
      </c>
      <c r="AQ29" s="43">
        <v>61.71</v>
      </c>
      <c r="AR29" s="43"/>
      <c r="AS29" s="43">
        <v>36.752780000000001</v>
      </c>
      <c r="AT29" s="43">
        <v>29.77</v>
      </c>
      <c r="AU29" s="43"/>
      <c r="AV29" s="43">
        <v>162.41729000000001</v>
      </c>
      <c r="AW29" s="43">
        <v>35.276499999999999</v>
      </c>
      <c r="AX29" s="43"/>
      <c r="AY29" s="43">
        <v>1.3616299999999999</v>
      </c>
      <c r="AZ29" s="43"/>
      <c r="BA29" s="43">
        <v>5.2</v>
      </c>
      <c r="BB29" s="43"/>
      <c r="BC29" s="43">
        <v>71.262410000000003</v>
      </c>
      <c r="BD29" s="43"/>
      <c r="BE29" s="43">
        <v>18.899999999999999</v>
      </c>
      <c r="BF29" s="43"/>
      <c r="BG29" s="43"/>
      <c r="BH29" s="43"/>
      <c r="BI29" s="43"/>
      <c r="BJ29" s="43"/>
      <c r="BK29" s="43"/>
      <c r="BL29" s="43"/>
      <c r="BM29" s="43">
        <v>6.6699000000000002</v>
      </c>
      <c r="BN29" s="43">
        <v>45.49</v>
      </c>
      <c r="BO29" s="43">
        <v>1.73</v>
      </c>
      <c r="BP29" s="43"/>
      <c r="BQ29" s="43"/>
      <c r="BR29" s="43">
        <v>3.3201700000000001</v>
      </c>
      <c r="BS29" s="43">
        <v>132.52269999999999</v>
      </c>
      <c r="BT29" s="43">
        <v>8.0772200000000005</v>
      </c>
      <c r="BU29" s="43"/>
      <c r="BV29" s="43">
        <v>31.157</v>
      </c>
      <c r="BW29" s="43">
        <v>3.7307000000000001</v>
      </c>
      <c r="BX29" s="43"/>
      <c r="BY29" s="43"/>
      <c r="BZ29" s="43">
        <v>88.142960000000002</v>
      </c>
      <c r="CA29" s="43">
        <v>24.95241</v>
      </c>
      <c r="CB29" s="43">
        <v>1.0529999999999999</v>
      </c>
      <c r="CC29" s="43">
        <v>0.49199999999999999</v>
      </c>
      <c r="CD29" s="43">
        <v>25.3583</v>
      </c>
      <c r="CE29" s="43">
        <v>469.80914000000001</v>
      </c>
      <c r="CF29" s="43">
        <v>10.5634</v>
      </c>
      <c r="CG29" s="43">
        <v>151.8784</v>
      </c>
      <c r="CH29" s="43">
        <v>18.012070000000001</v>
      </c>
      <c r="CI29" s="43"/>
      <c r="CJ29" s="43"/>
      <c r="CK29" s="43">
        <v>15.265499999999999</v>
      </c>
      <c r="CL29" s="43">
        <v>4.5631300000000001</v>
      </c>
      <c r="CM29" s="43"/>
      <c r="CN29" s="43"/>
      <c r="CO29" s="43">
        <v>15.215630000000001</v>
      </c>
      <c r="CP29" s="43">
        <v>274.33</v>
      </c>
      <c r="CQ29" s="43"/>
      <c r="CR29" s="43">
        <v>34.057000000000002</v>
      </c>
      <c r="CS29" s="43"/>
      <c r="CT29" s="43">
        <v>15.347</v>
      </c>
    </row>
    <row r="30" spans="1:98" ht="15.75" x14ac:dyDescent="0.25">
      <c r="A30" s="1"/>
      <c r="B30" s="42" t="s">
        <v>828</v>
      </c>
      <c r="C30" s="43"/>
      <c r="D30" s="43"/>
      <c r="E30" s="43">
        <v>38.617530000000002</v>
      </c>
      <c r="F30" s="43">
        <v>11.802</v>
      </c>
      <c r="G30" s="43"/>
      <c r="H30" s="43"/>
      <c r="I30" s="43"/>
      <c r="J30" s="43"/>
      <c r="K30" s="43"/>
      <c r="L30" s="43">
        <v>26.142499999999998</v>
      </c>
      <c r="M30" s="43">
        <v>10.5585</v>
      </c>
      <c r="N30" s="43">
        <v>12.29</v>
      </c>
      <c r="O30" s="43">
        <v>31.734000000000002</v>
      </c>
      <c r="P30" s="43"/>
      <c r="Q30" s="43"/>
      <c r="R30" s="43">
        <v>42.112000000000002</v>
      </c>
      <c r="S30" s="43"/>
      <c r="T30" s="43">
        <v>36.0244</v>
      </c>
      <c r="U30" s="43"/>
      <c r="V30" s="43">
        <v>8.1999999999999993</v>
      </c>
      <c r="W30" s="43"/>
      <c r="X30" s="43">
        <v>118.28619999999999</v>
      </c>
      <c r="Y30" s="43"/>
      <c r="Z30" s="43">
        <v>8.0534700000000008</v>
      </c>
      <c r="AA30" s="43"/>
      <c r="AB30" s="43"/>
      <c r="AC30" s="43">
        <v>15.59</v>
      </c>
      <c r="AD30" s="43"/>
      <c r="AE30" s="43"/>
      <c r="AF30" s="43">
        <v>0.8</v>
      </c>
      <c r="AG30" s="43"/>
      <c r="AH30" s="43">
        <v>0.54649999999999999</v>
      </c>
      <c r="AI30" s="43"/>
      <c r="AJ30" s="43">
        <v>4.6141800000000002</v>
      </c>
      <c r="AK30" s="43">
        <v>0</v>
      </c>
      <c r="AL30" s="43">
        <v>4.2057000000000002</v>
      </c>
      <c r="AM30" s="43">
        <v>47.930950000000003</v>
      </c>
      <c r="AN30" s="43">
        <v>121.78574999999999</v>
      </c>
      <c r="AO30" s="43">
        <v>27.011800000000001</v>
      </c>
      <c r="AP30" s="43">
        <v>0.9</v>
      </c>
      <c r="AQ30" s="43">
        <v>68.099999999999994</v>
      </c>
      <c r="AR30" s="43"/>
      <c r="AS30" s="43">
        <v>37.390549999999998</v>
      </c>
      <c r="AT30" s="43">
        <v>28.56</v>
      </c>
      <c r="AU30" s="43"/>
      <c r="AV30" s="43">
        <v>162.39904000000001</v>
      </c>
      <c r="AW30" s="43">
        <v>35.110700000000001</v>
      </c>
      <c r="AX30" s="43"/>
      <c r="AY30" s="43">
        <v>1.3056099999999999</v>
      </c>
      <c r="AZ30" s="43"/>
      <c r="BA30" s="43">
        <v>5.2</v>
      </c>
      <c r="BB30" s="43"/>
      <c r="BC30" s="43">
        <v>71.363110000000006</v>
      </c>
      <c r="BD30" s="43"/>
      <c r="BE30" s="43">
        <v>18.899999999999999</v>
      </c>
      <c r="BF30" s="43"/>
      <c r="BG30" s="43"/>
      <c r="BH30" s="43"/>
      <c r="BI30" s="43"/>
      <c r="BJ30" s="43"/>
      <c r="BK30" s="43"/>
      <c r="BL30" s="43"/>
      <c r="BM30" s="43">
        <v>6.6547999999999998</v>
      </c>
      <c r="BN30" s="43">
        <v>48.18</v>
      </c>
      <c r="BO30" s="43">
        <v>1.7</v>
      </c>
      <c r="BP30" s="43"/>
      <c r="BQ30" s="43"/>
      <c r="BR30" s="43">
        <v>3.2429700000000001</v>
      </c>
      <c r="BS30" s="43">
        <v>130.01480000000001</v>
      </c>
      <c r="BT30" s="43">
        <v>8.2854500000000009</v>
      </c>
      <c r="BU30" s="43"/>
      <c r="BV30" s="43">
        <v>31.8675</v>
      </c>
      <c r="BW30" s="43">
        <v>3.87202</v>
      </c>
      <c r="BX30" s="43"/>
      <c r="BY30" s="43"/>
      <c r="BZ30" s="43">
        <v>88.104950000000002</v>
      </c>
      <c r="CA30" s="43">
        <v>25.016259999999999</v>
      </c>
      <c r="CB30" s="43">
        <v>1.0923</v>
      </c>
      <c r="CC30" s="43">
        <v>0.56000000000000005</v>
      </c>
      <c r="CD30" s="43">
        <v>25.019670000000001</v>
      </c>
      <c r="CE30" s="43">
        <v>463.96193</v>
      </c>
      <c r="CF30" s="43">
        <v>11.000500000000001</v>
      </c>
      <c r="CG30" s="43">
        <v>156.6926</v>
      </c>
      <c r="CH30" s="43">
        <v>17.92473</v>
      </c>
      <c r="CI30" s="43"/>
      <c r="CJ30" s="43"/>
      <c r="CK30" s="43">
        <v>14.781700000000001</v>
      </c>
      <c r="CL30" s="43">
        <v>4.4683700000000002</v>
      </c>
      <c r="CM30" s="43"/>
      <c r="CN30" s="43"/>
      <c r="CO30" s="43">
        <v>15.96697</v>
      </c>
      <c r="CP30" s="43">
        <v>272.88</v>
      </c>
      <c r="CQ30" s="43"/>
      <c r="CR30" s="43">
        <v>33.857999999999997</v>
      </c>
      <c r="CS30" s="43"/>
      <c r="CT30" s="43">
        <v>16.335999999999999</v>
      </c>
    </row>
    <row r="31" spans="1:98" ht="15.75" x14ac:dyDescent="0.25">
      <c r="A31" s="1"/>
      <c r="B31" s="42" t="s">
        <v>829</v>
      </c>
      <c r="C31" s="43"/>
      <c r="D31" s="43"/>
      <c r="E31" s="43">
        <v>39.189320000000002</v>
      </c>
      <c r="F31" s="43">
        <v>11.608000000000001</v>
      </c>
      <c r="G31" s="43"/>
      <c r="H31" s="43"/>
      <c r="I31" s="43"/>
      <c r="J31" s="43"/>
      <c r="K31" s="43"/>
      <c r="L31" s="43">
        <v>25.674299999999999</v>
      </c>
      <c r="M31" s="43">
        <v>10.6815</v>
      </c>
      <c r="N31" s="43">
        <v>13.26</v>
      </c>
      <c r="O31" s="43">
        <v>31.844000000000001</v>
      </c>
      <c r="P31" s="43"/>
      <c r="Q31" s="43"/>
      <c r="R31" s="43">
        <v>42.116999999999997</v>
      </c>
      <c r="S31" s="43"/>
      <c r="T31" s="43">
        <v>42.361600000000003</v>
      </c>
      <c r="U31" s="43"/>
      <c r="V31" s="43">
        <v>8.1999999999999993</v>
      </c>
      <c r="W31" s="43"/>
      <c r="X31" s="43">
        <v>86.832430000000002</v>
      </c>
      <c r="Y31" s="43"/>
      <c r="Z31" s="43">
        <v>7.9029699999999998</v>
      </c>
      <c r="AA31" s="43"/>
      <c r="AB31" s="43"/>
      <c r="AC31" s="43">
        <v>16.239999999999998</v>
      </c>
      <c r="AD31" s="43"/>
      <c r="AE31" s="43"/>
      <c r="AF31" s="43">
        <v>0.8</v>
      </c>
      <c r="AG31" s="43"/>
      <c r="AH31" s="43">
        <v>0.53659999999999997</v>
      </c>
      <c r="AI31" s="43"/>
      <c r="AJ31" s="43">
        <v>4.59483</v>
      </c>
      <c r="AK31" s="43">
        <v>0</v>
      </c>
      <c r="AL31" s="43">
        <v>4.3285</v>
      </c>
      <c r="AM31" s="43">
        <v>48.40455</v>
      </c>
      <c r="AN31" s="43">
        <v>121.20068999999999</v>
      </c>
      <c r="AO31" s="43">
        <v>26.946100000000001</v>
      </c>
      <c r="AP31" s="43">
        <v>0.73</v>
      </c>
      <c r="AQ31" s="43">
        <v>65.33</v>
      </c>
      <c r="AR31" s="43"/>
      <c r="AS31" s="43">
        <v>37.70899</v>
      </c>
      <c r="AT31" s="43">
        <v>29.11</v>
      </c>
      <c r="AU31" s="43"/>
      <c r="AV31" s="43">
        <v>164.01719</v>
      </c>
      <c r="AW31" s="43">
        <v>34.811399999999999</v>
      </c>
      <c r="AX31" s="43"/>
      <c r="AY31" s="43">
        <v>1.3730100000000001</v>
      </c>
      <c r="AZ31" s="43"/>
      <c r="BA31" s="43">
        <v>5.2</v>
      </c>
      <c r="BB31" s="43"/>
      <c r="BC31" s="43">
        <v>71.467489999999998</v>
      </c>
      <c r="BD31" s="43"/>
      <c r="BE31" s="43">
        <v>18.899999999999999</v>
      </c>
      <c r="BF31" s="43"/>
      <c r="BG31" s="43"/>
      <c r="BH31" s="43"/>
      <c r="BI31" s="43"/>
      <c r="BJ31" s="43"/>
      <c r="BK31" s="43"/>
      <c r="BL31" s="43"/>
      <c r="BM31" s="43">
        <v>6.6395999999999997</v>
      </c>
      <c r="BN31" s="43">
        <v>52.87</v>
      </c>
      <c r="BO31" s="43">
        <v>1.49</v>
      </c>
      <c r="BP31" s="43"/>
      <c r="BQ31" s="43"/>
      <c r="BR31" s="43">
        <v>3.2620100000000001</v>
      </c>
      <c r="BS31" s="43">
        <v>126.437</v>
      </c>
      <c r="BT31" s="43">
        <v>8.5356699999999996</v>
      </c>
      <c r="BU31" s="43"/>
      <c r="BV31" s="43">
        <v>31.596599999999999</v>
      </c>
      <c r="BW31" s="43">
        <v>3.9659300000000002</v>
      </c>
      <c r="BX31" s="43"/>
      <c r="BY31" s="43"/>
      <c r="BZ31" s="43">
        <v>87.56962</v>
      </c>
      <c r="CA31" s="43">
        <v>25.009789999999999</v>
      </c>
      <c r="CB31" s="43">
        <v>1.1234</v>
      </c>
      <c r="CC31" s="43">
        <v>0.58399999999999996</v>
      </c>
      <c r="CD31" s="43">
        <v>24.355599999999999</v>
      </c>
      <c r="CE31" s="43">
        <v>450.45994000000002</v>
      </c>
      <c r="CF31" s="43">
        <v>10.9415</v>
      </c>
      <c r="CG31" s="43">
        <v>150.071</v>
      </c>
      <c r="CH31" s="43">
        <v>17.684329999999999</v>
      </c>
      <c r="CI31" s="43"/>
      <c r="CJ31" s="43"/>
      <c r="CK31" s="43">
        <v>15.2135</v>
      </c>
      <c r="CL31" s="43">
        <v>4.63748</v>
      </c>
      <c r="CM31" s="43"/>
      <c r="CN31" s="43"/>
      <c r="CO31" s="43">
        <v>15.87027</v>
      </c>
      <c r="CP31" s="43">
        <v>273.8</v>
      </c>
      <c r="CQ31" s="43"/>
      <c r="CR31" s="43">
        <v>32.991</v>
      </c>
      <c r="CS31" s="43"/>
      <c r="CT31" s="43">
        <v>13.693</v>
      </c>
    </row>
    <row r="32" spans="1:98" ht="15.75" x14ac:dyDescent="0.25">
      <c r="A32" s="1"/>
      <c r="B32" s="42" t="s">
        <v>830</v>
      </c>
      <c r="C32" s="43"/>
      <c r="D32" s="43"/>
      <c r="E32" s="43">
        <v>39.210760000000001</v>
      </c>
      <c r="F32" s="43">
        <v>10.872</v>
      </c>
      <c r="G32" s="43"/>
      <c r="H32" s="43"/>
      <c r="I32" s="43"/>
      <c r="J32" s="43"/>
      <c r="K32" s="43"/>
      <c r="L32" s="43">
        <v>25.180900000000001</v>
      </c>
      <c r="M32" s="43">
        <v>13.139200000000001</v>
      </c>
      <c r="N32" s="43">
        <v>13.35</v>
      </c>
      <c r="O32" s="43">
        <v>31.434000000000001</v>
      </c>
      <c r="P32" s="43"/>
      <c r="Q32" s="43"/>
      <c r="R32" s="43">
        <v>35.779000000000003</v>
      </c>
      <c r="S32" s="43"/>
      <c r="T32" s="43">
        <v>43.171399999999998</v>
      </c>
      <c r="U32" s="43"/>
      <c r="V32" s="43">
        <v>8</v>
      </c>
      <c r="W32" s="43"/>
      <c r="X32" s="43">
        <v>153.61860999999999</v>
      </c>
      <c r="Y32" s="43"/>
      <c r="Z32" s="43">
        <v>7.71889</v>
      </c>
      <c r="AA32" s="43"/>
      <c r="AB32" s="43"/>
      <c r="AC32" s="43">
        <v>16.12</v>
      </c>
      <c r="AD32" s="43"/>
      <c r="AE32" s="43"/>
      <c r="AF32" s="43">
        <v>0.7</v>
      </c>
      <c r="AG32" s="43"/>
      <c r="AH32" s="43">
        <v>0.56410000000000005</v>
      </c>
      <c r="AI32" s="43"/>
      <c r="AJ32" s="43">
        <v>4.63246</v>
      </c>
      <c r="AK32" s="43">
        <v>0</v>
      </c>
      <c r="AL32" s="43">
        <v>4.4828000000000001</v>
      </c>
      <c r="AM32" s="43">
        <v>46.118340000000003</v>
      </c>
      <c r="AN32" s="43">
        <v>120.66058</v>
      </c>
      <c r="AO32" s="43">
        <v>27.175599999999999</v>
      </c>
      <c r="AP32" s="43">
        <v>0.78</v>
      </c>
      <c r="AQ32" s="43">
        <v>62.35</v>
      </c>
      <c r="AR32" s="43"/>
      <c r="AS32" s="43">
        <v>37.555880000000002</v>
      </c>
      <c r="AT32" s="43">
        <v>28.45</v>
      </c>
      <c r="AU32" s="43"/>
      <c r="AV32" s="43">
        <v>164.67886999999999</v>
      </c>
      <c r="AW32" s="43">
        <v>33.284999999999997</v>
      </c>
      <c r="AX32" s="43"/>
      <c r="AY32" s="43">
        <v>1.3728800000000001</v>
      </c>
      <c r="AZ32" s="43"/>
      <c r="BA32" s="43">
        <v>5.2</v>
      </c>
      <c r="BB32" s="43"/>
      <c r="BC32" s="43">
        <v>71.282269999999997</v>
      </c>
      <c r="BD32" s="43"/>
      <c r="BE32" s="43">
        <v>18.899999999999999</v>
      </c>
      <c r="BF32" s="43"/>
      <c r="BG32" s="43"/>
      <c r="BH32" s="43"/>
      <c r="BI32" s="43"/>
      <c r="BJ32" s="43"/>
      <c r="BK32" s="43"/>
      <c r="BL32" s="43"/>
      <c r="BM32" s="43">
        <v>6.6243999999999996</v>
      </c>
      <c r="BN32" s="43">
        <v>53.01</v>
      </c>
      <c r="BO32" s="43">
        <v>1.53</v>
      </c>
      <c r="BP32" s="43"/>
      <c r="BQ32" s="43"/>
      <c r="BR32" s="43">
        <v>3.2199300000000002</v>
      </c>
      <c r="BS32" s="43">
        <v>124.62139999999999</v>
      </c>
      <c r="BT32" s="43">
        <v>9.8823600000000003</v>
      </c>
      <c r="BU32" s="43"/>
      <c r="BV32" s="43">
        <v>29.992799999999999</v>
      </c>
      <c r="BW32" s="43">
        <v>3.87202</v>
      </c>
      <c r="BX32" s="43"/>
      <c r="BY32" s="43"/>
      <c r="BZ32" s="43">
        <v>87.070340000000002</v>
      </c>
      <c r="CA32" s="43">
        <v>24.893719999999998</v>
      </c>
      <c r="CB32" s="43">
        <v>1.1424000000000001</v>
      </c>
      <c r="CC32" s="43">
        <v>0.56499999999999995</v>
      </c>
      <c r="CD32" s="43">
        <v>22.773869999999999</v>
      </c>
      <c r="CE32" s="43">
        <v>445.72037999999998</v>
      </c>
      <c r="CF32" s="43">
        <v>10.826700000000001</v>
      </c>
      <c r="CG32" s="43">
        <v>153.80420000000001</v>
      </c>
      <c r="CH32" s="43">
        <v>17.490539999999999</v>
      </c>
      <c r="CI32" s="43"/>
      <c r="CJ32" s="43"/>
      <c r="CK32" s="43">
        <v>15.007</v>
      </c>
      <c r="CL32" s="43">
        <v>4.3408800000000003</v>
      </c>
      <c r="CM32" s="43"/>
      <c r="CN32" s="43"/>
      <c r="CO32" s="43">
        <v>14.749129999999999</v>
      </c>
      <c r="CP32" s="43">
        <v>281.04000000000002</v>
      </c>
      <c r="CQ32" s="43"/>
      <c r="CR32" s="43">
        <v>33.122</v>
      </c>
      <c r="CS32" s="43"/>
      <c r="CT32" s="43">
        <v>15.541</v>
      </c>
    </row>
    <row r="33" spans="1:98" ht="15.75" x14ac:dyDescent="0.25">
      <c r="A33" s="1"/>
      <c r="B33" s="42" t="s">
        <v>831</v>
      </c>
      <c r="C33" s="43"/>
      <c r="D33" s="43"/>
      <c r="E33" s="43">
        <v>38.934620000000002</v>
      </c>
      <c r="F33" s="43">
        <v>11.454000000000001</v>
      </c>
      <c r="G33" s="43"/>
      <c r="H33" s="43"/>
      <c r="I33" s="43"/>
      <c r="J33" s="43"/>
      <c r="K33" s="43"/>
      <c r="L33" s="43">
        <v>24.9938</v>
      </c>
      <c r="M33" s="43">
        <v>13.617800000000001</v>
      </c>
      <c r="N33" s="43">
        <v>13.37</v>
      </c>
      <c r="O33" s="43">
        <v>31.725999999999999</v>
      </c>
      <c r="P33" s="43"/>
      <c r="Q33" s="43"/>
      <c r="R33" s="43">
        <v>35.085999999999999</v>
      </c>
      <c r="S33" s="43"/>
      <c r="T33" s="43">
        <v>40.082799999999999</v>
      </c>
      <c r="U33" s="43"/>
      <c r="V33" s="43">
        <v>7.5</v>
      </c>
      <c r="W33" s="43"/>
      <c r="X33" s="43">
        <v>133.28698</v>
      </c>
      <c r="Y33" s="43"/>
      <c r="Z33" s="43">
        <v>7.6390500000000001</v>
      </c>
      <c r="AA33" s="43"/>
      <c r="AB33" s="43"/>
      <c r="AC33" s="43">
        <v>16.079999999999998</v>
      </c>
      <c r="AD33" s="43"/>
      <c r="AE33" s="43"/>
      <c r="AF33" s="43">
        <v>0.6</v>
      </c>
      <c r="AG33" s="43"/>
      <c r="AH33" s="43">
        <v>0.56210000000000004</v>
      </c>
      <c r="AI33" s="43"/>
      <c r="AJ33" s="43">
        <v>4.6611399999999996</v>
      </c>
      <c r="AK33" s="43">
        <v>0</v>
      </c>
      <c r="AL33" s="43">
        <v>4.4751000000000003</v>
      </c>
      <c r="AM33" s="43">
        <v>46.636209999999998</v>
      </c>
      <c r="AN33" s="43">
        <v>121.88075000000001</v>
      </c>
      <c r="AO33" s="43">
        <v>25.8325</v>
      </c>
      <c r="AP33" s="43">
        <v>0.64</v>
      </c>
      <c r="AQ33" s="43">
        <v>66.39</v>
      </c>
      <c r="AR33" s="43"/>
      <c r="AS33" s="43">
        <v>35.91413</v>
      </c>
      <c r="AT33" s="43">
        <v>28.34</v>
      </c>
      <c r="AU33" s="43"/>
      <c r="AV33" s="43">
        <v>162.21563</v>
      </c>
      <c r="AW33" s="43">
        <v>33.697099999999999</v>
      </c>
      <c r="AX33" s="43"/>
      <c r="AY33" s="43">
        <v>1.35947</v>
      </c>
      <c r="AZ33" s="43"/>
      <c r="BA33" s="43">
        <v>5.2</v>
      </c>
      <c r="BB33" s="43"/>
      <c r="BC33" s="43">
        <v>71.67962</v>
      </c>
      <c r="BD33" s="43"/>
      <c r="BE33" s="43">
        <v>18.899999999999999</v>
      </c>
      <c r="BF33" s="43"/>
      <c r="BG33" s="43"/>
      <c r="BH33" s="43"/>
      <c r="BI33" s="43"/>
      <c r="BJ33" s="43"/>
      <c r="BK33" s="43"/>
      <c r="BL33" s="43"/>
      <c r="BM33" s="43">
        <v>6.6093000000000002</v>
      </c>
      <c r="BN33" s="43">
        <v>52.41</v>
      </c>
      <c r="BO33" s="43">
        <v>1.55</v>
      </c>
      <c r="BP33" s="43"/>
      <c r="BQ33" s="43"/>
      <c r="BR33" s="43">
        <v>3.2217199999999999</v>
      </c>
      <c r="BS33" s="43">
        <v>124.64490000000001</v>
      </c>
      <c r="BT33" s="43">
        <v>12.06077</v>
      </c>
      <c r="BU33" s="43"/>
      <c r="BV33" s="43">
        <v>30.1159</v>
      </c>
      <c r="BW33" s="43">
        <v>4.0072999999999999</v>
      </c>
      <c r="BX33" s="43"/>
      <c r="BY33" s="43"/>
      <c r="BZ33" s="43">
        <v>87.600409999999997</v>
      </c>
      <c r="CA33" s="43">
        <v>24.905950000000001</v>
      </c>
      <c r="CB33" s="43">
        <v>1.1628000000000001</v>
      </c>
      <c r="CC33" s="43">
        <v>0.60799999999999998</v>
      </c>
      <c r="CD33" s="43">
        <v>22.692910000000001</v>
      </c>
      <c r="CE33" s="43">
        <v>439.87702000000002</v>
      </c>
      <c r="CF33" s="43">
        <v>10.655200000000001</v>
      </c>
      <c r="CG33" s="43">
        <v>148.34</v>
      </c>
      <c r="CH33" s="43">
        <v>17.425129999999999</v>
      </c>
      <c r="CI33" s="43"/>
      <c r="CJ33" s="43"/>
      <c r="CK33" s="43">
        <v>14.6418</v>
      </c>
      <c r="CL33" s="43">
        <v>4.3396299999999997</v>
      </c>
      <c r="CM33" s="43"/>
      <c r="CN33" s="43"/>
      <c r="CO33" s="43">
        <v>14.51135</v>
      </c>
      <c r="CP33" s="43">
        <v>276.8</v>
      </c>
      <c r="CQ33" s="43"/>
      <c r="CR33" s="43">
        <v>32.963999999999999</v>
      </c>
      <c r="CS33" s="43"/>
      <c r="CT33" s="43">
        <v>16.736999999999998</v>
      </c>
    </row>
    <row r="34" spans="1:98" ht="15.75" x14ac:dyDescent="0.25">
      <c r="A34" s="1"/>
      <c r="B34" s="42" t="s">
        <v>832</v>
      </c>
      <c r="C34" s="43"/>
      <c r="D34" s="43"/>
      <c r="E34" s="43">
        <v>38.824599999999997</v>
      </c>
      <c r="F34" s="43">
        <v>12.557</v>
      </c>
      <c r="G34" s="43"/>
      <c r="H34" s="43"/>
      <c r="I34" s="43"/>
      <c r="J34" s="43"/>
      <c r="K34" s="43"/>
      <c r="L34" s="43">
        <v>25.1754</v>
      </c>
      <c r="M34" s="43">
        <v>14.093400000000001</v>
      </c>
      <c r="N34" s="43">
        <v>13.26</v>
      </c>
      <c r="O34" s="43">
        <v>31.53</v>
      </c>
      <c r="P34" s="43"/>
      <c r="Q34" s="43"/>
      <c r="R34" s="43">
        <v>35.58</v>
      </c>
      <c r="S34" s="43"/>
      <c r="T34" s="43">
        <v>28.2437</v>
      </c>
      <c r="U34" s="43"/>
      <c r="V34" s="43">
        <v>7.5</v>
      </c>
      <c r="W34" s="43"/>
      <c r="X34" s="43">
        <v>137.54052999999999</v>
      </c>
      <c r="Y34" s="43"/>
      <c r="Z34" s="43">
        <v>7.6577400000000004</v>
      </c>
      <c r="AA34" s="43"/>
      <c r="AB34" s="43"/>
      <c r="AC34" s="43">
        <v>15.75</v>
      </c>
      <c r="AD34" s="43"/>
      <c r="AE34" s="43"/>
      <c r="AF34" s="43">
        <v>0.8</v>
      </c>
      <c r="AG34" s="43"/>
      <c r="AH34" s="43">
        <v>0.51929999999999998</v>
      </c>
      <c r="AI34" s="43"/>
      <c r="AJ34" s="43">
        <v>5.46631</v>
      </c>
      <c r="AK34" s="43">
        <v>0</v>
      </c>
      <c r="AL34" s="43">
        <v>4.5053000000000001</v>
      </c>
      <c r="AM34" s="43">
        <v>45.435940000000002</v>
      </c>
      <c r="AN34" s="43">
        <v>125.81417999999999</v>
      </c>
      <c r="AO34" s="43">
        <v>27.130500000000001</v>
      </c>
      <c r="AP34" s="43">
        <v>0.45</v>
      </c>
      <c r="AQ34" s="43">
        <v>65.400000000000006</v>
      </c>
      <c r="AR34" s="43"/>
      <c r="AS34" s="43">
        <v>35.345269999999999</v>
      </c>
      <c r="AT34" s="43">
        <v>29.17</v>
      </c>
      <c r="AU34" s="43"/>
      <c r="AV34" s="43">
        <v>162.41386</v>
      </c>
      <c r="AW34" s="43">
        <v>33.396799999999999</v>
      </c>
      <c r="AX34" s="43"/>
      <c r="AY34" s="43">
        <v>1.3774200000000001</v>
      </c>
      <c r="AZ34" s="43"/>
      <c r="BA34" s="43">
        <v>5.2</v>
      </c>
      <c r="BB34" s="43"/>
      <c r="BC34" s="43">
        <v>53.737430000000003</v>
      </c>
      <c r="BD34" s="43"/>
      <c r="BE34" s="43">
        <v>18.899999999999999</v>
      </c>
      <c r="BF34" s="43"/>
      <c r="BG34" s="43"/>
      <c r="BH34" s="43"/>
      <c r="BI34" s="43"/>
      <c r="BJ34" s="43"/>
      <c r="BK34" s="43"/>
      <c r="BL34" s="43"/>
      <c r="BM34" s="43">
        <v>6.7889999999999997</v>
      </c>
      <c r="BN34" s="43">
        <v>52.57</v>
      </c>
      <c r="BO34" s="43">
        <v>1.5</v>
      </c>
      <c r="BP34" s="43"/>
      <c r="BQ34" s="43"/>
      <c r="BR34" s="43">
        <v>3.3272499999999998</v>
      </c>
      <c r="BS34" s="43">
        <v>129.08199999999999</v>
      </c>
      <c r="BT34" s="43">
        <v>13.554399999999999</v>
      </c>
      <c r="BU34" s="43"/>
      <c r="BV34" s="43">
        <v>32.057600000000001</v>
      </c>
      <c r="BW34" s="43">
        <v>3.7307000000000001</v>
      </c>
      <c r="BX34" s="43"/>
      <c r="BY34" s="43"/>
      <c r="BZ34" s="43">
        <v>88.446020000000004</v>
      </c>
      <c r="CA34" s="43">
        <v>24.8583</v>
      </c>
      <c r="CB34" s="43">
        <v>1.1803999999999999</v>
      </c>
      <c r="CC34" s="43">
        <v>0.55800000000000005</v>
      </c>
      <c r="CD34" s="43">
        <v>23.13944</v>
      </c>
      <c r="CE34" s="43">
        <v>435.43651</v>
      </c>
      <c r="CF34" s="43">
        <v>10.7182</v>
      </c>
      <c r="CG34" s="43">
        <v>146.0087</v>
      </c>
      <c r="CH34" s="43">
        <v>17.530270000000002</v>
      </c>
      <c r="CI34" s="43"/>
      <c r="CJ34" s="43"/>
      <c r="CK34" s="43">
        <v>15.388199999999999</v>
      </c>
      <c r="CL34" s="43">
        <v>4.4953500000000002</v>
      </c>
      <c r="CM34" s="43"/>
      <c r="CN34" s="43"/>
      <c r="CO34" s="43">
        <v>15.455489999999999</v>
      </c>
      <c r="CP34" s="43">
        <v>266.43</v>
      </c>
      <c r="CQ34" s="43"/>
      <c r="CR34" s="43">
        <v>33.317999999999998</v>
      </c>
      <c r="CS34" s="43"/>
      <c r="CT34" s="43">
        <v>20.832999999999998</v>
      </c>
    </row>
    <row r="35" spans="1:98" ht="15.75" x14ac:dyDescent="0.25">
      <c r="A35" s="1"/>
      <c r="B35" s="42" t="s">
        <v>833</v>
      </c>
      <c r="C35" s="43"/>
      <c r="D35" s="43"/>
      <c r="E35" s="43">
        <v>38.830249999999999</v>
      </c>
      <c r="F35" s="43">
        <v>12.978999999999999</v>
      </c>
      <c r="G35" s="43"/>
      <c r="H35" s="43"/>
      <c r="I35" s="43"/>
      <c r="J35" s="43"/>
      <c r="K35" s="43"/>
      <c r="L35" s="43">
        <v>25.2624</v>
      </c>
      <c r="M35" s="43">
        <v>14.1416</v>
      </c>
      <c r="N35" s="43">
        <v>13.31</v>
      </c>
      <c r="O35" s="43">
        <v>31.4</v>
      </c>
      <c r="P35" s="43"/>
      <c r="Q35" s="43"/>
      <c r="R35" s="43">
        <v>35.447000000000003</v>
      </c>
      <c r="S35" s="43"/>
      <c r="T35" s="43">
        <v>33.768500000000003</v>
      </c>
      <c r="U35" s="43"/>
      <c r="V35" s="43">
        <v>8</v>
      </c>
      <c r="W35" s="43"/>
      <c r="X35" s="43">
        <v>74.763450000000006</v>
      </c>
      <c r="Y35" s="43"/>
      <c r="Z35" s="43">
        <v>8.0898800000000008</v>
      </c>
      <c r="AA35" s="43"/>
      <c r="AB35" s="43"/>
      <c r="AC35" s="43">
        <v>16.23</v>
      </c>
      <c r="AD35" s="43"/>
      <c r="AE35" s="43"/>
      <c r="AF35" s="43">
        <v>0.8</v>
      </c>
      <c r="AG35" s="43"/>
      <c r="AH35" s="43">
        <v>0.51570000000000005</v>
      </c>
      <c r="AI35" s="43"/>
      <c r="AJ35" s="43">
        <v>5.7646800000000002</v>
      </c>
      <c r="AK35" s="43">
        <v>0</v>
      </c>
      <c r="AL35" s="43">
        <v>4.5305999999999997</v>
      </c>
      <c r="AM35" s="43">
        <v>44.912590000000002</v>
      </c>
      <c r="AN35" s="43">
        <v>127.08787</v>
      </c>
      <c r="AO35" s="43">
        <v>28.014600000000002</v>
      </c>
      <c r="AP35" s="43">
        <v>0.73</v>
      </c>
      <c r="AQ35" s="43">
        <v>63.92</v>
      </c>
      <c r="AR35" s="43"/>
      <c r="AS35" s="43">
        <v>36.481430000000003</v>
      </c>
      <c r="AT35" s="43">
        <v>29.5</v>
      </c>
      <c r="AU35" s="43"/>
      <c r="AV35" s="43">
        <v>163.14559</v>
      </c>
      <c r="AW35" s="43">
        <v>33.939300000000003</v>
      </c>
      <c r="AX35" s="43"/>
      <c r="AY35" s="43">
        <v>1.41205</v>
      </c>
      <c r="AZ35" s="43"/>
      <c r="BA35" s="43">
        <v>5.0999999999999996</v>
      </c>
      <c r="BB35" s="43"/>
      <c r="BC35" s="43">
        <v>54.337569999999999</v>
      </c>
      <c r="BD35" s="43"/>
      <c r="BE35" s="43">
        <v>18.899999999999999</v>
      </c>
      <c r="BF35" s="43"/>
      <c r="BG35" s="43"/>
      <c r="BH35" s="43"/>
      <c r="BI35" s="43"/>
      <c r="BJ35" s="43"/>
      <c r="BK35" s="43"/>
      <c r="BL35" s="43"/>
      <c r="BM35" s="43">
        <v>6.9870000000000001</v>
      </c>
      <c r="BN35" s="43">
        <v>52.33</v>
      </c>
      <c r="BO35" s="43">
        <v>1.43</v>
      </c>
      <c r="BP35" s="43"/>
      <c r="BQ35" s="43"/>
      <c r="BR35" s="43">
        <v>3.3441999999999998</v>
      </c>
      <c r="BS35" s="43">
        <v>131.77010000000001</v>
      </c>
      <c r="BT35" s="43">
        <v>13.865780000000001</v>
      </c>
      <c r="BU35" s="43"/>
      <c r="BV35" s="43">
        <v>33.016300000000001</v>
      </c>
      <c r="BW35" s="43">
        <v>3.87202</v>
      </c>
      <c r="BX35" s="43"/>
      <c r="BY35" s="43"/>
      <c r="BZ35" s="43">
        <v>88.274820000000005</v>
      </c>
      <c r="CA35" s="43">
        <v>25.082270000000001</v>
      </c>
      <c r="CB35" s="43">
        <v>1.1879999999999999</v>
      </c>
      <c r="CC35" s="43">
        <v>0.71099999999999997</v>
      </c>
      <c r="CD35" s="43">
        <v>24.11666</v>
      </c>
      <c r="CE35" s="43">
        <v>447.33755000000002</v>
      </c>
      <c r="CF35" s="43">
        <v>10.6145</v>
      </c>
      <c r="CG35" s="43">
        <v>153.54320000000001</v>
      </c>
      <c r="CH35" s="43">
        <v>17.695150000000002</v>
      </c>
      <c r="CI35" s="43"/>
      <c r="CJ35" s="43"/>
      <c r="CK35" s="43">
        <v>15.616400000000001</v>
      </c>
      <c r="CL35" s="43">
        <v>4.7047400000000001</v>
      </c>
      <c r="CM35" s="43"/>
      <c r="CN35" s="43"/>
      <c r="CO35" s="43">
        <v>16.431360000000002</v>
      </c>
      <c r="CP35" s="43">
        <v>275.49</v>
      </c>
      <c r="CQ35" s="43"/>
      <c r="CR35" s="43">
        <v>33.390999999999998</v>
      </c>
      <c r="CS35" s="43"/>
      <c r="CT35" s="43">
        <v>22.963000000000001</v>
      </c>
    </row>
    <row r="36" spans="1:98" ht="15.75" x14ac:dyDescent="0.25">
      <c r="A36" s="1"/>
      <c r="B36" s="42" t="s">
        <v>834</v>
      </c>
      <c r="C36" s="43"/>
      <c r="D36" s="43"/>
      <c r="E36" s="43">
        <v>32.713979999999999</v>
      </c>
      <c r="F36" s="43">
        <v>13.122</v>
      </c>
      <c r="G36" s="43"/>
      <c r="H36" s="43"/>
      <c r="I36" s="43"/>
      <c r="J36" s="43"/>
      <c r="K36" s="43"/>
      <c r="L36" s="43">
        <v>25.228200000000001</v>
      </c>
      <c r="M36" s="43">
        <v>14.0001</v>
      </c>
      <c r="N36" s="43">
        <v>13.46</v>
      </c>
      <c r="O36" s="43">
        <v>31.443999999999999</v>
      </c>
      <c r="P36" s="43"/>
      <c r="Q36" s="43"/>
      <c r="R36" s="43">
        <v>35.329000000000001</v>
      </c>
      <c r="S36" s="43"/>
      <c r="T36" s="43">
        <v>44.232100000000003</v>
      </c>
      <c r="U36" s="43"/>
      <c r="V36" s="43">
        <v>8.1999999999999993</v>
      </c>
      <c r="W36" s="43"/>
      <c r="X36" s="43">
        <v>135.11183</v>
      </c>
      <c r="Y36" s="43"/>
      <c r="Z36" s="43">
        <v>7.6247400000000001</v>
      </c>
      <c r="AA36" s="43"/>
      <c r="AB36" s="43"/>
      <c r="AC36" s="43">
        <v>16.46</v>
      </c>
      <c r="AD36" s="43"/>
      <c r="AE36" s="43"/>
      <c r="AF36" s="43">
        <v>0.8</v>
      </c>
      <c r="AG36" s="43"/>
      <c r="AH36" s="43">
        <v>0.5514</v>
      </c>
      <c r="AI36" s="43"/>
      <c r="AJ36" s="43">
        <v>5.7564599999999997</v>
      </c>
      <c r="AK36" s="43">
        <v>0</v>
      </c>
      <c r="AL36" s="43">
        <v>4.5726000000000004</v>
      </c>
      <c r="AM36" s="43">
        <v>42.796570000000003</v>
      </c>
      <c r="AN36" s="43">
        <v>126.20439</v>
      </c>
      <c r="AO36" s="43">
        <v>28.3172</v>
      </c>
      <c r="AP36" s="43">
        <v>0.86</v>
      </c>
      <c r="AQ36" s="43">
        <v>65.930000000000007</v>
      </c>
      <c r="AR36" s="43"/>
      <c r="AS36" s="43">
        <v>37.682040000000001</v>
      </c>
      <c r="AT36" s="43">
        <v>29.74</v>
      </c>
      <c r="AU36" s="43"/>
      <c r="AV36" s="43">
        <v>164.78012000000001</v>
      </c>
      <c r="AW36" s="43">
        <v>34.693199999999997</v>
      </c>
      <c r="AX36" s="43"/>
      <c r="AY36" s="43">
        <v>1.49197</v>
      </c>
      <c r="AZ36" s="43"/>
      <c r="BA36" s="43">
        <v>5.3</v>
      </c>
      <c r="BB36" s="43"/>
      <c r="BC36" s="43">
        <v>55.275289999999998</v>
      </c>
      <c r="BD36" s="43"/>
      <c r="BE36" s="43">
        <v>18.899999999999999</v>
      </c>
      <c r="BF36" s="43"/>
      <c r="BG36" s="43"/>
      <c r="BH36" s="43"/>
      <c r="BI36" s="43"/>
      <c r="BJ36" s="43"/>
      <c r="BK36" s="43"/>
      <c r="BL36" s="43"/>
      <c r="BM36" s="43">
        <v>7.1230000000000002</v>
      </c>
      <c r="BN36" s="43">
        <v>51.95</v>
      </c>
      <c r="BO36" s="43">
        <v>1.69</v>
      </c>
      <c r="BP36" s="43"/>
      <c r="BQ36" s="43"/>
      <c r="BR36" s="43">
        <v>3.37283</v>
      </c>
      <c r="BS36" s="43">
        <v>134.7861</v>
      </c>
      <c r="BT36" s="43">
        <v>14.38355</v>
      </c>
      <c r="BU36" s="43"/>
      <c r="BV36" s="43">
        <v>32.965400000000002</v>
      </c>
      <c r="BW36" s="43">
        <v>3.9659300000000002</v>
      </c>
      <c r="BX36" s="43"/>
      <c r="BY36" s="43"/>
      <c r="BZ36" s="43">
        <v>87.146479999999997</v>
      </c>
      <c r="CA36" s="43">
        <v>25.082450000000001</v>
      </c>
      <c r="CB36" s="43">
        <v>1.2124999999999999</v>
      </c>
      <c r="CC36" s="43">
        <v>0.69</v>
      </c>
      <c r="CD36" s="43">
        <v>25.988779999999998</v>
      </c>
      <c r="CE36" s="43">
        <v>445.22160000000002</v>
      </c>
      <c r="CF36" s="43">
        <v>10.4435</v>
      </c>
      <c r="CG36" s="43">
        <v>144.8991</v>
      </c>
      <c r="CH36" s="43">
        <v>17.90203</v>
      </c>
      <c r="CI36" s="43"/>
      <c r="CJ36" s="43"/>
      <c r="CK36" s="43">
        <v>15.6975</v>
      </c>
      <c r="CL36" s="43">
        <v>4.65517</v>
      </c>
      <c r="CM36" s="43"/>
      <c r="CN36" s="43"/>
      <c r="CO36" s="43">
        <v>16.462340000000001</v>
      </c>
      <c r="CP36" s="43">
        <v>251.07</v>
      </c>
      <c r="CQ36" s="43"/>
      <c r="CR36" s="43">
        <v>28.753</v>
      </c>
      <c r="CS36" s="43"/>
      <c r="CT36" s="43">
        <v>23.416</v>
      </c>
    </row>
    <row r="37" spans="1:98" ht="15.75" x14ac:dyDescent="0.25">
      <c r="A37" s="1"/>
      <c r="B37" s="42" t="s">
        <v>835</v>
      </c>
      <c r="C37" s="43"/>
      <c r="D37" s="43"/>
      <c r="E37" s="43">
        <v>31.96669</v>
      </c>
      <c r="F37" s="43">
        <v>12.182</v>
      </c>
      <c r="G37" s="43"/>
      <c r="H37" s="43"/>
      <c r="I37" s="43"/>
      <c r="J37" s="43"/>
      <c r="K37" s="43"/>
      <c r="L37" s="43">
        <v>25.769400000000001</v>
      </c>
      <c r="M37" s="43">
        <v>14.2744</v>
      </c>
      <c r="N37" s="43">
        <v>13.44</v>
      </c>
      <c r="O37" s="43">
        <v>30.76</v>
      </c>
      <c r="P37" s="43"/>
      <c r="Q37" s="43"/>
      <c r="R37" s="43">
        <v>35.393999999999998</v>
      </c>
      <c r="S37" s="43"/>
      <c r="T37" s="43">
        <v>38.633699999999997</v>
      </c>
      <c r="U37" s="43"/>
      <c r="V37" s="43">
        <v>8.3000000000000007</v>
      </c>
      <c r="W37" s="43"/>
      <c r="X37" s="43">
        <v>142.02614</v>
      </c>
      <c r="Y37" s="43"/>
      <c r="Z37" s="43">
        <v>7.5939100000000002</v>
      </c>
      <c r="AA37" s="43"/>
      <c r="AB37" s="43"/>
      <c r="AC37" s="43">
        <v>15.84</v>
      </c>
      <c r="AD37" s="43"/>
      <c r="AE37" s="43"/>
      <c r="AF37" s="43">
        <v>0.8</v>
      </c>
      <c r="AG37" s="43"/>
      <c r="AH37" s="43">
        <v>0.52790000000000004</v>
      </c>
      <c r="AI37" s="43"/>
      <c r="AJ37" s="43">
        <v>6.2199600000000004</v>
      </c>
      <c r="AK37" s="43">
        <v>0</v>
      </c>
      <c r="AL37" s="43">
        <v>4.5304000000000002</v>
      </c>
      <c r="AM37" s="43">
        <v>43.446750000000002</v>
      </c>
      <c r="AN37" s="43">
        <v>123.38836999999999</v>
      </c>
      <c r="AO37" s="43">
        <v>27.674199999999999</v>
      </c>
      <c r="AP37" s="43">
        <v>0.97</v>
      </c>
      <c r="AQ37" s="43">
        <v>65.27</v>
      </c>
      <c r="AR37" s="43"/>
      <c r="AS37" s="43">
        <v>37.358339999999998</v>
      </c>
      <c r="AT37" s="43">
        <v>29.97</v>
      </c>
      <c r="AU37" s="43"/>
      <c r="AV37" s="43">
        <v>165.12004999999999</v>
      </c>
      <c r="AW37" s="43">
        <v>34.377499999999998</v>
      </c>
      <c r="AX37" s="43"/>
      <c r="AY37" s="43">
        <v>1.48403</v>
      </c>
      <c r="AZ37" s="43"/>
      <c r="BA37" s="43">
        <v>5.2</v>
      </c>
      <c r="BB37" s="43"/>
      <c r="BC37" s="43">
        <v>57.217300000000002</v>
      </c>
      <c r="BD37" s="43"/>
      <c r="BE37" s="43">
        <v>19.45</v>
      </c>
      <c r="BF37" s="43"/>
      <c r="BG37" s="43"/>
      <c r="BH37" s="43"/>
      <c r="BI37" s="43"/>
      <c r="BJ37" s="43"/>
      <c r="BK37" s="43"/>
      <c r="BL37" s="43"/>
      <c r="BM37" s="43">
        <v>6.9980000000000002</v>
      </c>
      <c r="BN37" s="43">
        <v>42.96</v>
      </c>
      <c r="BO37" s="43">
        <v>1.68</v>
      </c>
      <c r="BP37" s="43"/>
      <c r="BQ37" s="43"/>
      <c r="BR37" s="43">
        <v>3.294</v>
      </c>
      <c r="BS37" s="43">
        <v>138.7294</v>
      </c>
      <c r="BT37" s="43">
        <v>14.063040000000001</v>
      </c>
      <c r="BU37" s="43"/>
      <c r="BV37" s="43">
        <v>32.314999999999998</v>
      </c>
      <c r="BW37" s="43">
        <v>4.0273599999999998</v>
      </c>
      <c r="BX37" s="43"/>
      <c r="BY37" s="43"/>
      <c r="BZ37" s="43">
        <v>87.304379999999995</v>
      </c>
      <c r="CA37" s="43">
        <v>25.03145</v>
      </c>
      <c r="CB37" s="43">
        <v>1.2301</v>
      </c>
      <c r="CC37" s="43">
        <v>0.69399999999999995</v>
      </c>
      <c r="CD37" s="43">
        <v>26.75525</v>
      </c>
      <c r="CE37" s="43">
        <v>452.89193</v>
      </c>
      <c r="CF37" s="43">
        <v>10.7662</v>
      </c>
      <c r="CG37" s="43">
        <v>154.04900000000001</v>
      </c>
      <c r="CH37" s="43">
        <v>18.215910000000001</v>
      </c>
      <c r="CI37" s="43"/>
      <c r="CJ37" s="43"/>
      <c r="CK37" s="43">
        <v>15.1861</v>
      </c>
      <c r="CL37" s="43">
        <v>4.6779099999999998</v>
      </c>
      <c r="CM37" s="43"/>
      <c r="CN37" s="43"/>
      <c r="CO37" s="43">
        <v>16.455359999999999</v>
      </c>
      <c r="CP37" s="43">
        <v>258.77</v>
      </c>
      <c r="CQ37" s="43"/>
      <c r="CR37" s="43">
        <v>27.4</v>
      </c>
      <c r="CS37" s="43"/>
      <c r="CT37" s="43">
        <v>24.568000000000001</v>
      </c>
    </row>
    <row r="38" spans="1:98" ht="15.75" x14ac:dyDescent="0.25">
      <c r="A38" s="1"/>
      <c r="B38" s="42" t="s">
        <v>836</v>
      </c>
      <c r="C38" s="43"/>
      <c r="D38" s="43"/>
      <c r="E38" s="43">
        <v>32.080359999999999</v>
      </c>
      <c r="F38" s="43">
        <v>13.28</v>
      </c>
      <c r="G38" s="43"/>
      <c r="H38" s="43"/>
      <c r="I38" s="43"/>
      <c r="J38" s="43"/>
      <c r="K38" s="43"/>
      <c r="L38" s="43">
        <v>25.880199999999999</v>
      </c>
      <c r="M38" s="43">
        <v>14.345599999999999</v>
      </c>
      <c r="N38" s="43">
        <v>13.32</v>
      </c>
      <c r="O38" s="43">
        <v>30.815999999999999</v>
      </c>
      <c r="P38" s="43"/>
      <c r="Q38" s="43"/>
      <c r="R38" s="43">
        <v>36.283999999999999</v>
      </c>
      <c r="S38" s="43"/>
      <c r="T38" s="43">
        <v>33.511699999999998</v>
      </c>
      <c r="U38" s="43"/>
      <c r="V38" s="43">
        <v>8.1</v>
      </c>
      <c r="W38" s="43"/>
      <c r="X38" s="43">
        <v>141.87348</v>
      </c>
      <c r="Y38" s="43"/>
      <c r="Z38" s="43">
        <v>7.0522600000000004</v>
      </c>
      <c r="AA38" s="43"/>
      <c r="AB38" s="43"/>
      <c r="AC38" s="43">
        <v>13.78</v>
      </c>
      <c r="AD38" s="43"/>
      <c r="AE38" s="43"/>
      <c r="AF38" s="43">
        <v>0.9</v>
      </c>
      <c r="AG38" s="43"/>
      <c r="AH38" s="43">
        <v>0.42959999999999998</v>
      </c>
      <c r="AI38" s="43"/>
      <c r="AJ38" s="43">
        <v>6.1652199999999997</v>
      </c>
      <c r="AK38" s="43">
        <v>0</v>
      </c>
      <c r="AL38" s="43">
        <v>4.4489999999999998</v>
      </c>
      <c r="AM38" s="43">
        <v>42.83961</v>
      </c>
      <c r="AN38" s="43">
        <v>122.68210000000001</v>
      </c>
      <c r="AO38" s="43">
        <v>27.363099999999999</v>
      </c>
      <c r="AP38" s="43">
        <v>0.6</v>
      </c>
      <c r="AQ38" s="43">
        <v>65.73</v>
      </c>
      <c r="AR38" s="43"/>
      <c r="AS38" s="43">
        <v>37.561340000000001</v>
      </c>
      <c r="AT38" s="43">
        <v>30.35</v>
      </c>
      <c r="AU38" s="43"/>
      <c r="AV38" s="43">
        <v>164.13890000000001</v>
      </c>
      <c r="AW38" s="43">
        <v>34.2669</v>
      </c>
      <c r="AX38" s="43"/>
      <c r="AY38" s="43">
        <v>1.4882</v>
      </c>
      <c r="AZ38" s="43"/>
      <c r="BA38" s="43">
        <v>5.0999999999999996</v>
      </c>
      <c r="BB38" s="43"/>
      <c r="BC38" s="43">
        <v>59.696350000000002</v>
      </c>
      <c r="BD38" s="43"/>
      <c r="BE38" s="43">
        <v>19.45</v>
      </c>
      <c r="BF38" s="43"/>
      <c r="BG38" s="43"/>
      <c r="BH38" s="43"/>
      <c r="BI38" s="43"/>
      <c r="BJ38" s="43"/>
      <c r="BK38" s="43"/>
      <c r="BL38" s="43"/>
      <c r="BM38" s="43">
        <v>6.7889999999999997</v>
      </c>
      <c r="BN38" s="43">
        <v>42.24</v>
      </c>
      <c r="BO38" s="43">
        <v>1.76</v>
      </c>
      <c r="BP38" s="43"/>
      <c r="BQ38" s="43"/>
      <c r="BR38" s="43">
        <v>3.3864000000000001</v>
      </c>
      <c r="BS38" s="43">
        <v>137.06829999999999</v>
      </c>
      <c r="BT38" s="43">
        <v>14.46773</v>
      </c>
      <c r="BU38" s="43"/>
      <c r="BV38" s="43">
        <v>33.335000000000001</v>
      </c>
      <c r="BW38" s="43">
        <v>3.8865599999999998</v>
      </c>
      <c r="BX38" s="43"/>
      <c r="BY38" s="43"/>
      <c r="BZ38" s="43">
        <v>86.770210000000006</v>
      </c>
      <c r="CA38" s="43">
        <v>25.000910000000001</v>
      </c>
      <c r="CB38" s="43">
        <v>1.2344999999999999</v>
      </c>
      <c r="CC38" s="43">
        <v>0.66200000000000003</v>
      </c>
      <c r="CD38" s="43">
        <v>27.27685</v>
      </c>
      <c r="CE38" s="43">
        <v>454.06970000000001</v>
      </c>
      <c r="CF38" s="43">
        <v>10.8797</v>
      </c>
      <c r="CG38" s="43">
        <v>159.2105</v>
      </c>
      <c r="CH38" s="43">
        <v>18.06784</v>
      </c>
      <c r="CI38" s="43"/>
      <c r="CJ38" s="43"/>
      <c r="CK38" s="43">
        <v>15.3375</v>
      </c>
      <c r="CL38" s="43">
        <v>4.6654299999999997</v>
      </c>
      <c r="CM38" s="43"/>
      <c r="CN38" s="43"/>
      <c r="CO38" s="43">
        <v>16.628250000000001</v>
      </c>
      <c r="CP38" s="43">
        <v>276.93</v>
      </c>
      <c r="CQ38" s="43"/>
      <c r="CR38" s="43">
        <v>27.428000000000001</v>
      </c>
      <c r="CS38" s="43"/>
      <c r="CT38" s="43">
        <v>27.77</v>
      </c>
    </row>
    <row r="39" spans="1:98" ht="15.75" x14ac:dyDescent="0.25">
      <c r="A39" s="1"/>
      <c r="B39" s="42" t="s">
        <v>837</v>
      </c>
      <c r="C39" s="43"/>
      <c r="D39" s="43"/>
      <c r="E39" s="43">
        <v>31.908169999999998</v>
      </c>
      <c r="F39" s="43">
        <v>13.022</v>
      </c>
      <c r="G39" s="43"/>
      <c r="H39" s="43"/>
      <c r="I39" s="43"/>
      <c r="J39" s="43"/>
      <c r="K39" s="43"/>
      <c r="L39" s="43">
        <v>26.023299999999999</v>
      </c>
      <c r="M39" s="43">
        <v>14.4335</v>
      </c>
      <c r="N39" s="43">
        <v>12.88</v>
      </c>
      <c r="O39" s="43">
        <v>30.494</v>
      </c>
      <c r="P39" s="43"/>
      <c r="Q39" s="43"/>
      <c r="R39" s="43">
        <v>36.502000000000002</v>
      </c>
      <c r="S39" s="43"/>
      <c r="T39" s="43">
        <v>32.714100000000002</v>
      </c>
      <c r="U39" s="43"/>
      <c r="V39" s="43">
        <v>8</v>
      </c>
      <c r="W39" s="43"/>
      <c r="X39" s="43">
        <v>105.31326</v>
      </c>
      <c r="Y39" s="43"/>
      <c r="Z39" s="43">
        <v>7.62</v>
      </c>
      <c r="AA39" s="43"/>
      <c r="AB39" s="43"/>
      <c r="AC39" s="43">
        <v>12.99</v>
      </c>
      <c r="AD39" s="43"/>
      <c r="AE39" s="43"/>
      <c r="AF39" s="43">
        <v>0.9</v>
      </c>
      <c r="AG39" s="43"/>
      <c r="AH39" s="43">
        <v>0.43869999999999998</v>
      </c>
      <c r="AI39" s="43"/>
      <c r="AJ39" s="43">
        <v>6.4605899999999998</v>
      </c>
      <c r="AK39" s="43">
        <v>0</v>
      </c>
      <c r="AL39" s="43">
        <v>4.4447999999999999</v>
      </c>
      <c r="AM39" s="43">
        <v>43.708910000000003</v>
      </c>
      <c r="AN39" s="43">
        <v>124.51669</v>
      </c>
      <c r="AO39" s="43">
        <v>27.6052</v>
      </c>
      <c r="AP39" s="43">
        <v>0.23</v>
      </c>
      <c r="AQ39" s="43">
        <v>54.09</v>
      </c>
      <c r="AR39" s="43"/>
      <c r="AS39" s="43">
        <v>37.114319999999999</v>
      </c>
      <c r="AT39" s="43">
        <v>29.37</v>
      </c>
      <c r="AU39" s="43"/>
      <c r="AV39" s="43">
        <v>159.78699</v>
      </c>
      <c r="AW39" s="43">
        <v>35.365200000000002</v>
      </c>
      <c r="AX39" s="43"/>
      <c r="AY39" s="43">
        <v>1.52417</v>
      </c>
      <c r="AZ39" s="43"/>
      <c r="BA39" s="43">
        <v>5.2</v>
      </c>
      <c r="BB39" s="43"/>
      <c r="BC39" s="43">
        <v>59.499769999999998</v>
      </c>
      <c r="BD39" s="43"/>
      <c r="BE39" s="43">
        <v>19.45</v>
      </c>
      <c r="BF39" s="43"/>
      <c r="BG39" s="43"/>
      <c r="BH39" s="43"/>
      <c r="BI39" s="43"/>
      <c r="BJ39" s="43"/>
      <c r="BK39" s="43"/>
      <c r="BL39" s="43"/>
      <c r="BM39" s="43">
        <v>6.9870000000000001</v>
      </c>
      <c r="BN39" s="43">
        <v>42.04</v>
      </c>
      <c r="BO39" s="43">
        <v>1.79</v>
      </c>
      <c r="BP39" s="43"/>
      <c r="BQ39" s="43"/>
      <c r="BR39" s="43">
        <v>3.2804500000000001</v>
      </c>
      <c r="BS39" s="43">
        <v>137.7167</v>
      </c>
      <c r="BT39" s="43">
        <v>15.008649999999999</v>
      </c>
      <c r="BU39" s="43"/>
      <c r="BV39" s="43">
        <v>33.514400000000002</v>
      </c>
      <c r="BW39" s="43">
        <v>3.9036599999999999</v>
      </c>
      <c r="BX39" s="43"/>
      <c r="BY39" s="43"/>
      <c r="BZ39" s="43">
        <v>86.726399999999998</v>
      </c>
      <c r="CA39" s="43">
        <v>24.989519999999999</v>
      </c>
      <c r="CB39" s="43">
        <v>1.2310000000000001</v>
      </c>
      <c r="CC39" s="43">
        <v>0.67900000000000005</v>
      </c>
      <c r="CD39" s="43">
        <v>27.111789999999999</v>
      </c>
      <c r="CE39" s="43">
        <v>451.85302000000001</v>
      </c>
      <c r="CF39" s="43">
        <v>10.9359</v>
      </c>
      <c r="CG39" s="43">
        <v>155.81280000000001</v>
      </c>
      <c r="CH39" s="43">
        <v>18.16253</v>
      </c>
      <c r="CI39" s="43"/>
      <c r="CJ39" s="43"/>
      <c r="CK39" s="43">
        <v>15.319800000000001</v>
      </c>
      <c r="CL39" s="43">
        <v>4.6685800000000004</v>
      </c>
      <c r="CM39" s="43"/>
      <c r="CN39" s="43"/>
      <c r="CO39" s="43">
        <v>16.698810000000002</v>
      </c>
      <c r="CP39" s="43">
        <v>291.01</v>
      </c>
      <c r="CQ39" s="43"/>
      <c r="CR39" s="43">
        <v>28.69</v>
      </c>
      <c r="CS39" s="43"/>
      <c r="CT39" s="43">
        <v>32.478999999999999</v>
      </c>
    </row>
    <row r="40" spans="1:98" ht="15.75" x14ac:dyDescent="0.25">
      <c r="A40" s="1"/>
      <c r="B40" s="42" t="s">
        <v>838</v>
      </c>
      <c r="C40" s="43"/>
      <c r="D40" s="43"/>
      <c r="E40" s="43">
        <v>31.89039</v>
      </c>
      <c r="F40" s="43">
        <v>11.587</v>
      </c>
      <c r="G40" s="43"/>
      <c r="H40" s="43"/>
      <c r="I40" s="43"/>
      <c r="J40" s="43"/>
      <c r="K40" s="43"/>
      <c r="L40" s="43">
        <v>26.323</v>
      </c>
      <c r="M40" s="43">
        <v>14.7142</v>
      </c>
      <c r="N40" s="43">
        <v>13.54</v>
      </c>
      <c r="O40" s="43">
        <v>30.143999999999998</v>
      </c>
      <c r="P40" s="43"/>
      <c r="Q40" s="43"/>
      <c r="R40" s="43">
        <v>36.094999999999999</v>
      </c>
      <c r="S40" s="43"/>
      <c r="T40" s="43">
        <v>35.504399999999997</v>
      </c>
      <c r="U40" s="43"/>
      <c r="V40" s="43">
        <v>8.1</v>
      </c>
      <c r="W40" s="43"/>
      <c r="X40" s="43">
        <v>104.66245000000001</v>
      </c>
      <c r="Y40" s="43"/>
      <c r="Z40" s="43">
        <v>7.3245500000000003</v>
      </c>
      <c r="AA40" s="43"/>
      <c r="AB40" s="43"/>
      <c r="AC40" s="43">
        <v>13.08</v>
      </c>
      <c r="AD40" s="43"/>
      <c r="AE40" s="43"/>
      <c r="AF40" s="43">
        <v>0.8</v>
      </c>
      <c r="AG40" s="43"/>
      <c r="AH40" s="43">
        <v>0.43769999999999998</v>
      </c>
      <c r="AI40" s="43"/>
      <c r="AJ40" s="43">
        <v>6.2238600000000002</v>
      </c>
      <c r="AK40" s="43">
        <v>0</v>
      </c>
      <c r="AL40" s="43">
        <v>4.4476000000000004</v>
      </c>
      <c r="AM40" s="43">
        <v>44.630009999999999</v>
      </c>
      <c r="AN40" s="43">
        <v>125.23586</v>
      </c>
      <c r="AO40" s="43">
        <v>27.088999999999999</v>
      </c>
      <c r="AP40" s="43">
        <v>0.37</v>
      </c>
      <c r="AQ40" s="43">
        <v>40.049999999999997</v>
      </c>
      <c r="AR40" s="43"/>
      <c r="AS40" s="43">
        <v>38.194879999999998</v>
      </c>
      <c r="AT40" s="43">
        <v>28.21</v>
      </c>
      <c r="AU40" s="43"/>
      <c r="AV40" s="43">
        <v>160.65876</v>
      </c>
      <c r="AW40" s="43">
        <v>35.445799999999998</v>
      </c>
      <c r="AX40" s="43"/>
      <c r="AY40" s="43">
        <v>1.49855</v>
      </c>
      <c r="AZ40" s="43"/>
      <c r="BA40" s="43">
        <v>5.2</v>
      </c>
      <c r="BB40" s="43"/>
      <c r="BC40" s="43">
        <v>59.755279999999999</v>
      </c>
      <c r="BD40" s="43"/>
      <c r="BE40" s="43">
        <v>19.45</v>
      </c>
      <c r="BF40" s="43"/>
      <c r="BG40" s="43"/>
      <c r="BH40" s="43"/>
      <c r="BI40" s="43"/>
      <c r="BJ40" s="43"/>
      <c r="BK40" s="43"/>
      <c r="BL40" s="43"/>
      <c r="BM40" s="43">
        <v>7.1230000000000002</v>
      </c>
      <c r="BN40" s="43">
        <v>42.14</v>
      </c>
      <c r="BO40" s="43">
        <v>1.71</v>
      </c>
      <c r="BP40" s="43"/>
      <c r="BQ40" s="43"/>
      <c r="BR40" s="43">
        <v>3.3366500000000001</v>
      </c>
      <c r="BS40" s="43">
        <v>136.2105</v>
      </c>
      <c r="BT40" s="43">
        <v>14.983969999999999</v>
      </c>
      <c r="BU40" s="43"/>
      <c r="BV40" s="43">
        <v>33.782499999999999</v>
      </c>
      <c r="BW40" s="43">
        <v>4.3754099999999996</v>
      </c>
      <c r="BX40" s="43"/>
      <c r="BY40" s="43"/>
      <c r="BZ40" s="43">
        <v>87.399050000000003</v>
      </c>
      <c r="CA40" s="43">
        <v>24.950559999999999</v>
      </c>
      <c r="CB40" s="43">
        <v>1.2337</v>
      </c>
      <c r="CC40" s="43">
        <v>0.66800000000000004</v>
      </c>
      <c r="CD40" s="43">
        <v>24.434069999999998</v>
      </c>
      <c r="CE40" s="43">
        <v>456.51916</v>
      </c>
      <c r="CF40" s="43">
        <v>11.2103</v>
      </c>
      <c r="CG40" s="43">
        <v>155.4736</v>
      </c>
      <c r="CH40" s="43">
        <v>17.650919999999999</v>
      </c>
      <c r="CI40" s="43"/>
      <c r="CJ40" s="43"/>
      <c r="CK40" s="43">
        <v>17.011399999999998</v>
      </c>
      <c r="CL40" s="43">
        <v>4.6938899999999997</v>
      </c>
      <c r="CM40" s="43"/>
      <c r="CN40" s="43"/>
      <c r="CO40" s="43">
        <v>16.467110000000002</v>
      </c>
      <c r="CP40" s="43">
        <v>291.85000000000002</v>
      </c>
      <c r="CQ40" s="43"/>
      <c r="CR40" s="43">
        <v>29.875</v>
      </c>
      <c r="CS40" s="43"/>
      <c r="CT40" s="43">
        <v>36.475999999999999</v>
      </c>
    </row>
    <row r="41" spans="1:98" ht="15.75" x14ac:dyDescent="0.25">
      <c r="A41" s="1"/>
      <c r="B41" s="42" t="s">
        <v>839</v>
      </c>
      <c r="C41" s="43"/>
      <c r="D41" s="43"/>
      <c r="E41" s="43">
        <v>31.270240000000001</v>
      </c>
      <c r="F41" s="43">
        <v>9.8770000000000007</v>
      </c>
      <c r="G41" s="43"/>
      <c r="H41" s="43"/>
      <c r="I41" s="43"/>
      <c r="J41" s="43"/>
      <c r="K41" s="43"/>
      <c r="L41" s="43">
        <v>26.533300000000001</v>
      </c>
      <c r="M41" s="43">
        <v>15.0253</v>
      </c>
      <c r="N41" s="43">
        <v>13.13</v>
      </c>
      <c r="O41" s="43">
        <v>30.428000000000001</v>
      </c>
      <c r="P41" s="43"/>
      <c r="Q41" s="43"/>
      <c r="R41" s="43">
        <v>36.091999999999999</v>
      </c>
      <c r="S41" s="43"/>
      <c r="T41" s="43">
        <v>45.235500000000002</v>
      </c>
      <c r="U41" s="43"/>
      <c r="V41" s="43">
        <v>8.1</v>
      </c>
      <c r="W41" s="43"/>
      <c r="X41" s="43">
        <v>157.14084</v>
      </c>
      <c r="Y41" s="43"/>
      <c r="Z41" s="43">
        <v>7.62514</v>
      </c>
      <c r="AA41" s="43"/>
      <c r="AB41" s="43"/>
      <c r="AC41" s="43">
        <v>14.34</v>
      </c>
      <c r="AD41" s="43"/>
      <c r="AE41" s="43"/>
      <c r="AF41" s="43">
        <v>0.8</v>
      </c>
      <c r="AG41" s="43"/>
      <c r="AH41" s="43">
        <v>0.4385</v>
      </c>
      <c r="AI41" s="43"/>
      <c r="AJ41" s="43">
        <v>5.8655799999999996</v>
      </c>
      <c r="AK41" s="43">
        <v>0</v>
      </c>
      <c r="AL41" s="43">
        <v>4.4446000000000003</v>
      </c>
      <c r="AM41" s="43">
        <v>46.669750000000001</v>
      </c>
      <c r="AN41" s="43">
        <v>127.26819999999999</v>
      </c>
      <c r="AO41" s="43">
        <v>27.542899999999999</v>
      </c>
      <c r="AP41" s="43">
        <v>0.4</v>
      </c>
      <c r="AQ41" s="43">
        <v>40.25</v>
      </c>
      <c r="AR41" s="43"/>
      <c r="AS41" s="43">
        <v>37.39969</v>
      </c>
      <c r="AT41" s="43">
        <v>27.88</v>
      </c>
      <c r="AU41" s="43"/>
      <c r="AV41" s="43">
        <v>162.9452</v>
      </c>
      <c r="AW41" s="43">
        <v>34.915399999999998</v>
      </c>
      <c r="AX41" s="43"/>
      <c r="AY41" s="43">
        <v>1.50881</v>
      </c>
      <c r="AZ41" s="43"/>
      <c r="BA41" s="43">
        <v>5.2</v>
      </c>
      <c r="BB41" s="43"/>
      <c r="BC41" s="43">
        <v>61.429490000000001</v>
      </c>
      <c r="BD41" s="43"/>
      <c r="BE41" s="43">
        <v>19.45</v>
      </c>
      <c r="BF41" s="43"/>
      <c r="BG41" s="43"/>
      <c r="BH41" s="43"/>
      <c r="BI41" s="43"/>
      <c r="BJ41" s="43"/>
      <c r="BK41" s="43"/>
      <c r="BL41" s="43"/>
      <c r="BM41" s="43">
        <v>6.9980000000000002</v>
      </c>
      <c r="BN41" s="43">
        <v>42.06</v>
      </c>
      <c r="BO41" s="43">
        <v>1.75</v>
      </c>
      <c r="BP41" s="43"/>
      <c r="BQ41" s="43"/>
      <c r="BR41" s="43">
        <v>3.3479999999999999</v>
      </c>
      <c r="BS41" s="43">
        <v>139.1979</v>
      </c>
      <c r="BT41" s="43">
        <v>15.07108</v>
      </c>
      <c r="BU41" s="43"/>
      <c r="BV41" s="43">
        <v>32.146599999999999</v>
      </c>
      <c r="BW41" s="43">
        <v>3.85894</v>
      </c>
      <c r="BX41" s="43"/>
      <c r="BY41" s="43"/>
      <c r="BZ41" s="43">
        <v>87.622439999999997</v>
      </c>
      <c r="CA41" s="43">
        <v>25.02261</v>
      </c>
      <c r="CB41" s="43">
        <v>1.2434000000000001</v>
      </c>
      <c r="CC41" s="43">
        <v>0.63700000000000001</v>
      </c>
      <c r="CD41" s="43">
        <v>23.42679</v>
      </c>
      <c r="CE41" s="43">
        <v>454.69679000000002</v>
      </c>
      <c r="CF41" s="43">
        <v>11.1228</v>
      </c>
      <c r="CG41" s="43">
        <v>117.1045</v>
      </c>
      <c r="CH41" s="43">
        <v>17.479559999999999</v>
      </c>
      <c r="CI41" s="43"/>
      <c r="CJ41" s="43"/>
      <c r="CK41" s="43">
        <v>16.479800000000001</v>
      </c>
      <c r="CL41" s="43">
        <v>4.7356999999999996</v>
      </c>
      <c r="CM41" s="43"/>
      <c r="CN41" s="43"/>
      <c r="CO41" s="43">
        <v>16.770040000000002</v>
      </c>
      <c r="CP41" s="43">
        <v>289.26</v>
      </c>
      <c r="CQ41" s="43"/>
      <c r="CR41" s="43">
        <v>30.117000000000001</v>
      </c>
      <c r="CS41" s="43"/>
      <c r="CT41" s="43">
        <v>39.529000000000003</v>
      </c>
    </row>
    <row r="42" spans="1:98" ht="15.75" x14ac:dyDescent="0.25">
      <c r="A42" s="1"/>
      <c r="B42" s="42" t="s">
        <v>840</v>
      </c>
      <c r="C42" s="43"/>
      <c r="D42" s="43"/>
      <c r="E42" s="43">
        <v>26.553719999999998</v>
      </c>
      <c r="F42" s="43">
        <v>10.436999999999999</v>
      </c>
      <c r="G42" s="43"/>
      <c r="H42" s="43"/>
      <c r="I42" s="43"/>
      <c r="J42" s="43"/>
      <c r="K42" s="43"/>
      <c r="L42" s="43">
        <v>26.293900000000001</v>
      </c>
      <c r="M42" s="43">
        <v>15.3931</v>
      </c>
      <c r="N42" s="43">
        <v>13.62</v>
      </c>
      <c r="O42" s="43">
        <v>30.495999999999999</v>
      </c>
      <c r="P42" s="43"/>
      <c r="Q42" s="43"/>
      <c r="R42" s="43">
        <v>36.183</v>
      </c>
      <c r="S42" s="43"/>
      <c r="T42" s="43">
        <v>35.555199999999999</v>
      </c>
      <c r="U42" s="43"/>
      <c r="V42" s="43">
        <v>8.1</v>
      </c>
      <c r="W42" s="43"/>
      <c r="X42" s="43">
        <v>143.58723000000001</v>
      </c>
      <c r="Y42" s="43"/>
      <c r="Z42" s="43">
        <v>7.6438899999999999</v>
      </c>
      <c r="AA42" s="43"/>
      <c r="AB42" s="43"/>
      <c r="AC42" s="43">
        <v>14.78</v>
      </c>
      <c r="AD42" s="43"/>
      <c r="AE42" s="43"/>
      <c r="AF42" s="43">
        <v>1</v>
      </c>
      <c r="AG42" s="43"/>
      <c r="AH42" s="43">
        <v>0.41970000000000002</v>
      </c>
      <c r="AI42" s="43"/>
      <c r="AJ42" s="43">
        <v>5.3594600000000003</v>
      </c>
      <c r="AK42" s="43">
        <v>0</v>
      </c>
      <c r="AL42" s="43">
        <v>4.4414999999999996</v>
      </c>
      <c r="AM42" s="43">
        <v>48.0261</v>
      </c>
      <c r="AN42" s="43">
        <v>127.76385999999999</v>
      </c>
      <c r="AO42" s="43">
        <v>27.229099999999999</v>
      </c>
      <c r="AP42" s="43">
        <v>0.41</v>
      </c>
      <c r="AQ42" s="43">
        <v>41.14</v>
      </c>
      <c r="AR42" s="43"/>
      <c r="AS42" s="43">
        <v>36.677439999999997</v>
      </c>
      <c r="AT42" s="43">
        <v>28.2</v>
      </c>
      <c r="AU42" s="43"/>
      <c r="AV42" s="43">
        <v>163.12945999999999</v>
      </c>
      <c r="AW42" s="43">
        <v>33.909799999999997</v>
      </c>
      <c r="AX42" s="43"/>
      <c r="AY42" s="43">
        <v>1.47916</v>
      </c>
      <c r="AZ42" s="43"/>
      <c r="BA42" s="43">
        <v>5.0999999999999996</v>
      </c>
      <c r="BB42" s="43"/>
      <c r="BC42" s="43">
        <v>60.673259999999999</v>
      </c>
      <c r="BD42" s="43"/>
      <c r="BE42" s="43">
        <v>19.45</v>
      </c>
      <c r="BF42" s="43"/>
      <c r="BG42" s="43"/>
      <c r="BH42" s="43"/>
      <c r="BI42" s="43"/>
      <c r="BJ42" s="43"/>
      <c r="BK42" s="43"/>
      <c r="BL42" s="43"/>
      <c r="BM42" s="43">
        <v>6.556</v>
      </c>
      <c r="BN42" s="43">
        <v>42.18</v>
      </c>
      <c r="BO42" s="43">
        <v>1.51</v>
      </c>
      <c r="BP42" s="43"/>
      <c r="BQ42" s="43"/>
      <c r="BR42" s="43">
        <v>3.3994900000000001</v>
      </c>
      <c r="BS42" s="43">
        <v>138.60040000000001</v>
      </c>
      <c r="BT42" s="43">
        <v>14.902670000000001</v>
      </c>
      <c r="BU42" s="43"/>
      <c r="BV42" s="43">
        <v>31.6584</v>
      </c>
      <c r="BW42" s="43">
        <v>3.6508500000000002</v>
      </c>
      <c r="BX42" s="43"/>
      <c r="BY42" s="43"/>
      <c r="BZ42" s="43">
        <v>86.724469999999997</v>
      </c>
      <c r="CA42" s="43">
        <v>25.126329999999999</v>
      </c>
      <c r="CB42" s="43">
        <v>1.2428999999999999</v>
      </c>
      <c r="CC42" s="43">
        <v>0.67500000000000004</v>
      </c>
      <c r="CD42" s="43">
        <v>22.3309</v>
      </c>
      <c r="CE42" s="43">
        <v>457.64037999999999</v>
      </c>
      <c r="CF42" s="43">
        <v>11.0037</v>
      </c>
      <c r="CG42" s="43">
        <v>113.6374</v>
      </c>
      <c r="CH42" s="43">
        <v>18.69126</v>
      </c>
      <c r="CI42" s="43"/>
      <c r="CJ42" s="43"/>
      <c r="CK42" s="43">
        <v>16.883900000000001</v>
      </c>
      <c r="CL42" s="43">
        <v>4.7902899999999997</v>
      </c>
      <c r="CM42" s="43"/>
      <c r="CN42" s="43"/>
      <c r="CO42" s="43">
        <v>15.760260000000001</v>
      </c>
      <c r="CP42" s="43">
        <v>289.05</v>
      </c>
      <c r="CQ42" s="43"/>
      <c r="CR42" s="43">
        <v>30.704999999999998</v>
      </c>
      <c r="CS42" s="43"/>
      <c r="CT42" s="43">
        <v>39.054000000000002</v>
      </c>
    </row>
    <row r="43" spans="1:98" ht="15.75" x14ac:dyDescent="0.25">
      <c r="A43" s="1"/>
      <c r="B43" s="42" t="s">
        <v>841</v>
      </c>
      <c r="C43" s="43"/>
      <c r="D43" s="43"/>
      <c r="E43" s="43">
        <v>26.599260000000001</v>
      </c>
      <c r="F43" s="43">
        <v>9.6850000000000005</v>
      </c>
      <c r="G43" s="43"/>
      <c r="H43" s="43"/>
      <c r="I43" s="43"/>
      <c r="J43" s="43"/>
      <c r="K43" s="43"/>
      <c r="L43" s="43">
        <v>26.456099999999999</v>
      </c>
      <c r="M43" s="43">
        <v>15.0288</v>
      </c>
      <c r="N43" s="43">
        <v>13.59</v>
      </c>
      <c r="O43" s="43">
        <v>29.65</v>
      </c>
      <c r="P43" s="43"/>
      <c r="Q43" s="43"/>
      <c r="R43" s="43">
        <v>36.36</v>
      </c>
      <c r="S43" s="43"/>
      <c r="T43" s="43">
        <v>38.617100000000001</v>
      </c>
      <c r="U43" s="43"/>
      <c r="V43" s="43">
        <v>8.1</v>
      </c>
      <c r="W43" s="43"/>
      <c r="X43" s="43">
        <v>124.89622</v>
      </c>
      <c r="Y43" s="43"/>
      <c r="Z43" s="43">
        <v>6.9227100000000004</v>
      </c>
      <c r="AA43" s="43"/>
      <c r="AB43" s="43"/>
      <c r="AC43" s="43">
        <v>15.85</v>
      </c>
      <c r="AD43" s="43"/>
      <c r="AE43" s="43"/>
      <c r="AF43" s="43">
        <v>1</v>
      </c>
      <c r="AG43" s="43"/>
      <c r="AH43" s="43">
        <v>0.42570000000000002</v>
      </c>
      <c r="AI43" s="43"/>
      <c r="AJ43" s="43">
        <v>5.4161799999999998</v>
      </c>
      <c r="AK43" s="43">
        <v>0</v>
      </c>
      <c r="AL43" s="43">
        <v>4.4337999999999997</v>
      </c>
      <c r="AM43" s="43">
        <v>49.24362</v>
      </c>
      <c r="AN43" s="43">
        <v>127.01633</v>
      </c>
      <c r="AO43" s="43">
        <v>26.278199999999998</v>
      </c>
      <c r="AP43" s="43">
        <v>0.46</v>
      </c>
      <c r="AQ43" s="43">
        <v>33.840000000000003</v>
      </c>
      <c r="AR43" s="43"/>
      <c r="AS43" s="43">
        <v>34.707830000000001</v>
      </c>
      <c r="AT43" s="43">
        <v>27.92</v>
      </c>
      <c r="AU43" s="43"/>
      <c r="AV43" s="43">
        <v>162.62069</v>
      </c>
      <c r="AW43" s="43">
        <v>32.331099999999999</v>
      </c>
      <c r="AX43" s="43"/>
      <c r="AY43" s="43">
        <v>1.54315</v>
      </c>
      <c r="AZ43" s="43"/>
      <c r="BA43" s="43">
        <v>5.3</v>
      </c>
      <c r="BB43" s="43"/>
      <c r="BC43" s="43">
        <v>56.421680000000002</v>
      </c>
      <c r="BD43" s="43"/>
      <c r="BE43" s="43">
        <v>19.45</v>
      </c>
      <c r="BF43" s="43"/>
      <c r="BG43" s="43"/>
      <c r="BH43" s="43"/>
      <c r="BI43" s="43"/>
      <c r="BJ43" s="43"/>
      <c r="BK43" s="43"/>
      <c r="BL43" s="43"/>
      <c r="BM43" s="43">
        <v>6.8518999999999997</v>
      </c>
      <c r="BN43" s="43">
        <v>42.28</v>
      </c>
      <c r="BO43" s="43">
        <v>1.97</v>
      </c>
      <c r="BP43" s="43"/>
      <c r="BQ43" s="43"/>
      <c r="BR43" s="43">
        <v>3.3382999999999998</v>
      </c>
      <c r="BS43" s="43">
        <v>135.8185</v>
      </c>
      <c r="BT43" s="43">
        <v>14.14174</v>
      </c>
      <c r="BU43" s="43"/>
      <c r="BV43" s="43">
        <v>32.555399999999999</v>
      </c>
      <c r="BW43" s="43">
        <v>3.6075599999999999</v>
      </c>
      <c r="BX43" s="43"/>
      <c r="BY43" s="43"/>
      <c r="BZ43" s="43">
        <v>85.542190000000005</v>
      </c>
      <c r="CA43" s="43">
        <v>25.179729999999999</v>
      </c>
      <c r="CB43" s="43">
        <v>1.2369000000000001</v>
      </c>
      <c r="CC43" s="43">
        <v>0.628</v>
      </c>
      <c r="CD43" s="43">
        <v>20.928640000000001</v>
      </c>
      <c r="CE43" s="43">
        <v>459.64</v>
      </c>
      <c r="CF43" s="43">
        <v>10.308</v>
      </c>
      <c r="CG43" s="43">
        <v>111.8801</v>
      </c>
      <c r="CH43" s="43">
        <v>18.784269999999999</v>
      </c>
      <c r="CI43" s="43"/>
      <c r="CJ43" s="43"/>
      <c r="CK43" s="43">
        <v>16.569400000000002</v>
      </c>
      <c r="CL43" s="43">
        <v>4.5969699999999998</v>
      </c>
      <c r="CM43" s="43"/>
      <c r="CN43" s="43"/>
      <c r="CO43" s="43">
        <v>13.931609999999999</v>
      </c>
      <c r="CP43" s="43">
        <v>294.41000000000003</v>
      </c>
      <c r="CQ43" s="43"/>
      <c r="CR43" s="43">
        <v>30.920999999999999</v>
      </c>
      <c r="CS43" s="43"/>
      <c r="CT43" s="43">
        <v>29.073</v>
      </c>
    </row>
    <row r="44" spans="1:98" ht="15.75" x14ac:dyDescent="0.25">
      <c r="A44" s="1"/>
      <c r="B44" s="42" t="s">
        <v>842</v>
      </c>
      <c r="C44" s="43"/>
      <c r="D44" s="43"/>
      <c r="E44" s="43">
        <v>26.995920000000002</v>
      </c>
      <c r="F44" s="43">
        <v>10.045</v>
      </c>
      <c r="G44" s="43"/>
      <c r="H44" s="43"/>
      <c r="I44" s="43"/>
      <c r="J44" s="43"/>
      <c r="K44" s="43"/>
      <c r="L44" s="43">
        <v>27.472200000000001</v>
      </c>
      <c r="M44" s="43">
        <v>15.0829</v>
      </c>
      <c r="N44" s="43">
        <v>13.66</v>
      </c>
      <c r="O44" s="43">
        <v>30.521999999999998</v>
      </c>
      <c r="P44" s="43"/>
      <c r="Q44" s="43"/>
      <c r="R44" s="43">
        <v>37.006999999999998</v>
      </c>
      <c r="S44" s="43"/>
      <c r="T44" s="43">
        <v>33.604199999999999</v>
      </c>
      <c r="U44" s="43"/>
      <c r="V44" s="43">
        <v>8.1</v>
      </c>
      <c r="W44" s="43"/>
      <c r="X44" s="43">
        <v>94.569710000000001</v>
      </c>
      <c r="Y44" s="43"/>
      <c r="Z44" s="43">
        <v>7.66486</v>
      </c>
      <c r="AA44" s="43"/>
      <c r="AB44" s="43"/>
      <c r="AC44" s="43">
        <v>16.079999999999998</v>
      </c>
      <c r="AD44" s="43"/>
      <c r="AE44" s="43"/>
      <c r="AF44" s="43">
        <v>1</v>
      </c>
      <c r="AG44" s="43"/>
      <c r="AH44" s="43">
        <v>0.43959999999999999</v>
      </c>
      <c r="AI44" s="43"/>
      <c r="AJ44" s="43">
        <v>4.26905</v>
      </c>
      <c r="AK44" s="43">
        <v>0</v>
      </c>
      <c r="AL44" s="43">
        <v>4.4953000000000003</v>
      </c>
      <c r="AM44" s="43">
        <v>49.714500000000001</v>
      </c>
      <c r="AN44" s="43">
        <v>126.74587</v>
      </c>
      <c r="AO44" s="43">
        <v>24.408200000000001</v>
      </c>
      <c r="AP44" s="43">
        <v>0.11</v>
      </c>
      <c r="AQ44" s="43">
        <v>33</v>
      </c>
      <c r="AR44" s="43"/>
      <c r="AS44" s="43">
        <v>34.100299999999997</v>
      </c>
      <c r="AT44" s="43">
        <v>28.95</v>
      </c>
      <c r="AU44" s="43"/>
      <c r="AV44" s="43">
        <v>162.73072999999999</v>
      </c>
      <c r="AW44" s="43">
        <v>31.655200000000001</v>
      </c>
      <c r="AX44" s="43"/>
      <c r="AY44" s="43">
        <v>1.6081399999999999</v>
      </c>
      <c r="AZ44" s="43"/>
      <c r="BA44" s="43">
        <v>5.2</v>
      </c>
      <c r="BB44" s="43"/>
      <c r="BC44" s="43">
        <v>50.154029999999999</v>
      </c>
      <c r="BD44" s="43"/>
      <c r="BE44" s="43">
        <v>19.45</v>
      </c>
      <c r="BF44" s="43"/>
      <c r="BG44" s="43"/>
      <c r="BH44" s="43"/>
      <c r="BI44" s="43"/>
      <c r="BJ44" s="43"/>
      <c r="BK44" s="43"/>
      <c r="BL44" s="43"/>
      <c r="BM44" s="43">
        <v>6.8368000000000002</v>
      </c>
      <c r="BN44" s="43">
        <v>43.51</v>
      </c>
      <c r="BO44" s="43">
        <v>2.0499999999999998</v>
      </c>
      <c r="BP44" s="43"/>
      <c r="BQ44" s="43"/>
      <c r="BR44" s="43">
        <v>3.42401</v>
      </c>
      <c r="BS44" s="43">
        <v>134.42359999999999</v>
      </c>
      <c r="BT44" s="43">
        <v>14.02257</v>
      </c>
      <c r="BU44" s="43"/>
      <c r="BV44" s="43">
        <v>29.870200000000001</v>
      </c>
      <c r="BW44" s="43">
        <v>3.8024800000000001</v>
      </c>
      <c r="BX44" s="43"/>
      <c r="BY44" s="43"/>
      <c r="BZ44" s="43">
        <v>86.008229999999998</v>
      </c>
      <c r="CA44" s="43">
        <v>25.16376</v>
      </c>
      <c r="CB44" s="43">
        <v>1.2177</v>
      </c>
      <c r="CC44" s="43">
        <v>0.71699999999999997</v>
      </c>
      <c r="CD44" s="43">
        <v>21.720300000000002</v>
      </c>
      <c r="CE44" s="43">
        <v>459.55649</v>
      </c>
      <c r="CF44" s="43">
        <v>10.001099999999999</v>
      </c>
      <c r="CG44" s="43">
        <v>114.6641</v>
      </c>
      <c r="CH44" s="43">
        <v>18.696439999999999</v>
      </c>
      <c r="CI44" s="43"/>
      <c r="CJ44" s="43"/>
      <c r="CK44" s="43">
        <v>15.5139</v>
      </c>
      <c r="CL44" s="43">
        <v>4.4237099999999998</v>
      </c>
      <c r="CM44" s="43"/>
      <c r="CN44" s="43"/>
      <c r="CO44" s="43">
        <v>13.894500000000001</v>
      </c>
      <c r="CP44" s="43">
        <v>294.98</v>
      </c>
      <c r="CQ44" s="43"/>
      <c r="CR44" s="43">
        <v>29.780999999999999</v>
      </c>
      <c r="CS44" s="43"/>
      <c r="CT44" s="43">
        <v>23.113</v>
      </c>
    </row>
    <row r="45" spans="1:98" ht="15.75" x14ac:dyDescent="0.25">
      <c r="A45" s="1"/>
      <c r="B45" s="42" t="s">
        <v>843</v>
      </c>
      <c r="C45" s="43"/>
      <c r="D45" s="43"/>
      <c r="E45" s="43">
        <v>27.257739999999998</v>
      </c>
      <c r="F45" s="43">
        <v>10.526</v>
      </c>
      <c r="G45" s="43"/>
      <c r="H45" s="43"/>
      <c r="I45" s="43"/>
      <c r="J45" s="43"/>
      <c r="K45" s="43"/>
      <c r="L45" s="43">
        <v>28.148900000000001</v>
      </c>
      <c r="M45" s="43">
        <v>14.1959</v>
      </c>
      <c r="N45" s="43">
        <v>13.83</v>
      </c>
      <c r="O45" s="43">
        <v>31.69</v>
      </c>
      <c r="P45" s="43"/>
      <c r="Q45" s="43"/>
      <c r="R45" s="43">
        <v>37.127000000000002</v>
      </c>
      <c r="S45" s="43"/>
      <c r="T45" s="43">
        <v>33.813899999999997</v>
      </c>
      <c r="U45" s="43"/>
      <c r="V45" s="43">
        <v>8</v>
      </c>
      <c r="W45" s="43"/>
      <c r="X45" s="43">
        <v>113.98369</v>
      </c>
      <c r="Y45" s="43"/>
      <c r="Z45" s="43">
        <v>7.75495</v>
      </c>
      <c r="AA45" s="43"/>
      <c r="AB45" s="43"/>
      <c r="AC45" s="43">
        <v>16.27</v>
      </c>
      <c r="AD45" s="43"/>
      <c r="AE45" s="43"/>
      <c r="AF45" s="43">
        <v>0.8</v>
      </c>
      <c r="AG45" s="43"/>
      <c r="AH45" s="43">
        <v>0.44169999999999998</v>
      </c>
      <c r="AI45" s="43"/>
      <c r="AJ45" s="43">
        <v>4.2895099999999999</v>
      </c>
      <c r="AK45" s="43">
        <v>0</v>
      </c>
      <c r="AL45" s="43">
        <v>4.4757999999999996</v>
      </c>
      <c r="AM45" s="43">
        <v>43.715980000000002</v>
      </c>
      <c r="AN45" s="43">
        <v>124.06167000000001</v>
      </c>
      <c r="AO45" s="43">
        <v>25.244</v>
      </c>
      <c r="AP45" s="43">
        <v>0.35</v>
      </c>
      <c r="AQ45" s="43">
        <v>31.97</v>
      </c>
      <c r="AR45" s="43"/>
      <c r="AS45" s="43">
        <v>31.148620000000001</v>
      </c>
      <c r="AT45" s="43">
        <v>28.89</v>
      </c>
      <c r="AU45" s="43"/>
      <c r="AV45" s="43">
        <v>163.64196999999999</v>
      </c>
      <c r="AW45" s="43">
        <v>30.973800000000001</v>
      </c>
      <c r="AX45" s="43"/>
      <c r="AY45" s="43">
        <v>1.6301600000000001</v>
      </c>
      <c r="AZ45" s="43"/>
      <c r="BA45" s="43">
        <v>5.2</v>
      </c>
      <c r="BB45" s="43"/>
      <c r="BC45" s="43">
        <v>47.889299999999999</v>
      </c>
      <c r="BD45" s="43"/>
      <c r="BE45" s="43">
        <v>19.45</v>
      </c>
      <c r="BF45" s="43"/>
      <c r="BG45" s="43"/>
      <c r="BH45" s="43"/>
      <c r="BI45" s="43"/>
      <c r="BJ45" s="43"/>
      <c r="BK45" s="43"/>
      <c r="BL45" s="43"/>
      <c r="BM45" s="43">
        <v>6.8216000000000001</v>
      </c>
      <c r="BN45" s="43">
        <v>46.82</v>
      </c>
      <c r="BO45" s="43">
        <v>1.96</v>
      </c>
      <c r="BP45" s="43"/>
      <c r="BQ45" s="43"/>
      <c r="BR45" s="43">
        <v>3.3479000000000001</v>
      </c>
      <c r="BS45" s="43">
        <v>130.3777</v>
      </c>
      <c r="BT45" s="43">
        <v>13.838229999999999</v>
      </c>
      <c r="BU45" s="43"/>
      <c r="BV45" s="43">
        <v>28.856000000000002</v>
      </c>
      <c r="BW45" s="43">
        <v>3.7406999999999999</v>
      </c>
      <c r="BX45" s="43"/>
      <c r="BY45" s="43"/>
      <c r="BZ45" s="43">
        <v>86.316339999999997</v>
      </c>
      <c r="CA45" s="43">
        <v>25.117429999999999</v>
      </c>
      <c r="CB45" s="43">
        <v>1.2306999999999999</v>
      </c>
      <c r="CC45" s="43">
        <v>0.752</v>
      </c>
      <c r="CD45" s="43">
        <v>22.050370000000001</v>
      </c>
      <c r="CE45" s="43">
        <v>457.78894000000003</v>
      </c>
      <c r="CF45" s="43">
        <v>10.052199999999999</v>
      </c>
      <c r="CG45" s="43">
        <v>115.23099999999999</v>
      </c>
      <c r="CH45" s="43">
        <v>18.04447</v>
      </c>
      <c r="CI45" s="43"/>
      <c r="CJ45" s="43"/>
      <c r="CK45" s="43">
        <v>15.321</v>
      </c>
      <c r="CL45" s="43">
        <v>4.4447000000000001</v>
      </c>
      <c r="CM45" s="43"/>
      <c r="CN45" s="43"/>
      <c r="CO45" s="43">
        <v>12.77379</v>
      </c>
      <c r="CP45" s="43">
        <v>291.39999999999998</v>
      </c>
      <c r="CQ45" s="43"/>
      <c r="CR45" s="43">
        <v>29.081</v>
      </c>
      <c r="CS45" s="43"/>
      <c r="CT45" s="43">
        <v>22.669</v>
      </c>
    </row>
    <row r="46" spans="1:98" ht="15.75" x14ac:dyDescent="0.25">
      <c r="A46" s="1"/>
      <c r="B46" s="42" t="s">
        <v>844</v>
      </c>
      <c r="C46" s="43"/>
      <c r="D46" s="43"/>
      <c r="E46" s="43">
        <v>26.944710000000001</v>
      </c>
      <c r="F46" s="43">
        <v>11.75</v>
      </c>
      <c r="G46" s="43"/>
      <c r="H46" s="43"/>
      <c r="I46" s="43"/>
      <c r="J46" s="43"/>
      <c r="K46" s="43"/>
      <c r="L46" s="43">
        <v>27.999099999999999</v>
      </c>
      <c r="M46" s="43">
        <v>13.724500000000001</v>
      </c>
      <c r="N46" s="43">
        <v>13.7</v>
      </c>
      <c r="O46" s="43">
        <v>32.021999999999998</v>
      </c>
      <c r="P46" s="43"/>
      <c r="Q46" s="43"/>
      <c r="R46" s="43">
        <v>37.26</v>
      </c>
      <c r="S46" s="43"/>
      <c r="T46" s="43">
        <v>37.215000000000003</v>
      </c>
      <c r="U46" s="43"/>
      <c r="V46" s="43">
        <v>8.1999999999999993</v>
      </c>
      <c r="W46" s="43"/>
      <c r="X46" s="43">
        <v>161.34451999999999</v>
      </c>
      <c r="Y46" s="43"/>
      <c r="Z46" s="43">
        <v>7.8827600000000002</v>
      </c>
      <c r="AA46" s="43"/>
      <c r="AB46" s="43"/>
      <c r="AC46" s="43">
        <v>16.73</v>
      </c>
      <c r="AD46" s="43"/>
      <c r="AE46" s="43"/>
      <c r="AF46" s="43">
        <v>0.7</v>
      </c>
      <c r="AG46" s="43"/>
      <c r="AH46" s="43">
        <v>0.44700000000000001</v>
      </c>
      <c r="AI46" s="43"/>
      <c r="AJ46" s="43">
        <v>4.1899699999999998</v>
      </c>
      <c r="AK46" s="43">
        <v>0</v>
      </c>
      <c r="AL46" s="43">
        <v>4.4402999999999997</v>
      </c>
      <c r="AM46" s="43">
        <v>48.951799999999999</v>
      </c>
      <c r="AN46" s="43">
        <v>125.95968999999999</v>
      </c>
      <c r="AO46" s="43">
        <v>24.959700000000002</v>
      </c>
      <c r="AP46" s="43">
        <v>0.46</v>
      </c>
      <c r="AQ46" s="43">
        <v>31.21</v>
      </c>
      <c r="AR46" s="43"/>
      <c r="AS46" s="43">
        <v>32.017980000000001</v>
      </c>
      <c r="AT46" s="43">
        <v>28.98</v>
      </c>
      <c r="AU46" s="43"/>
      <c r="AV46" s="43">
        <v>161.32104000000001</v>
      </c>
      <c r="AW46" s="43">
        <v>31.665199999999999</v>
      </c>
      <c r="AX46" s="43"/>
      <c r="AY46" s="43">
        <v>1.5454399999999999</v>
      </c>
      <c r="AZ46" s="43"/>
      <c r="BA46" s="43">
        <v>5.3</v>
      </c>
      <c r="BB46" s="43"/>
      <c r="BC46" s="43">
        <v>44.554270000000002</v>
      </c>
      <c r="BD46" s="43"/>
      <c r="BE46" s="43">
        <v>19.45</v>
      </c>
      <c r="BF46" s="43"/>
      <c r="BG46" s="43"/>
      <c r="BH46" s="43"/>
      <c r="BI46" s="43"/>
      <c r="BJ46" s="43"/>
      <c r="BK46" s="43"/>
      <c r="BL46" s="43"/>
      <c r="BM46" s="43">
        <v>6.8064</v>
      </c>
      <c r="BN46" s="43">
        <v>46.59</v>
      </c>
      <c r="BO46" s="43">
        <v>1.91</v>
      </c>
      <c r="BP46" s="43"/>
      <c r="BQ46" s="43"/>
      <c r="BR46" s="43">
        <v>3.3589199999999999</v>
      </c>
      <c r="BS46" s="43">
        <v>134.72219999999999</v>
      </c>
      <c r="BT46" s="43">
        <v>13.46416</v>
      </c>
      <c r="BU46" s="43"/>
      <c r="BV46" s="43">
        <v>31.233599999999999</v>
      </c>
      <c r="BW46" s="43">
        <v>3.7400099999999998</v>
      </c>
      <c r="BX46" s="43"/>
      <c r="BY46" s="43"/>
      <c r="BZ46" s="43">
        <v>87.341980000000007</v>
      </c>
      <c r="CA46" s="43">
        <v>25.178799999999999</v>
      </c>
      <c r="CB46" s="43">
        <v>1.2310000000000001</v>
      </c>
      <c r="CC46" s="43">
        <v>0.71199999999999997</v>
      </c>
      <c r="CD46" s="43">
        <v>21.872990000000001</v>
      </c>
      <c r="CE46" s="43">
        <v>458.42379</v>
      </c>
      <c r="CF46" s="43">
        <v>10.0939</v>
      </c>
      <c r="CG46" s="43">
        <v>144.34110000000001</v>
      </c>
      <c r="CH46" s="43">
        <v>18.091229999999999</v>
      </c>
      <c r="CI46" s="43"/>
      <c r="CJ46" s="43"/>
      <c r="CK46" s="43">
        <v>15.193199999999999</v>
      </c>
      <c r="CL46" s="43">
        <v>4.4429499999999997</v>
      </c>
      <c r="CM46" s="43"/>
      <c r="CN46" s="43"/>
      <c r="CO46" s="43">
        <v>13.025790000000001</v>
      </c>
      <c r="CP46" s="43">
        <v>281.72000000000003</v>
      </c>
      <c r="CQ46" s="43"/>
      <c r="CR46" s="43">
        <v>28.890999999999998</v>
      </c>
      <c r="CS46" s="43"/>
      <c r="CT46" s="43">
        <v>23.106999999999999</v>
      </c>
    </row>
    <row r="47" spans="1:98" ht="15.75" x14ac:dyDescent="0.25">
      <c r="A47" s="1"/>
      <c r="B47" s="42" t="s">
        <v>845</v>
      </c>
      <c r="C47" s="43"/>
      <c r="D47" s="43"/>
      <c r="E47" s="43">
        <v>27.09233</v>
      </c>
      <c r="F47" s="43">
        <v>11.787000000000001</v>
      </c>
      <c r="G47" s="43"/>
      <c r="H47" s="43"/>
      <c r="I47" s="43"/>
      <c r="J47" s="43"/>
      <c r="K47" s="43"/>
      <c r="L47" s="43">
        <v>28.126200000000001</v>
      </c>
      <c r="M47" s="43">
        <v>14.111000000000001</v>
      </c>
      <c r="N47" s="43">
        <v>13.68</v>
      </c>
      <c r="O47" s="43">
        <v>31.524000000000001</v>
      </c>
      <c r="P47" s="43"/>
      <c r="Q47" s="43"/>
      <c r="R47" s="43">
        <v>37.220999999999997</v>
      </c>
      <c r="S47" s="43"/>
      <c r="T47" s="43">
        <v>35.815300000000001</v>
      </c>
      <c r="U47" s="43"/>
      <c r="V47" s="43">
        <v>8.1999999999999993</v>
      </c>
      <c r="W47" s="43"/>
      <c r="X47" s="43">
        <v>130.45811</v>
      </c>
      <c r="Y47" s="43"/>
      <c r="Z47" s="43">
        <v>7.8954800000000001</v>
      </c>
      <c r="AA47" s="43"/>
      <c r="AB47" s="43"/>
      <c r="AC47" s="43">
        <v>16.87</v>
      </c>
      <c r="AD47" s="43"/>
      <c r="AE47" s="43"/>
      <c r="AF47" s="43">
        <v>0.7</v>
      </c>
      <c r="AG47" s="43"/>
      <c r="AH47" s="43">
        <v>0.4526</v>
      </c>
      <c r="AI47" s="43"/>
      <c r="AJ47" s="43">
        <v>4.1270300000000004</v>
      </c>
      <c r="AK47" s="43">
        <v>0</v>
      </c>
      <c r="AL47" s="43">
        <v>4.4390999999999998</v>
      </c>
      <c r="AM47" s="43">
        <v>50.290529999999997</v>
      </c>
      <c r="AN47" s="43">
        <v>118.94710000000001</v>
      </c>
      <c r="AO47" s="43">
        <v>27.700700000000001</v>
      </c>
      <c r="AP47" s="43">
        <v>0.37</v>
      </c>
      <c r="AQ47" s="43">
        <v>29.85</v>
      </c>
      <c r="AR47" s="43"/>
      <c r="AS47" s="43">
        <v>34.231549999999999</v>
      </c>
      <c r="AT47" s="43">
        <v>29.24</v>
      </c>
      <c r="AU47" s="43"/>
      <c r="AV47" s="43">
        <v>160.95860999999999</v>
      </c>
      <c r="AW47" s="43">
        <v>33.185099999999998</v>
      </c>
      <c r="AX47" s="43"/>
      <c r="AY47" s="43">
        <v>1.60304</v>
      </c>
      <c r="AZ47" s="43"/>
      <c r="BA47" s="43">
        <v>5.2</v>
      </c>
      <c r="BB47" s="43"/>
      <c r="BC47" s="43">
        <v>36.731470000000002</v>
      </c>
      <c r="BD47" s="43"/>
      <c r="BE47" s="43">
        <v>19.45</v>
      </c>
      <c r="BF47" s="43"/>
      <c r="BG47" s="43"/>
      <c r="BH47" s="43"/>
      <c r="BI47" s="43"/>
      <c r="BJ47" s="43"/>
      <c r="BK47" s="43"/>
      <c r="BL47" s="43"/>
      <c r="BM47" s="43">
        <v>6.7912999999999997</v>
      </c>
      <c r="BN47" s="43">
        <v>46.31</v>
      </c>
      <c r="BO47" s="43">
        <v>1.96</v>
      </c>
      <c r="BP47" s="43"/>
      <c r="BQ47" s="43"/>
      <c r="BR47" s="43">
        <v>3.4022000000000001</v>
      </c>
      <c r="BS47" s="43">
        <v>135.6387</v>
      </c>
      <c r="BT47" s="43">
        <v>13.69403</v>
      </c>
      <c r="BU47" s="43"/>
      <c r="BV47" s="43">
        <v>30.195799999999998</v>
      </c>
      <c r="BW47" s="43">
        <v>3.69495</v>
      </c>
      <c r="BX47" s="43"/>
      <c r="BY47" s="43"/>
      <c r="BZ47" s="43">
        <v>88.069289999999995</v>
      </c>
      <c r="CA47" s="43">
        <v>25.238420000000001</v>
      </c>
      <c r="CB47" s="43">
        <v>1.2081</v>
      </c>
      <c r="CC47" s="43">
        <v>0.73899999999999999</v>
      </c>
      <c r="CD47" s="43">
        <v>21.8598</v>
      </c>
      <c r="CE47" s="43">
        <v>454.41807</v>
      </c>
      <c r="CF47" s="43">
        <v>10.3041</v>
      </c>
      <c r="CG47" s="43">
        <v>149.90110000000001</v>
      </c>
      <c r="CH47" s="43">
        <v>18.484829999999999</v>
      </c>
      <c r="CI47" s="43"/>
      <c r="CJ47" s="43"/>
      <c r="CK47" s="43">
        <v>16.102499999999999</v>
      </c>
      <c r="CL47" s="43">
        <v>4.4327100000000002</v>
      </c>
      <c r="CM47" s="43"/>
      <c r="CN47" s="43"/>
      <c r="CO47" s="43">
        <v>13.02224</v>
      </c>
      <c r="CP47" s="43">
        <v>279.57</v>
      </c>
      <c r="CQ47" s="43"/>
      <c r="CR47" s="43">
        <v>28.774000000000001</v>
      </c>
      <c r="CS47" s="43"/>
      <c r="CT47" s="43">
        <v>23.568999999999999</v>
      </c>
    </row>
    <row r="48" spans="1:98" ht="15.75" x14ac:dyDescent="0.25">
      <c r="A48" s="1"/>
      <c r="B48" s="42" t="s">
        <v>846</v>
      </c>
      <c r="C48" s="43"/>
      <c r="D48" s="43"/>
      <c r="E48" s="43">
        <v>26.980730000000001</v>
      </c>
      <c r="F48" s="43">
        <v>11.882</v>
      </c>
      <c r="G48" s="43"/>
      <c r="H48" s="43"/>
      <c r="I48" s="43"/>
      <c r="J48" s="43"/>
      <c r="K48" s="43"/>
      <c r="L48" s="43">
        <v>27.889600000000002</v>
      </c>
      <c r="M48" s="43">
        <v>11.3317</v>
      </c>
      <c r="N48" s="43">
        <v>13.93</v>
      </c>
      <c r="O48" s="43">
        <v>32.213999999999999</v>
      </c>
      <c r="P48" s="43"/>
      <c r="Q48" s="43"/>
      <c r="R48" s="43">
        <v>37.302999999999997</v>
      </c>
      <c r="S48" s="43"/>
      <c r="T48" s="43">
        <v>36.846600000000002</v>
      </c>
      <c r="U48" s="43"/>
      <c r="V48" s="43">
        <v>8.1999999999999993</v>
      </c>
      <c r="W48" s="43"/>
      <c r="X48" s="43">
        <v>115.23291999999999</v>
      </c>
      <c r="Y48" s="43"/>
      <c r="Z48" s="43">
        <v>7.6001099999999999</v>
      </c>
      <c r="AA48" s="43"/>
      <c r="AB48" s="43"/>
      <c r="AC48" s="43">
        <v>16.2</v>
      </c>
      <c r="AD48" s="43"/>
      <c r="AE48" s="43"/>
      <c r="AF48" s="43">
        <v>0.7</v>
      </c>
      <c r="AG48" s="43"/>
      <c r="AH48" s="43">
        <v>0.45829999999999999</v>
      </c>
      <c r="AI48" s="43"/>
      <c r="AJ48" s="43">
        <v>4.0911</v>
      </c>
      <c r="AK48" s="43">
        <v>0</v>
      </c>
      <c r="AL48" s="43">
        <v>4.4306000000000001</v>
      </c>
      <c r="AM48" s="43">
        <v>48.978119999999997</v>
      </c>
      <c r="AN48" s="43">
        <v>123.84172</v>
      </c>
      <c r="AO48" s="43">
        <v>27.698799999999999</v>
      </c>
      <c r="AP48" s="43">
        <v>0.84</v>
      </c>
      <c r="AQ48" s="43">
        <v>29.43</v>
      </c>
      <c r="AR48" s="43"/>
      <c r="AS48" s="43">
        <v>34.692740000000001</v>
      </c>
      <c r="AT48" s="43">
        <v>29.31</v>
      </c>
      <c r="AU48" s="43"/>
      <c r="AV48" s="43">
        <v>163.94750999999999</v>
      </c>
      <c r="AW48" s="43">
        <v>33.9084</v>
      </c>
      <c r="AX48" s="43"/>
      <c r="AY48" s="43">
        <v>1.6070199999999999</v>
      </c>
      <c r="AZ48" s="43"/>
      <c r="BA48" s="43">
        <v>5.3</v>
      </c>
      <c r="BB48" s="43"/>
      <c r="BC48" s="43">
        <v>36.896619999999999</v>
      </c>
      <c r="BD48" s="43"/>
      <c r="BE48" s="43">
        <v>19.45</v>
      </c>
      <c r="BF48" s="43"/>
      <c r="BG48" s="43"/>
      <c r="BH48" s="43"/>
      <c r="BI48" s="43"/>
      <c r="BJ48" s="43"/>
      <c r="BK48" s="43"/>
      <c r="BL48" s="43"/>
      <c r="BM48" s="43">
        <v>6.7760999999999996</v>
      </c>
      <c r="BN48" s="43">
        <v>46.63</v>
      </c>
      <c r="BO48" s="43">
        <v>1.81</v>
      </c>
      <c r="BP48" s="43"/>
      <c r="BQ48" s="43"/>
      <c r="BR48" s="43">
        <v>3.1485099999999999</v>
      </c>
      <c r="BS48" s="43">
        <v>134.89789999999999</v>
      </c>
      <c r="BT48" s="43">
        <v>14.923450000000001</v>
      </c>
      <c r="BU48" s="43"/>
      <c r="BV48" s="43">
        <v>30.584</v>
      </c>
      <c r="BW48" s="43">
        <v>4.0013500000000004</v>
      </c>
      <c r="BX48" s="43"/>
      <c r="BY48" s="43"/>
      <c r="BZ48" s="43">
        <v>89.451310000000007</v>
      </c>
      <c r="CA48" s="43">
        <v>25.26343</v>
      </c>
      <c r="CB48" s="43">
        <v>1.1686000000000001</v>
      </c>
      <c r="CC48" s="43">
        <v>0.71599999999999997</v>
      </c>
      <c r="CD48" s="43">
        <v>21.76651</v>
      </c>
      <c r="CE48" s="43">
        <v>447.17059</v>
      </c>
      <c r="CF48" s="43">
        <v>10.9336</v>
      </c>
      <c r="CG48" s="43">
        <v>153.72620000000001</v>
      </c>
      <c r="CH48" s="43">
        <v>18.13955</v>
      </c>
      <c r="CI48" s="43"/>
      <c r="CJ48" s="43"/>
      <c r="CK48" s="43">
        <v>16.395499999999998</v>
      </c>
      <c r="CL48" s="43">
        <v>4.5648499999999999</v>
      </c>
      <c r="CM48" s="43"/>
      <c r="CN48" s="43"/>
      <c r="CO48" s="43">
        <v>14.809570000000001</v>
      </c>
      <c r="CP48" s="43">
        <v>285.73</v>
      </c>
      <c r="CQ48" s="43"/>
      <c r="CR48" s="43">
        <v>28.981000000000002</v>
      </c>
      <c r="CS48" s="43"/>
      <c r="CT48" s="43">
        <v>23.494</v>
      </c>
    </row>
    <row r="49" spans="1:98" ht="15.75" x14ac:dyDescent="0.25">
      <c r="A49" s="1"/>
      <c r="B49" s="42" t="s">
        <v>847</v>
      </c>
      <c r="C49" s="43"/>
      <c r="D49" s="43"/>
      <c r="E49" s="43">
        <v>24.393799999999999</v>
      </c>
      <c r="F49" s="43">
        <v>12.445</v>
      </c>
      <c r="G49" s="43"/>
      <c r="H49" s="43"/>
      <c r="I49" s="43"/>
      <c r="J49" s="43"/>
      <c r="K49" s="43"/>
      <c r="L49" s="43">
        <v>27.765699999999999</v>
      </c>
      <c r="M49" s="43">
        <v>11.333399999999999</v>
      </c>
      <c r="N49" s="43">
        <v>13.87</v>
      </c>
      <c r="O49" s="43">
        <v>31.948</v>
      </c>
      <c r="P49" s="43"/>
      <c r="Q49" s="43"/>
      <c r="R49" s="43">
        <v>37.064</v>
      </c>
      <c r="S49" s="43"/>
      <c r="T49" s="43">
        <v>31.976400000000002</v>
      </c>
      <c r="U49" s="43"/>
      <c r="V49" s="43">
        <v>8.1999999999999993</v>
      </c>
      <c r="W49" s="43"/>
      <c r="X49" s="43">
        <v>131.73627999999999</v>
      </c>
      <c r="Y49" s="43"/>
      <c r="Z49" s="43">
        <v>7.75169</v>
      </c>
      <c r="AA49" s="43"/>
      <c r="AB49" s="43"/>
      <c r="AC49" s="43">
        <v>16.18</v>
      </c>
      <c r="AD49" s="43"/>
      <c r="AE49" s="43"/>
      <c r="AF49" s="43">
        <v>0.8</v>
      </c>
      <c r="AG49" s="43"/>
      <c r="AH49" s="43">
        <v>0.48620000000000002</v>
      </c>
      <c r="AI49" s="43"/>
      <c r="AJ49" s="43">
        <v>4.0739599999999996</v>
      </c>
      <c r="AK49" s="43">
        <v>0</v>
      </c>
      <c r="AL49" s="43">
        <v>4.3935000000000004</v>
      </c>
      <c r="AM49" s="43">
        <v>48.798340000000003</v>
      </c>
      <c r="AN49" s="43">
        <v>130.6018</v>
      </c>
      <c r="AO49" s="43">
        <v>28.128</v>
      </c>
      <c r="AP49" s="43">
        <v>0.87</v>
      </c>
      <c r="AQ49" s="43">
        <v>30.05</v>
      </c>
      <c r="AR49" s="43"/>
      <c r="AS49" s="43">
        <v>36.530119999999997</v>
      </c>
      <c r="AT49" s="43">
        <v>29.95</v>
      </c>
      <c r="AU49" s="43"/>
      <c r="AV49" s="43">
        <v>163.43941000000001</v>
      </c>
      <c r="AW49" s="43">
        <v>34.970599999999997</v>
      </c>
      <c r="AX49" s="43"/>
      <c r="AY49" s="43">
        <v>1.53986</v>
      </c>
      <c r="AZ49" s="43"/>
      <c r="BA49" s="43">
        <v>5.3</v>
      </c>
      <c r="BB49" s="43"/>
      <c r="BC49" s="43">
        <v>36.992739999999998</v>
      </c>
      <c r="BD49" s="43"/>
      <c r="BE49" s="43">
        <v>19.45</v>
      </c>
      <c r="BF49" s="43"/>
      <c r="BG49" s="43"/>
      <c r="BH49" s="43"/>
      <c r="BI49" s="43"/>
      <c r="BJ49" s="43"/>
      <c r="BK49" s="43"/>
      <c r="BL49" s="43"/>
      <c r="BM49" s="43">
        <v>6.7609000000000004</v>
      </c>
      <c r="BN49" s="43">
        <v>46.75</v>
      </c>
      <c r="BO49" s="43">
        <v>1.85</v>
      </c>
      <c r="BP49" s="43"/>
      <c r="BQ49" s="43"/>
      <c r="BR49" s="43">
        <v>3.4834299999999998</v>
      </c>
      <c r="BS49" s="43">
        <v>137.00980000000001</v>
      </c>
      <c r="BT49" s="43">
        <v>15.53767</v>
      </c>
      <c r="BU49" s="43"/>
      <c r="BV49" s="43">
        <v>31.2364</v>
      </c>
      <c r="BW49" s="43">
        <v>4.0848199999999997</v>
      </c>
      <c r="BX49" s="43"/>
      <c r="BY49" s="43"/>
      <c r="BZ49" s="43">
        <v>91.063500000000005</v>
      </c>
      <c r="CA49" s="43">
        <v>25.23413</v>
      </c>
      <c r="CB49" s="43">
        <v>1.1531</v>
      </c>
      <c r="CC49" s="43">
        <v>0.751</v>
      </c>
      <c r="CD49" s="43">
        <v>21.936399999999999</v>
      </c>
      <c r="CE49" s="43">
        <v>453.60442999999998</v>
      </c>
      <c r="CF49" s="43">
        <v>10.992000000000001</v>
      </c>
      <c r="CG49" s="43">
        <v>158.60890000000001</v>
      </c>
      <c r="CH49" s="43">
        <v>18.57291</v>
      </c>
      <c r="CI49" s="43"/>
      <c r="CJ49" s="43"/>
      <c r="CK49" s="43">
        <v>17.073699999999999</v>
      </c>
      <c r="CL49" s="43">
        <v>4.7657400000000001</v>
      </c>
      <c r="CM49" s="43"/>
      <c r="CN49" s="43"/>
      <c r="CO49" s="43">
        <v>14.279820000000001</v>
      </c>
      <c r="CP49" s="43">
        <v>287.01</v>
      </c>
      <c r="CQ49" s="43"/>
      <c r="CR49" s="43">
        <v>29.565999999999999</v>
      </c>
      <c r="CS49" s="43"/>
      <c r="CT49" s="43">
        <v>23.449000000000002</v>
      </c>
    </row>
    <row r="50" spans="1:98" ht="15.75" x14ac:dyDescent="0.25">
      <c r="A50" s="1"/>
      <c r="B50" s="42" t="s">
        <v>848</v>
      </c>
      <c r="C50" s="43"/>
      <c r="D50" s="43"/>
      <c r="E50" s="43">
        <v>21.799990000000001</v>
      </c>
      <c r="F50" s="43">
        <v>12.698</v>
      </c>
      <c r="G50" s="43"/>
      <c r="H50" s="43"/>
      <c r="I50" s="43"/>
      <c r="J50" s="43"/>
      <c r="K50" s="43"/>
      <c r="L50" s="43">
        <v>27.6084</v>
      </c>
      <c r="M50" s="43">
        <v>11.308999999999999</v>
      </c>
      <c r="N50" s="43">
        <v>11.4</v>
      </c>
      <c r="O50" s="43">
        <v>32.808</v>
      </c>
      <c r="P50" s="43"/>
      <c r="Q50" s="43"/>
      <c r="R50" s="43">
        <v>37.229999999999997</v>
      </c>
      <c r="S50" s="43"/>
      <c r="T50" s="43">
        <v>40.7316</v>
      </c>
      <c r="U50" s="43"/>
      <c r="V50" s="43">
        <v>8.1999999999999993</v>
      </c>
      <c r="W50" s="43"/>
      <c r="X50" s="43">
        <v>143.58813000000001</v>
      </c>
      <c r="Y50" s="43"/>
      <c r="Z50" s="43">
        <v>7.83378</v>
      </c>
      <c r="AA50" s="43"/>
      <c r="AB50" s="43"/>
      <c r="AC50" s="43">
        <v>16.420000000000002</v>
      </c>
      <c r="AD50" s="43"/>
      <c r="AE50" s="43"/>
      <c r="AF50" s="43">
        <v>0.8</v>
      </c>
      <c r="AG50" s="43"/>
      <c r="AH50" s="43">
        <v>0.47549999999999998</v>
      </c>
      <c r="AI50" s="43"/>
      <c r="AJ50" s="43">
        <v>4.2364699999999997</v>
      </c>
      <c r="AK50" s="43">
        <v>0</v>
      </c>
      <c r="AL50" s="43">
        <v>4.2622999999999998</v>
      </c>
      <c r="AM50" s="43">
        <v>48.548999999999999</v>
      </c>
      <c r="AN50" s="43">
        <v>131.75461999999999</v>
      </c>
      <c r="AO50" s="43">
        <v>28.0349</v>
      </c>
      <c r="AP50" s="43">
        <v>0.94</v>
      </c>
      <c r="AQ50" s="43">
        <v>33.29</v>
      </c>
      <c r="AR50" s="43"/>
      <c r="AS50" s="43">
        <v>36.969659999999998</v>
      </c>
      <c r="AT50" s="43">
        <v>30.22</v>
      </c>
      <c r="AU50" s="43"/>
      <c r="AV50" s="43">
        <v>165.0461</v>
      </c>
      <c r="AW50" s="43">
        <v>35.082099999999997</v>
      </c>
      <c r="AX50" s="43"/>
      <c r="AY50" s="43">
        <v>1.5883100000000001</v>
      </c>
      <c r="AZ50" s="43"/>
      <c r="BA50" s="43">
        <v>5.3</v>
      </c>
      <c r="BB50" s="43"/>
      <c r="BC50" s="43">
        <v>49.778829999999999</v>
      </c>
      <c r="BD50" s="43"/>
      <c r="BE50" s="43">
        <v>19.45</v>
      </c>
      <c r="BF50" s="43"/>
      <c r="BG50" s="43"/>
      <c r="BH50" s="43"/>
      <c r="BI50" s="43"/>
      <c r="BJ50" s="43"/>
      <c r="BK50" s="43"/>
      <c r="BL50" s="43"/>
      <c r="BM50" s="43">
        <v>6.7458</v>
      </c>
      <c r="BN50" s="43">
        <v>47.06</v>
      </c>
      <c r="BO50" s="43">
        <v>1.77</v>
      </c>
      <c r="BP50" s="43"/>
      <c r="BQ50" s="43"/>
      <c r="BR50" s="43">
        <v>3.34002</v>
      </c>
      <c r="BS50" s="43">
        <v>136.202</v>
      </c>
      <c r="BT50" s="43">
        <v>15.678850000000001</v>
      </c>
      <c r="BU50" s="43"/>
      <c r="BV50" s="43">
        <v>32.168500000000002</v>
      </c>
      <c r="BW50" s="43">
        <v>4.1258100000000004</v>
      </c>
      <c r="BX50" s="43"/>
      <c r="BY50" s="43"/>
      <c r="BZ50" s="43">
        <v>90.684200000000004</v>
      </c>
      <c r="CA50" s="43">
        <v>25.19116</v>
      </c>
      <c r="CB50" s="43">
        <v>1.0295000000000001</v>
      </c>
      <c r="CC50" s="43">
        <v>0.74</v>
      </c>
      <c r="CD50" s="43">
        <v>24.28989</v>
      </c>
      <c r="CE50" s="43">
        <v>457.87754000000001</v>
      </c>
      <c r="CF50" s="43">
        <v>10.9762</v>
      </c>
      <c r="CG50" s="43">
        <v>158.2764</v>
      </c>
      <c r="CH50" s="43">
        <v>18.222359999999998</v>
      </c>
      <c r="CI50" s="43"/>
      <c r="CJ50" s="43"/>
      <c r="CK50" s="43">
        <v>17.553599999999999</v>
      </c>
      <c r="CL50" s="43">
        <v>4.7847900000000001</v>
      </c>
      <c r="CM50" s="43"/>
      <c r="CN50" s="43"/>
      <c r="CO50" s="43">
        <v>15.522650000000001</v>
      </c>
      <c r="CP50" s="43">
        <v>284.75</v>
      </c>
      <c r="CQ50" s="43"/>
      <c r="CR50" s="43">
        <v>32.533999999999999</v>
      </c>
      <c r="CS50" s="43"/>
      <c r="CT50" s="43">
        <v>23.393000000000001</v>
      </c>
    </row>
    <row r="51" spans="1:98" ht="15.75" x14ac:dyDescent="0.25">
      <c r="A51" s="1"/>
      <c r="B51" s="42" t="s">
        <v>849</v>
      </c>
      <c r="C51" s="43"/>
      <c r="D51" s="43"/>
      <c r="E51" s="43">
        <v>21.789660000000001</v>
      </c>
      <c r="F51" s="43">
        <v>12.917</v>
      </c>
      <c r="G51" s="43"/>
      <c r="H51" s="43"/>
      <c r="I51" s="43"/>
      <c r="J51" s="43"/>
      <c r="K51" s="43"/>
      <c r="L51" s="43">
        <v>27.467400000000001</v>
      </c>
      <c r="M51" s="43">
        <v>11.4336</v>
      </c>
      <c r="N51" s="43">
        <v>13.76</v>
      </c>
      <c r="O51" s="43">
        <v>33.308</v>
      </c>
      <c r="P51" s="43"/>
      <c r="Q51" s="43"/>
      <c r="R51" s="43">
        <v>37.03</v>
      </c>
      <c r="S51" s="43"/>
      <c r="T51" s="43">
        <v>29.236799999999999</v>
      </c>
      <c r="U51" s="43"/>
      <c r="V51" s="43">
        <v>7.6</v>
      </c>
      <c r="W51" s="43"/>
      <c r="X51" s="43">
        <v>143.89215999999999</v>
      </c>
      <c r="Y51" s="43"/>
      <c r="Z51" s="43">
        <v>7.8427800000000003</v>
      </c>
      <c r="AA51" s="43"/>
      <c r="AB51" s="43"/>
      <c r="AC51" s="43">
        <v>16.48</v>
      </c>
      <c r="AD51" s="43"/>
      <c r="AE51" s="43"/>
      <c r="AF51" s="43">
        <v>0.7</v>
      </c>
      <c r="AG51" s="43"/>
      <c r="AH51" s="43">
        <v>0.67920000000000003</v>
      </c>
      <c r="AI51" s="43"/>
      <c r="AJ51" s="43">
        <v>4.23285</v>
      </c>
      <c r="AK51" s="43">
        <v>0</v>
      </c>
      <c r="AL51" s="43">
        <v>3.9964</v>
      </c>
      <c r="AM51" s="43">
        <v>48.828940000000003</v>
      </c>
      <c r="AN51" s="43">
        <v>129.32767999999999</v>
      </c>
      <c r="AO51" s="43">
        <v>28.7196</v>
      </c>
      <c r="AP51" s="43">
        <v>1.03</v>
      </c>
      <c r="AQ51" s="43">
        <v>33.32</v>
      </c>
      <c r="AR51" s="43"/>
      <c r="AS51" s="43">
        <v>37.753610000000002</v>
      </c>
      <c r="AT51" s="43">
        <v>30.61</v>
      </c>
      <c r="AU51" s="43"/>
      <c r="AV51" s="43">
        <v>164.65350000000001</v>
      </c>
      <c r="AW51" s="43">
        <v>32.640500000000003</v>
      </c>
      <c r="AX51" s="43"/>
      <c r="AY51" s="43">
        <v>1.60555</v>
      </c>
      <c r="AZ51" s="43"/>
      <c r="BA51" s="43">
        <v>5.3</v>
      </c>
      <c r="BB51" s="43"/>
      <c r="BC51" s="43">
        <v>57.508389999999999</v>
      </c>
      <c r="BD51" s="43"/>
      <c r="BE51" s="43">
        <v>19.45</v>
      </c>
      <c r="BF51" s="43"/>
      <c r="BG51" s="43"/>
      <c r="BH51" s="43"/>
      <c r="BI51" s="43"/>
      <c r="BJ51" s="43"/>
      <c r="BK51" s="43"/>
      <c r="BL51" s="43"/>
      <c r="BM51" s="43">
        <v>6.7305999999999999</v>
      </c>
      <c r="BN51" s="43">
        <v>47.07</v>
      </c>
      <c r="BO51" s="43">
        <v>1.83</v>
      </c>
      <c r="BP51" s="43"/>
      <c r="BQ51" s="43"/>
      <c r="BR51" s="43">
        <v>3.4162499999999998</v>
      </c>
      <c r="BS51" s="43">
        <v>136.63820000000001</v>
      </c>
      <c r="BT51" s="43">
        <v>15.91746</v>
      </c>
      <c r="BU51" s="43"/>
      <c r="BV51" s="43">
        <v>31.921500000000002</v>
      </c>
      <c r="BW51" s="43">
        <v>3.9547300000000001</v>
      </c>
      <c r="BX51" s="43"/>
      <c r="BY51" s="43"/>
      <c r="BZ51" s="43">
        <v>89.482479999999995</v>
      </c>
      <c r="CA51" s="43">
        <v>25.193529999999999</v>
      </c>
      <c r="CB51" s="43">
        <v>0.8931</v>
      </c>
      <c r="CC51" s="43">
        <v>0.71199999999999997</v>
      </c>
      <c r="CD51" s="43">
        <v>23.04954</v>
      </c>
      <c r="CE51" s="43">
        <v>457.49849999999998</v>
      </c>
      <c r="CF51" s="43">
        <v>11.0541</v>
      </c>
      <c r="CG51" s="43">
        <v>156.84270000000001</v>
      </c>
      <c r="CH51" s="43">
        <v>18.430129999999998</v>
      </c>
      <c r="CI51" s="43"/>
      <c r="CJ51" s="43"/>
      <c r="CK51" s="43">
        <v>18.316400000000002</v>
      </c>
      <c r="CL51" s="43">
        <v>4.7859600000000002</v>
      </c>
      <c r="CM51" s="43"/>
      <c r="CN51" s="43"/>
      <c r="CO51" s="43">
        <v>14.88611</v>
      </c>
      <c r="CP51" s="43">
        <v>293.60000000000002</v>
      </c>
      <c r="CQ51" s="43"/>
      <c r="CR51" s="43">
        <v>32.241999999999997</v>
      </c>
      <c r="CS51" s="43"/>
      <c r="CT51" s="43">
        <v>23.262</v>
      </c>
    </row>
    <row r="52" spans="1:98" ht="15.75" x14ac:dyDescent="0.25">
      <c r="A52" s="1"/>
      <c r="B52" s="42" t="s">
        <v>850</v>
      </c>
      <c r="C52" s="43"/>
      <c r="D52" s="43"/>
      <c r="E52" s="43">
        <v>24.376080000000002</v>
      </c>
      <c r="F52" s="43">
        <v>12.907</v>
      </c>
      <c r="G52" s="43"/>
      <c r="H52" s="43"/>
      <c r="I52" s="43"/>
      <c r="J52" s="43"/>
      <c r="K52" s="43"/>
      <c r="L52" s="43">
        <v>26.996099999999998</v>
      </c>
      <c r="M52" s="43">
        <v>11.5243</v>
      </c>
      <c r="N52" s="43">
        <v>13.71</v>
      </c>
      <c r="O52" s="43">
        <v>32.67</v>
      </c>
      <c r="P52" s="43"/>
      <c r="Q52" s="43"/>
      <c r="R52" s="43">
        <v>37.015000000000001</v>
      </c>
      <c r="S52" s="43"/>
      <c r="T52" s="43">
        <v>33.211599999999997</v>
      </c>
      <c r="U52" s="43"/>
      <c r="V52" s="43">
        <v>7.6</v>
      </c>
      <c r="W52" s="43"/>
      <c r="X52" s="43">
        <v>96.447490000000002</v>
      </c>
      <c r="Y52" s="43"/>
      <c r="Z52" s="43">
        <v>7.8396400000000002</v>
      </c>
      <c r="AA52" s="43"/>
      <c r="AB52" s="43"/>
      <c r="AC52" s="43">
        <v>16.53</v>
      </c>
      <c r="AD52" s="43"/>
      <c r="AE52" s="43"/>
      <c r="AF52" s="43">
        <v>0.8</v>
      </c>
      <c r="AG52" s="43"/>
      <c r="AH52" s="43">
        <v>0.98380000000000001</v>
      </c>
      <c r="AI52" s="43"/>
      <c r="AJ52" s="43">
        <v>4.8772500000000001</v>
      </c>
      <c r="AK52" s="43">
        <v>0</v>
      </c>
      <c r="AL52" s="43">
        <v>2.6067999999999998</v>
      </c>
      <c r="AM52" s="43">
        <v>48.050710000000002</v>
      </c>
      <c r="AN52" s="43">
        <v>127.42063</v>
      </c>
      <c r="AO52" s="43">
        <v>27.45</v>
      </c>
      <c r="AP52" s="43">
        <v>1.1499999999999999</v>
      </c>
      <c r="AQ52" s="43">
        <v>34.06</v>
      </c>
      <c r="AR52" s="43"/>
      <c r="AS52" s="43">
        <v>37.871479999999998</v>
      </c>
      <c r="AT52" s="43">
        <v>30.6</v>
      </c>
      <c r="AU52" s="43"/>
      <c r="AV52" s="43">
        <v>162.63334</v>
      </c>
      <c r="AW52" s="43">
        <v>32.2577</v>
      </c>
      <c r="AX52" s="43"/>
      <c r="AY52" s="43">
        <v>1.60338</v>
      </c>
      <c r="AZ52" s="43"/>
      <c r="BA52" s="43">
        <v>5.3</v>
      </c>
      <c r="BB52" s="43"/>
      <c r="BC52" s="43">
        <v>66.269400000000005</v>
      </c>
      <c r="BD52" s="43"/>
      <c r="BE52" s="43">
        <v>19.45</v>
      </c>
      <c r="BF52" s="43"/>
      <c r="BG52" s="43"/>
      <c r="BH52" s="43"/>
      <c r="BI52" s="43"/>
      <c r="BJ52" s="43"/>
      <c r="BK52" s="43"/>
      <c r="BL52" s="43"/>
      <c r="BM52" s="43">
        <v>6.7153999999999998</v>
      </c>
      <c r="BN52" s="43">
        <v>47.05</v>
      </c>
      <c r="BO52" s="43">
        <v>1.82</v>
      </c>
      <c r="BP52" s="43"/>
      <c r="BQ52" s="43"/>
      <c r="BR52" s="43">
        <v>3.4249399999999999</v>
      </c>
      <c r="BS52" s="43">
        <v>134.16980000000001</v>
      </c>
      <c r="BT52" s="43">
        <v>16.58155</v>
      </c>
      <c r="BU52" s="43"/>
      <c r="BV52" s="43">
        <v>32.473199999999999</v>
      </c>
      <c r="BW52" s="43">
        <v>3.9614600000000002</v>
      </c>
      <c r="BX52" s="43"/>
      <c r="BY52" s="43"/>
      <c r="BZ52" s="43">
        <v>89.140159999999995</v>
      </c>
      <c r="CA52" s="43">
        <v>25.146509999999999</v>
      </c>
      <c r="CB52" s="43">
        <v>0.58699999999999997</v>
      </c>
      <c r="CC52" s="43">
        <v>0.72799999999999998</v>
      </c>
      <c r="CD52" s="43">
        <v>24.406030000000001</v>
      </c>
      <c r="CE52" s="43">
        <v>458.68551000000002</v>
      </c>
      <c r="CF52" s="43">
        <v>11.2653</v>
      </c>
      <c r="CG52" s="43">
        <v>160.72999999999999</v>
      </c>
      <c r="CH52" s="43">
        <v>18.820540000000001</v>
      </c>
      <c r="CI52" s="43"/>
      <c r="CJ52" s="43"/>
      <c r="CK52" s="43">
        <v>17.910299999999999</v>
      </c>
      <c r="CL52" s="43">
        <v>4.7929399999999998</v>
      </c>
      <c r="CM52" s="43"/>
      <c r="CN52" s="43"/>
      <c r="CO52" s="43">
        <v>15.07803</v>
      </c>
      <c r="CP52" s="43">
        <v>293.69</v>
      </c>
      <c r="CQ52" s="43"/>
      <c r="CR52" s="43">
        <v>30.988</v>
      </c>
      <c r="CS52" s="43"/>
      <c r="CT52" s="43">
        <v>27.603999999999999</v>
      </c>
    </row>
    <row r="53" spans="1:98" ht="15.75" x14ac:dyDescent="0.25">
      <c r="A53" s="1"/>
      <c r="B53" s="42" t="s">
        <v>851</v>
      </c>
      <c r="C53" s="43"/>
      <c r="D53" s="43"/>
      <c r="E53" s="43">
        <v>23.783609999999999</v>
      </c>
      <c r="F53" s="43">
        <v>12.154</v>
      </c>
      <c r="G53" s="43"/>
      <c r="H53" s="43"/>
      <c r="I53" s="43"/>
      <c r="J53" s="43"/>
      <c r="K53" s="43"/>
      <c r="L53" s="43">
        <v>26.492100000000001</v>
      </c>
      <c r="M53" s="43">
        <v>11.5055</v>
      </c>
      <c r="N53" s="43">
        <v>13.75</v>
      </c>
      <c r="O53" s="43">
        <v>32.53</v>
      </c>
      <c r="P53" s="43"/>
      <c r="Q53" s="43"/>
      <c r="R53" s="43">
        <v>36.825000000000003</v>
      </c>
      <c r="S53" s="43"/>
      <c r="T53" s="43">
        <v>27.331499999999998</v>
      </c>
      <c r="U53" s="43"/>
      <c r="V53" s="43">
        <v>7.4</v>
      </c>
      <c r="W53" s="43"/>
      <c r="X53" s="43">
        <v>133.56711000000001</v>
      </c>
      <c r="Y53" s="43"/>
      <c r="Z53" s="43">
        <v>7.8408499999999997</v>
      </c>
      <c r="AA53" s="43"/>
      <c r="AB53" s="43"/>
      <c r="AC53" s="43">
        <v>16.329999999999998</v>
      </c>
      <c r="AD53" s="43"/>
      <c r="AE53" s="43"/>
      <c r="AF53" s="43">
        <v>0.7</v>
      </c>
      <c r="AG53" s="43"/>
      <c r="AH53" s="43">
        <v>0.96099999999999997</v>
      </c>
      <c r="AI53" s="43"/>
      <c r="AJ53" s="43">
        <v>4.42605</v>
      </c>
      <c r="AK53" s="43">
        <v>0</v>
      </c>
      <c r="AL53" s="43">
        <v>1.8718999999999999</v>
      </c>
      <c r="AM53" s="43">
        <v>47.861130000000003</v>
      </c>
      <c r="AN53" s="43">
        <v>127.5724</v>
      </c>
      <c r="AO53" s="43">
        <v>27.827400000000001</v>
      </c>
      <c r="AP53" s="43">
        <v>1.26</v>
      </c>
      <c r="AQ53" s="43">
        <v>33.25</v>
      </c>
      <c r="AR53" s="43"/>
      <c r="AS53" s="43">
        <v>38.551270000000002</v>
      </c>
      <c r="AT53" s="43">
        <v>30.82</v>
      </c>
      <c r="AU53" s="43"/>
      <c r="AV53" s="43">
        <v>165.33475000000001</v>
      </c>
      <c r="AW53" s="43">
        <v>32.036200000000001</v>
      </c>
      <c r="AX53" s="43"/>
      <c r="AY53" s="43">
        <v>1.5439400000000001</v>
      </c>
      <c r="AZ53" s="43"/>
      <c r="BA53" s="43">
        <v>5.3</v>
      </c>
      <c r="BB53" s="43"/>
      <c r="BC53" s="43">
        <v>65.785700000000006</v>
      </c>
      <c r="BD53" s="43"/>
      <c r="BE53" s="43">
        <v>19.45</v>
      </c>
      <c r="BF53" s="43"/>
      <c r="BG53" s="43"/>
      <c r="BH53" s="43"/>
      <c r="BI53" s="43"/>
      <c r="BJ53" s="43"/>
      <c r="BK53" s="43"/>
      <c r="BL53" s="43"/>
      <c r="BM53" s="43">
        <v>6.7003000000000004</v>
      </c>
      <c r="BN53" s="43">
        <v>46.84</v>
      </c>
      <c r="BO53" s="43">
        <v>1.84</v>
      </c>
      <c r="BP53" s="43"/>
      <c r="BQ53" s="43"/>
      <c r="BR53" s="43">
        <v>3.3712599999999999</v>
      </c>
      <c r="BS53" s="43">
        <v>136.15469999999999</v>
      </c>
      <c r="BT53" s="43">
        <v>16.387879999999999</v>
      </c>
      <c r="BU53" s="43"/>
      <c r="BV53" s="43">
        <v>32.829500000000003</v>
      </c>
      <c r="BW53" s="43">
        <v>3.9545699999999999</v>
      </c>
      <c r="BX53" s="43"/>
      <c r="BY53" s="43"/>
      <c r="BZ53" s="43">
        <v>90.247200000000007</v>
      </c>
      <c r="CA53" s="43">
        <v>25.14752</v>
      </c>
      <c r="CB53" s="43">
        <v>0.4496</v>
      </c>
      <c r="CC53" s="43">
        <v>0.68899999999999995</v>
      </c>
      <c r="CD53" s="43">
        <v>24.295030000000001</v>
      </c>
      <c r="CE53" s="43">
        <v>462.31083999999998</v>
      </c>
      <c r="CF53" s="43">
        <v>11.5162</v>
      </c>
      <c r="CG53" s="43">
        <v>154.1507</v>
      </c>
      <c r="CH53" s="43">
        <v>18.75985</v>
      </c>
      <c r="CI53" s="43"/>
      <c r="CJ53" s="43"/>
      <c r="CK53" s="43">
        <v>18.9726</v>
      </c>
      <c r="CL53" s="43">
        <v>4.8539599999999998</v>
      </c>
      <c r="CM53" s="43"/>
      <c r="CN53" s="43"/>
      <c r="CO53" s="43">
        <v>16.37481</v>
      </c>
      <c r="CP53" s="43">
        <v>295.04000000000002</v>
      </c>
      <c r="CQ53" s="43"/>
      <c r="CR53" s="43">
        <v>32.372</v>
      </c>
      <c r="CS53" s="43"/>
      <c r="CT53" s="43">
        <v>29.074000000000002</v>
      </c>
    </row>
    <row r="54" spans="1:98" ht="15.75" x14ac:dyDescent="0.25">
      <c r="A54" s="1"/>
      <c r="B54" s="42" t="s">
        <v>852</v>
      </c>
      <c r="C54" s="43"/>
      <c r="D54" s="43"/>
      <c r="E54" s="43">
        <v>22.94745</v>
      </c>
      <c r="F54" s="43">
        <v>12.385</v>
      </c>
      <c r="G54" s="43"/>
      <c r="H54" s="43"/>
      <c r="I54" s="43"/>
      <c r="J54" s="43"/>
      <c r="K54" s="43"/>
      <c r="L54" s="43">
        <v>25.7468</v>
      </c>
      <c r="M54" s="43">
        <v>13.879</v>
      </c>
      <c r="N54" s="43">
        <v>13.64</v>
      </c>
      <c r="O54" s="43">
        <v>32.520000000000003</v>
      </c>
      <c r="P54" s="43"/>
      <c r="Q54" s="43"/>
      <c r="R54" s="43">
        <v>36.893999999999998</v>
      </c>
      <c r="S54" s="43"/>
      <c r="T54" s="43">
        <v>33.220700000000001</v>
      </c>
      <c r="U54" s="43"/>
      <c r="V54" s="43">
        <v>7</v>
      </c>
      <c r="W54" s="43"/>
      <c r="X54" s="43">
        <v>166.98187999999999</v>
      </c>
      <c r="Y54" s="43"/>
      <c r="Z54" s="43">
        <v>7.8544099999999997</v>
      </c>
      <c r="AA54" s="43"/>
      <c r="AB54" s="43"/>
      <c r="AC54" s="43">
        <v>15.36</v>
      </c>
      <c r="AD54" s="43"/>
      <c r="AE54" s="43"/>
      <c r="AF54" s="43">
        <v>0.8</v>
      </c>
      <c r="AG54" s="43"/>
      <c r="AH54" s="43">
        <v>1.9641</v>
      </c>
      <c r="AI54" s="43"/>
      <c r="AJ54" s="43">
        <v>4.5418000000000003</v>
      </c>
      <c r="AK54" s="43">
        <v>0</v>
      </c>
      <c r="AL54" s="43">
        <v>1.4665999999999999</v>
      </c>
      <c r="AM54" s="43">
        <v>49.114519999999999</v>
      </c>
      <c r="AN54" s="43">
        <v>126.28384</v>
      </c>
      <c r="AO54" s="43">
        <v>27.398599999999998</v>
      </c>
      <c r="AP54" s="43">
        <v>1.2</v>
      </c>
      <c r="AQ54" s="43">
        <v>34.450000000000003</v>
      </c>
      <c r="AR54" s="43"/>
      <c r="AS54" s="43">
        <v>38.288800000000002</v>
      </c>
      <c r="AT54" s="43">
        <v>30.98</v>
      </c>
      <c r="AU54" s="43"/>
      <c r="AV54" s="43">
        <v>163.16433000000001</v>
      </c>
      <c r="AW54" s="43">
        <v>31.131900000000002</v>
      </c>
      <c r="AX54" s="43"/>
      <c r="AY54" s="43">
        <v>1.61514</v>
      </c>
      <c r="AZ54" s="43"/>
      <c r="BA54" s="43">
        <v>5.3</v>
      </c>
      <c r="BB54" s="43"/>
      <c r="BC54" s="43">
        <v>65.31129</v>
      </c>
      <c r="BD54" s="43"/>
      <c r="BE54" s="43">
        <v>19.45</v>
      </c>
      <c r="BF54" s="43"/>
      <c r="BG54" s="43"/>
      <c r="BH54" s="43"/>
      <c r="BI54" s="43"/>
      <c r="BJ54" s="43"/>
      <c r="BK54" s="43"/>
      <c r="BL54" s="43"/>
      <c r="BM54" s="43">
        <v>6.6851000000000003</v>
      </c>
      <c r="BN54" s="43">
        <v>46.55</v>
      </c>
      <c r="BO54" s="43">
        <v>1.64</v>
      </c>
      <c r="BP54" s="43"/>
      <c r="BQ54" s="43"/>
      <c r="BR54" s="43">
        <v>3.43574</v>
      </c>
      <c r="BS54" s="43">
        <v>137.20949999999999</v>
      </c>
      <c r="BT54" s="43">
        <v>16.685829999999999</v>
      </c>
      <c r="BU54" s="43"/>
      <c r="BV54" s="43">
        <v>34.103999999999999</v>
      </c>
      <c r="BW54" s="43">
        <v>3.8564400000000001</v>
      </c>
      <c r="BX54" s="43"/>
      <c r="BY54" s="43"/>
      <c r="BZ54" s="43">
        <v>90.195700000000002</v>
      </c>
      <c r="CA54" s="43">
        <v>25.080539999999999</v>
      </c>
      <c r="CB54" s="43">
        <v>0.38169999999999998</v>
      </c>
      <c r="CC54" s="43">
        <v>0.621</v>
      </c>
      <c r="CD54" s="43">
        <v>25.21228</v>
      </c>
      <c r="CE54" s="43">
        <v>462.35896000000002</v>
      </c>
      <c r="CF54" s="43">
        <v>11.5418</v>
      </c>
      <c r="CG54" s="43">
        <v>155.5076</v>
      </c>
      <c r="CH54" s="43">
        <v>18.514410000000002</v>
      </c>
      <c r="CI54" s="43"/>
      <c r="CJ54" s="43"/>
      <c r="CK54" s="43">
        <v>18.630099999999999</v>
      </c>
      <c r="CL54" s="43">
        <v>4.7748900000000001</v>
      </c>
      <c r="CM54" s="43"/>
      <c r="CN54" s="43"/>
      <c r="CO54" s="43">
        <v>15.93487</v>
      </c>
      <c r="CP54" s="43">
        <v>295.11</v>
      </c>
      <c r="CQ54" s="43"/>
      <c r="CR54" s="43">
        <v>32.158999999999999</v>
      </c>
      <c r="CS54" s="43"/>
      <c r="CT54" s="43">
        <v>29.388999999999999</v>
      </c>
    </row>
    <row r="55" spans="1:98" ht="15.75" x14ac:dyDescent="0.25">
      <c r="A55" s="1"/>
      <c r="B55" s="42" t="s">
        <v>43</v>
      </c>
      <c r="C55" s="43"/>
      <c r="D55" s="43"/>
      <c r="E55" s="43">
        <v>23.62811</v>
      </c>
      <c r="F55" s="43">
        <v>12.586</v>
      </c>
      <c r="G55" s="43"/>
      <c r="H55" s="43"/>
      <c r="I55" s="43"/>
      <c r="J55" s="43"/>
      <c r="K55" s="43"/>
      <c r="L55" s="43">
        <v>25.891200000000001</v>
      </c>
      <c r="M55" s="43">
        <v>14.4132</v>
      </c>
      <c r="N55" s="43">
        <v>13.58</v>
      </c>
      <c r="O55" s="43">
        <v>30.686</v>
      </c>
      <c r="P55" s="43"/>
      <c r="Q55" s="43"/>
      <c r="R55" s="43">
        <v>37.122</v>
      </c>
      <c r="S55" s="43"/>
      <c r="T55" s="43">
        <v>43.182000000000002</v>
      </c>
      <c r="U55" s="43"/>
      <c r="V55" s="43">
        <v>3.4</v>
      </c>
      <c r="W55" s="43"/>
      <c r="X55" s="43">
        <v>137.16048000000001</v>
      </c>
      <c r="Y55" s="43"/>
      <c r="Z55" s="43">
        <v>8.2814300000000003</v>
      </c>
      <c r="AA55" s="43"/>
      <c r="AB55" s="43"/>
      <c r="AC55" s="43">
        <v>14.5</v>
      </c>
      <c r="AD55" s="43"/>
      <c r="AE55" s="43"/>
      <c r="AF55" s="43">
        <v>0.7</v>
      </c>
      <c r="AG55" s="43"/>
      <c r="AH55" s="43">
        <v>2.5720000000000001</v>
      </c>
      <c r="AI55" s="43"/>
      <c r="AJ55" s="43">
        <v>5.2758599999999998</v>
      </c>
      <c r="AK55" s="43">
        <v>0</v>
      </c>
      <c r="AL55" s="43">
        <v>1.3043</v>
      </c>
      <c r="AM55" s="43">
        <v>49.009390000000003</v>
      </c>
      <c r="AN55" s="43">
        <v>126.45535</v>
      </c>
      <c r="AO55" s="43">
        <v>27.949200000000001</v>
      </c>
      <c r="AP55" s="43">
        <v>0.83</v>
      </c>
      <c r="AQ55" s="43">
        <v>49.28</v>
      </c>
      <c r="AR55" s="43"/>
      <c r="AS55" s="43">
        <v>38.216230000000003</v>
      </c>
      <c r="AT55" s="43">
        <v>30.6</v>
      </c>
      <c r="AU55" s="43"/>
      <c r="AV55" s="43">
        <v>161.75191000000001</v>
      </c>
      <c r="AW55" s="43">
        <v>31.357199999999999</v>
      </c>
      <c r="AX55" s="43"/>
      <c r="AY55" s="43">
        <v>1.61046</v>
      </c>
      <c r="AZ55" s="43"/>
      <c r="BA55" s="43">
        <v>5.2</v>
      </c>
      <c r="BB55" s="43"/>
      <c r="BC55" s="43">
        <v>64.765450000000001</v>
      </c>
      <c r="BD55" s="43"/>
      <c r="BE55" s="43">
        <v>19.45</v>
      </c>
      <c r="BF55" s="43"/>
      <c r="BG55" s="43"/>
      <c r="BH55" s="43"/>
      <c r="BI55" s="43"/>
      <c r="BJ55" s="43"/>
      <c r="BK55" s="43"/>
      <c r="BL55" s="43"/>
      <c r="BM55" s="43">
        <v>6.6699000000000002</v>
      </c>
      <c r="BN55" s="43">
        <v>46.01</v>
      </c>
      <c r="BO55" s="43">
        <v>1.73</v>
      </c>
      <c r="BP55" s="43"/>
      <c r="BQ55" s="43"/>
      <c r="BR55" s="43">
        <v>3.45655</v>
      </c>
      <c r="BS55" s="43">
        <v>138.70500000000001</v>
      </c>
      <c r="BT55" s="43">
        <v>15.90809</v>
      </c>
      <c r="BU55" s="43"/>
      <c r="BV55" s="43">
        <v>34.471600000000002</v>
      </c>
      <c r="BW55" s="43">
        <v>3.8369499999999999</v>
      </c>
      <c r="BX55" s="43"/>
      <c r="BY55" s="43"/>
      <c r="BZ55" s="43">
        <v>89.582229999999996</v>
      </c>
      <c r="CA55" s="43">
        <v>25.135339999999999</v>
      </c>
      <c r="CB55" s="43">
        <v>0.33739999999999998</v>
      </c>
      <c r="CC55" s="43">
        <v>0.67900000000000005</v>
      </c>
      <c r="CD55" s="43">
        <v>22.45007</v>
      </c>
      <c r="CE55" s="43">
        <v>460.27069</v>
      </c>
      <c r="CF55" s="43">
        <v>11.7159</v>
      </c>
      <c r="CG55" s="43">
        <v>155.73560000000001</v>
      </c>
      <c r="CH55" s="43">
        <v>18.611270000000001</v>
      </c>
      <c r="CI55" s="43"/>
      <c r="CJ55" s="43"/>
      <c r="CK55" s="43">
        <v>18.6557</v>
      </c>
      <c r="CL55" s="43">
        <v>4.8015999999999996</v>
      </c>
      <c r="CM55" s="43"/>
      <c r="CN55" s="43"/>
      <c r="CO55" s="43">
        <v>16.38259</v>
      </c>
      <c r="CP55" s="43">
        <v>295.02</v>
      </c>
      <c r="CQ55" s="43"/>
      <c r="CR55" s="43">
        <v>32.326999999999998</v>
      </c>
      <c r="CS55" s="43"/>
      <c r="CT55" s="43">
        <v>29.08</v>
      </c>
    </row>
    <row r="56" spans="1:98" ht="31.35" customHeight="1" x14ac:dyDescent="0.25">
      <c r="A56" s="1"/>
      <c r="B56" s="44" t="s">
        <v>943</v>
      </c>
      <c r="C56" s="45">
        <v>0</v>
      </c>
      <c r="D56" s="45">
        <v>0</v>
      </c>
      <c r="E56" s="45">
        <v>812.85901999999999</v>
      </c>
      <c r="F56" s="45">
        <v>291.42</v>
      </c>
      <c r="G56" s="45">
        <v>0</v>
      </c>
      <c r="H56" s="45">
        <v>0</v>
      </c>
      <c r="I56" s="45">
        <v>0</v>
      </c>
      <c r="J56" s="45">
        <v>0</v>
      </c>
      <c r="K56" s="45">
        <v>0</v>
      </c>
      <c r="L56" s="45">
        <v>633.10910000000001</v>
      </c>
      <c r="M56" s="45">
        <v>313.80560000000003</v>
      </c>
      <c r="N56" s="45">
        <v>315.29500000000002</v>
      </c>
      <c r="O56" s="45">
        <v>747.79200000000003</v>
      </c>
      <c r="P56" s="45">
        <v>0</v>
      </c>
      <c r="Q56" s="45">
        <v>0</v>
      </c>
      <c r="R56" s="45">
        <v>945.15549999999996</v>
      </c>
      <c r="S56" s="45">
        <v>0</v>
      </c>
      <c r="T56" s="45">
        <v>844.72725000000003</v>
      </c>
      <c r="U56" s="45">
        <v>0</v>
      </c>
      <c r="V56" s="45">
        <v>185.2</v>
      </c>
      <c r="W56" s="45">
        <v>0</v>
      </c>
      <c r="X56" s="45">
        <v>3066.4247999999998</v>
      </c>
      <c r="Y56" s="45">
        <v>0</v>
      </c>
      <c r="Z56" s="45">
        <v>191.36605499999999</v>
      </c>
      <c r="AA56" s="45">
        <v>0</v>
      </c>
      <c r="AB56" s="45">
        <v>0</v>
      </c>
      <c r="AC56" s="45">
        <v>372.81</v>
      </c>
      <c r="AD56" s="45">
        <v>0</v>
      </c>
      <c r="AE56" s="45">
        <v>0</v>
      </c>
      <c r="AF56" s="45">
        <v>18.55</v>
      </c>
      <c r="AG56" s="45">
        <v>0</v>
      </c>
      <c r="AH56" s="45">
        <v>15.7363</v>
      </c>
      <c r="AI56" s="45">
        <v>0</v>
      </c>
      <c r="AJ56" s="45">
        <v>118.96792499999999</v>
      </c>
      <c r="AK56" s="45">
        <v>0</v>
      </c>
      <c r="AL56" s="45">
        <v>67.910749999999993</v>
      </c>
      <c r="AM56" s="45">
        <v>1129.4464399999999</v>
      </c>
      <c r="AN56" s="45">
        <v>3013.4470299999998</v>
      </c>
      <c r="AO56" s="45">
        <v>642.43299999999999</v>
      </c>
      <c r="AP56" s="45">
        <v>18.010000000000002</v>
      </c>
      <c r="AQ56" s="45">
        <v>1753.17</v>
      </c>
      <c r="AR56" s="45">
        <v>0</v>
      </c>
      <c r="AS56" s="45">
        <v>871.22014999999999</v>
      </c>
      <c r="AT56" s="45">
        <v>704.82</v>
      </c>
      <c r="AU56" s="45">
        <v>0</v>
      </c>
      <c r="AV56" s="45">
        <v>3910.555985</v>
      </c>
      <c r="AW56" s="45">
        <v>814.33244999999999</v>
      </c>
      <c r="AX56" s="45">
        <v>0</v>
      </c>
      <c r="AY56" s="45">
        <v>33.935555000000001</v>
      </c>
      <c r="AZ56" s="45">
        <v>0</v>
      </c>
      <c r="BA56" s="45">
        <v>124.35</v>
      </c>
      <c r="BB56" s="45">
        <v>0</v>
      </c>
      <c r="BC56" s="45">
        <v>1542.0809099999999</v>
      </c>
      <c r="BD56" s="45">
        <v>0</v>
      </c>
      <c r="BE56" s="45">
        <v>463.18</v>
      </c>
      <c r="BF56" s="45">
        <v>0</v>
      </c>
      <c r="BG56" s="45">
        <v>0</v>
      </c>
      <c r="BH56" s="45">
        <v>0</v>
      </c>
      <c r="BI56" s="45">
        <v>0</v>
      </c>
      <c r="BJ56" s="45">
        <v>0</v>
      </c>
      <c r="BK56" s="45">
        <v>0</v>
      </c>
      <c r="BL56" s="45">
        <v>0</v>
      </c>
      <c r="BM56" s="45">
        <v>163.50614999999999</v>
      </c>
      <c r="BN56" s="45">
        <v>1196.96</v>
      </c>
      <c r="BO56" s="45">
        <v>39.04</v>
      </c>
      <c r="BP56" s="45">
        <v>0</v>
      </c>
      <c r="BQ56" s="45">
        <v>0</v>
      </c>
      <c r="BR56" s="45">
        <v>79.051625000000001</v>
      </c>
      <c r="BS56" s="45">
        <v>3229.88715</v>
      </c>
      <c r="BT56" s="45">
        <v>323.45935500000002</v>
      </c>
      <c r="BU56" s="45">
        <v>0</v>
      </c>
      <c r="BV56" s="45">
        <v>762.38800000000003</v>
      </c>
      <c r="BW56" s="45">
        <v>93.388144999999994</v>
      </c>
      <c r="BX56" s="45">
        <v>0</v>
      </c>
      <c r="BY56" s="45">
        <v>0</v>
      </c>
      <c r="BZ56" s="45">
        <v>2117.09575</v>
      </c>
      <c r="CA56" s="45">
        <v>569.75432000000001</v>
      </c>
      <c r="CB56" s="45">
        <v>18.182649999999999</v>
      </c>
      <c r="CC56" s="45">
        <v>15.0215</v>
      </c>
      <c r="CD56" s="45">
        <v>570.89262499999995</v>
      </c>
      <c r="CE56" s="45">
        <v>10968.332324999999</v>
      </c>
      <c r="CF56" s="45">
        <v>259.74245000000002</v>
      </c>
      <c r="CG56" s="45">
        <v>3589.9445500000002</v>
      </c>
      <c r="CH56" s="45">
        <v>433.931265</v>
      </c>
      <c r="CI56" s="45">
        <v>0</v>
      </c>
      <c r="CJ56" s="45">
        <v>0</v>
      </c>
      <c r="CK56" s="45">
        <v>371.536</v>
      </c>
      <c r="CL56" s="45">
        <v>110.18321</v>
      </c>
      <c r="CM56" s="45">
        <v>0</v>
      </c>
      <c r="CN56" s="45">
        <v>0</v>
      </c>
      <c r="CO56" s="45">
        <v>360.92500000000001</v>
      </c>
      <c r="CP56" s="45">
        <v>6844.45</v>
      </c>
      <c r="CQ56" s="45">
        <v>0</v>
      </c>
      <c r="CR56" s="45">
        <v>782.42849999999999</v>
      </c>
      <c r="CS56" s="45">
        <v>0</v>
      </c>
      <c r="CT56" s="45">
        <v>612.52750000000003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tabSelected="1" zoomScale="115" zoomScaleNormal="115" workbookViewId="0">
      <pane xSplit="2" ySplit="6" topLeftCell="K43" activePane="bottomRight" state="frozen"/>
      <selection pane="topRight" activeCell="C1" sqref="C1"/>
      <selection pane="bottomLeft" activeCell="A7" sqref="A7"/>
      <selection pane="bottomRight" activeCell="K56" sqref="K5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2" t="s">
        <v>0</v>
      </c>
      <c r="C3" s="193"/>
      <c r="D3" s="193"/>
      <c r="E3" s="193"/>
      <c r="F3" s="193"/>
      <c r="G3" s="193"/>
      <c r="H3" s="193"/>
      <c r="I3" s="193"/>
      <c r="J3" s="193"/>
      <c r="K3" s="193"/>
      <c r="L3" s="193"/>
      <c r="M3" s="193"/>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948</v>
      </c>
      <c r="C5" s="1"/>
      <c r="D5" s="1"/>
      <c r="E5" s="1"/>
      <c r="F5" s="1"/>
      <c r="G5" s="1"/>
      <c r="H5" s="1"/>
      <c r="I5" s="1"/>
      <c r="J5" s="1"/>
      <c r="K5" s="1"/>
      <c r="L5" s="1"/>
      <c r="M5" s="1"/>
      <c r="N5" s="1"/>
      <c r="O5" s="1"/>
      <c r="P5" s="1"/>
      <c r="Q5" s="1"/>
      <c r="R5" s="1"/>
      <c r="S5" s="1"/>
      <c r="T5" s="1"/>
      <c r="U5" s="1"/>
      <c r="V5" s="1"/>
      <c r="W5" s="1"/>
      <c r="X5" s="1"/>
    </row>
    <row r="6" spans="1:24" ht="48" x14ac:dyDescent="0.25">
      <c r="A6" s="1"/>
      <c r="B6" s="37" t="s">
        <v>582</v>
      </c>
      <c r="C6" s="48" t="s">
        <v>949</v>
      </c>
      <c r="D6" s="48" t="s">
        <v>950</v>
      </c>
      <c r="E6" s="48" t="s">
        <v>951</v>
      </c>
      <c r="F6" s="48" t="s">
        <v>3603</v>
      </c>
      <c r="G6" s="48" t="s">
        <v>3604</v>
      </c>
      <c r="H6" s="48" t="s">
        <v>3605</v>
      </c>
      <c r="I6" s="48" t="s">
        <v>3606</v>
      </c>
      <c r="J6" s="48" t="s">
        <v>3607</v>
      </c>
      <c r="K6" s="48" t="s">
        <v>3608</v>
      </c>
      <c r="L6" s="48" t="s">
        <v>952</v>
      </c>
      <c r="M6" s="48" t="s">
        <v>953</v>
      </c>
      <c r="N6" s="48" t="s">
        <v>954</v>
      </c>
      <c r="O6" s="48" t="s">
        <v>955</v>
      </c>
      <c r="P6" s="37" t="s">
        <v>956</v>
      </c>
      <c r="Q6" s="1"/>
      <c r="R6" s="1"/>
      <c r="S6" s="1"/>
      <c r="T6" s="1"/>
      <c r="U6" s="49" t="s">
        <v>3</v>
      </c>
      <c r="V6" s="49" t="s">
        <v>26</v>
      </c>
      <c r="W6" s="49" t="s">
        <v>957</v>
      </c>
      <c r="X6" s="49" t="s">
        <v>958</v>
      </c>
    </row>
    <row r="7" spans="1:24" x14ac:dyDescent="0.25">
      <c r="A7" s="1"/>
      <c r="B7" s="50" t="s">
        <v>806</v>
      </c>
      <c r="C7" s="51">
        <v>1039.2</v>
      </c>
      <c r="D7" s="51">
        <v>2816.8</v>
      </c>
      <c r="E7" s="51">
        <v>1604.9</v>
      </c>
      <c r="F7" s="51"/>
      <c r="G7" s="51"/>
      <c r="H7" s="51"/>
      <c r="I7" s="51"/>
      <c r="J7" s="51">
        <v>59.69</v>
      </c>
      <c r="K7" s="51"/>
      <c r="L7" s="51">
        <v>33.9</v>
      </c>
      <c r="M7" s="51">
        <v>10.7</v>
      </c>
      <c r="N7" s="51">
        <v>0</v>
      </c>
      <c r="O7" s="51">
        <v>698.2</v>
      </c>
      <c r="P7" s="51">
        <f>+SUM(C7:O7)</f>
        <v>6263.3899999999985</v>
      </c>
      <c r="Q7" s="1"/>
      <c r="R7" s="1"/>
      <c r="S7" s="1"/>
      <c r="T7" s="1"/>
      <c r="U7" s="207" t="s">
        <v>625</v>
      </c>
      <c r="V7" s="52" t="s">
        <v>959</v>
      </c>
      <c r="W7" s="53">
        <v>237.5</v>
      </c>
      <c r="X7" s="53" t="s">
        <v>960</v>
      </c>
    </row>
    <row r="8" spans="1:24" x14ac:dyDescent="0.25">
      <c r="A8" s="1"/>
      <c r="B8" s="54" t="s">
        <v>807</v>
      </c>
      <c r="C8" s="55">
        <v>1047.2</v>
      </c>
      <c r="D8" s="55">
        <v>2899.2</v>
      </c>
      <c r="E8" s="55">
        <v>1435.1</v>
      </c>
      <c r="F8" s="55"/>
      <c r="G8" s="55"/>
      <c r="H8" s="55"/>
      <c r="I8" s="55"/>
      <c r="J8" s="55">
        <v>59.56</v>
      </c>
      <c r="K8" s="55"/>
      <c r="L8" s="55">
        <v>32.299999999999997</v>
      </c>
      <c r="M8" s="55">
        <v>10.7</v>
      </c>
      <c r="N8" s="55">
        <v>0</v>
      </c>
      <c r="O8" s="55">
        <v>697.5</v>
      </c>
      <c r="P8" s="55">
        <f t="shared" ref="P8:P54" si="0">+SUM(C8:O8)</f>
        <v>6181.56</v>
      </c>
      <c r="Q8" s="1"/>
      <c r="R8" s="1"/>
      <c r="S8" s="1"/>
      <c r="T8" s="1"/>
      <c r="U8" s="207" t="s">
        <v>626</v>
      </c>
      <c r="V8" s="52" t="s">
        <v>961</v>
      </c>
      <c r="W8" s="53">
        <v>42.3</v>
      </c>
      <c r="X8" s="53" t="s">
        <v>960</v>
      </c>
    </row>
    <row r="9" spans="1:24" x14ac:dyDescent="0.25">
      <c r="A9" s="1"/>
      <c r="B9" s="54" t="s">
        <v>808</v>
      </c>
      <c r="C9" s="55">
        <v>1038.4000000000001</v>
      </c>
      <c r="D9" s="55">
        <v>2689.2</v>
      </c>
      <c r="E9" s="55">
        <v>1547.1</v>
      </c>
      <c r="F9" s="55"/>
      <c r="G9" s="55"/>
      <c r="H9" s="55"/>
      <c r="I9" s="55"/>
      <c r="J9" s="55">
        <v>59.44</v>
      </c>
      <c r="K9" s="55"/>
      <c r="L9" s="55">
        <v>33.9</v>
      </c>
      <c r="M9" s="55">
        <v>10.7</v>
      </c>
      <c r="N9" s="55">
        <v>0</v>
      </c>
      <c r="O9" s="55">
        <v>674.3</v>
      </c>
      <c r="P9" s="55">
        <f t="shared" si="0"/>
        <v>6053.0399999999991</v>
      </c>
      <c r="Q9" s="1"/>
      <c r="R9" s="1"/>
      <c r="S9" s="1"/>
      <c r="T9" s="1"/>
      <c r="U9" s="207" t="s">
        <v>45</v>
      </c>
      <c r="V9" s="52" t="s">
        <v>46</v>
      </c>
      <c r="W9" s="53" t="s">
        <v>960</v>
      </c>
      <c r="X9" s="53">
        <v>3367.45</v>
      </c>
    </row>
    <row r="10" spans="1:24" x14ac:dyDescent="0.25">
      <c r="A10" s="1"/>
      <c r="B10" s="54" t="s">
        <v>809</v>
      </c>
      <c r="C10" s="55">
        <v>1024.7</v>
      </c>
      <c r="D10" s="55">
        <v>2525.6</v>
      </c>
      <c r="E10" s="55">
        <v>1670.5</v>
      </c>
      <c r="F10" s="55"/>
      <c r="G10" s="55"/>
      <c r="H10" s="55"/>
      <c r="I10" s="55"/>
      <c r="J10" s="55">
        <v>59.55</v>
      </c>
      <c r="K10" s="55"/>
      <c r="L10" s="55">
        <v>33.299999999999997</v>
      </c>
      <c r="M10" s="55">
        <v>10.7</v>
      </c>
      <c r="N10" s="55">
        <v>0</v>
      </c>
      <c r="O10" s="55">
        <v>680.3</v>
      </c>
      <c r="P10" s="55">
        <f t="shared" si="0"/>
        <v>6004.6500000000005</v>
      </c>
      <c r="Q10" s="1"/>
      <c r="R10" s="1"/>
      <c r="S10" s="1"/>
      <c r="T10" s="1"/>
      <c r="U10" s="207" t="s">
        <v>600</v>
      </c>
      <c r="V10" s="52" t="s">
        <v>962</v>
      </c>
      <c r="W10" s="53">
        <v>475.2</v>
      </c>
      <c r="X10" s="53" t="s">
        <v>960</v>
      </c>
    </row>
    <row r="11" spans="1:24" x14ac:dyDescent="0.25">
      <c r="A11" s="1"/>
      <c r="B11" s="54" t="s">
        <v>810</v>
      </c>
      <c r="C11" s="55">
        <v>1020.1</v>
      </c>
      <c r="D11" s="55">
        <v>2401.8000000000002</v>
      </c>
      <c r="E11" s="55">
        <v>1714.5</v>
      </c>
      <c r="F11" s="55"/>
      <c r="G11" s="55"/>
      <c r="H11" s="55"/>
      <c r="I11" s="55"/>
      <c r="J11" s="55">
        <v>59.19</v>
      </c>
      <c r="K11" s="55"/>
      <c r="L11" s="55">
        <v>33.299999999999997</v>
      </c>
      <c r="M11" s="55">
        <v>10.7</v>
      </c>
      <c r="N11" s="55">
        <v>0</v>
      </c>
      <c r="O11" s="55">
        <v>676.4</v>
      </c>
      <c r="P11" s="55">
        <f t="shared" si="0"/>
        <v>5915.9899999999989</v>
      </c>
      <c r="Q11" s="1"/>
      <c r="R11" s="1"/>
      <c r="S11" s="1"/>
      <c r="T11" s="1"/>
      <c r="U11" s="207" t="s">
        <v>598</v>
      </c>
      <c r="V11" s="52" t="s">
        <v>963</v>
      </c>
      <c r="W11" s="53" t="s">
        <v>960</v>
      </c>
      <c r="X11" s="53">
        <v>1706.4</v>
      </c>
    </row>
    <row r="12" spans="1:24" x14ac:dyDescent="0.25">
      <c r="A12" s="1"/>
      <c r="B12" s="54" t="s">
        <v>811</v>
      </c>
      <c r="C12" s="55">
        <v>1030.2</v>
      </c>
      <c r="D12" s="55">
        <v>2405.9</v>
      </c>
      <c r="E12" s="55">
        <v>1716.4</v>
      </c>
      <c r="F12" s="55"/>
      <c r="G12" s="55"/>
      <c r="H12" s="55"/>
      <c r="I12" s="55"/>
      <c r="J12" s="55">
        <v>58.74</v>
      </c>
      <c r="K12" s="55"/>
      <c r="L12" s="55">
        <v>33.200000000000003</v>
      </c>
      <c r="M12" s="55">
        <v>10.7</v>
      </c>
      <c r="N12" s="55">
        <v>0</v>
      </c>
      <c r="O12" s="55">
        <v>638.1</v>
      </c>
      <c r="P12" s="55">
        <f t="shared" si="0"/>
        <v>5893.24</v>
      </c>
      <c r="Q12" s="1"/>
      <c r="R12" s="1"/>
      <c r="S12" s="1"/>
      <c r="T12" s="1"/>
      <c r="U12" s="207"/>
      <c r="V12" s="52" t="s">
        <v>964</v>
      </c>
      <c r="W12" s="53">
        <v>617.5</v>
      </c>
      <c r="X12" s="53" t="s">
        <v>960</v>
      </c>
    </row>
    <row r="13" spans="1:24" x14ac:dyDescent="0.25">
      <c r="A13" s="1"/>
      <c r="B13" s="54" t="s">
        <v>812</v>
      </c>
      <c r="C13" s="55">
        <v>1034.9000000000001</v>
      </c>
      <c r="D13" s="55">
        <v>2307.1999999999998</v>
      </c>
      <c r="E13" s="55">
        <v>1718.9</v>
      </c>
      <c r="F13" s="55"/>
      <c r="G13" s="55"/>
      <c r="H13" s="55"/>
      <c r="I13" s="55"/>
      <c r="J13" s="55">
        <v>58.68</v>
      </c>
      <c r="K13" s="55"/>
      <c r="L13" s="55">
        <v>33.4</v>
      </c>
      <c r="M13" s="55">
        <v>10.7</v>
      </c>
      <c r="N13" s="55">
        <v>0</v>
      </c>
      <c r="O13" s="55">
        <v>552.4</v>
      </c>
      <c r="P13" s="55">
        <f t="shared" si="0"/>
        <v>5716.1799999999994</v>
      </c>
      <c r="Q13" s="1"/>
      <c r="R13" s="1"/>
      <c r="S13" s="1"/>
      <c r="T13" s="1"/>
      <c r="U13" s="207" t="s">
        <v>49</v>
      </c>
      <c r="V13" s="52" t="s">
        <v>965</v>
      </c>
      <c r="W13" s="53">
        <v>163.55000000000001</v>
      </c>
      <c r="X13" s="53" t="s">
        <v>960</v>
      </c>
    </row>
    <row r="14" spans="1:24" x14ac:dyDescent="0.25">
      <c r="A14" s="1"/>
      <c r="B14" s="56" t="s">
        <v>813</v>
      </c>
      <c r="C14" s="57">
        <v>1031</v>
      </c>
      <c r="D14" s="57">
        <v>2295.6999999999998</v>
      </c>
      <c r="E14" s="57">
        <v>1801.6</v>
      </c>
      <c r="F14" s="57"/>
      <c r="G14" s="57"/>
      <c r="H14" s="57"/>
      <c r="I14" s="57"/>
      <c r="J14" s="57">
        <v>59.019999999999996</v>
      </c>
      <c r="K14" s="57"/>
      <c r="L14" s="57">
        <v>33.299999999999997</v>
      </c>
      <c r="M14" s="57">
        <v>10.7</v>
      </c>
      <c r="N14" s="57">
        <v>0</v>
      </c>
      <c r="O14" s="57">
        <v>538.6</v>
      </c>
      <c r="P14" s="57">
        <f t="shared" si="0"/>
        <v>5769.92</v>
      </c>
      <c r="Q14" s="1"/>
      <c r="R14" s="1"/>
      <c r="S14" s="1"/>
      <c r="T14" s="1"/>
      <c r="U14" s="207"/>
      <c r="V14" s="52" t="s">
        <v>966</v>
      </c>
      <c r="W14" s="53" t="s">
        <v>960</v>
      </c>
      <c r="X14" s="53">
        <v>279.85000000000002</v>
      </c>
    </row>
    <row r="15" spans="1:24" x14ac:dyDescent="0.25">
      <c r="A15" s="1"/>
      <c r="B15" s="50" t="s">
        <v>814</v>
      </c>
      <c r="C15" s="51">
        <v>1039.5</v>
      </c>
      <c r="D15" s="51">
        <v>2132.8000000000002</v>
      </c>
      <c r="E15" s="51">
        <v>1982.8</v>
      </c>
      <c r="F15" s="51"/>
      <c r="G15" s="51"/>
      <c r="H15" s="51"/>
      <c r="I15" s="51"/>
      <c r="J15" s="51">
        <v>59.76</v>
      </c>
      <c r="K15" s="51"/>
      <c r="L15" s="51">
        <v>33.200000000000003</v>
      </c>
      <c r="M15" s="51">
        <v>10.7</v>
      </c>
      <c r="N15" s="51">
        <v>0</v>
      </c>
      <c r="O15" s="51">
        <v>484</v>
      </c>
      <c r="P15" s="51">
        <f t="shared" si="0"/>
        <v>5742.76</v>
      </c>
      <c r="Q15" s="1"/>
      <c r="R15" s="1"/>
      <c r="S15" s="1"/>
      <c r="T15" s="1"/>
      <c r="U15" s="207"/>
      <c r="V15" s="52" t="s">
        <v>967</v>
      </c>
      <c r="W15" s="53" t="s">
        <v>960</v>
      </c>
      <c r="X15" s="53">
        <v>1793.6</v>
      </c>
    </row>
    <row r="16" spans="1:24" x14ac:dyDescent="0.25">
      <c r="A16" s="1"/>
      <c r="B16" s="54" t="s">
        <v>815</v>
      </c>
      <c r="C16" s="55">
        <v>1029.9000000000001</v>
      </c>
      <c r="D16" s="55">
        <v>2119.1</v>
      </c>
      <c r="E16" s="55">
        <v>1983.3</v>
      </c>
      <c r="F16" s="55"/>
      <c r="G16" s="55"/>
      <c r="H16" s="55"/>
      <c r="I16" s="55"/>
      <c r="J16" s="55">
        <v>59.17</v>
      </c>
      <c r="K16" s="55"/>
      <c r="L16" s="55">
        <v>32.9</v>
      </c>
      <c r="M16" s="55">
        <v>10.7</v>
      </c>
      <c r="N16" s="55">
        <v>0</v>
      </c>
      <c r="O16" s="55">
        <v>472.3</v>
      </c>
      <c r="P16" s="55">
        <f t="shared" si="0"/>
        <v>5707.37</v>
      </c>
      <c r="Q16" s="1"/>
      <c r="R16" s="1"/>
      <c r="S16" s="1"/>
      <c r="T16" s="1"/>
      <c r="U16" s="207" t="s">
        <v>628</v>
      </c>
      <c r="V16" s="52" t="s">
        <v>968</v>
      </c>
      <c r="W16" s="53">
        <v>246.55</v>
      </c>
      <c r="X16" s="53" t="s">
        <v>960</v>
      </c>
    </row>
    <row r="17" spans="1:24" x14ac:dyDescent="0.25">
      <c r="A17" s="1"/>
      <c r="B17" s="54" t="s">
        <v>816</v>
      </c>
      <c r="C17" s="55">
        <v>1035</v>
      </c>
      <c r="D17" s="55">
        <v>2080.9</v>
      </c>
      <c r="E17" s="55">
        <v>1984.3</v>
      </c>
      <c r="F17" s="55"/>
      <c r="G17" s="55"/>
      <c r="H17" s="55"/>
      <c r="I17" s="55"/>
      <c r="J17" s="55">
        <v>59.06</v>
      </c>
      <c r="K17" s="55"/>
      <c r="L17" s="55">
        <v>31.5</v>
      </c>
      <c r="M17" s="55">
        <v>10.7</v>
      </c>
      <c r="N17" s="55">
        <v>0</v>
      </c>
      <c r="O17" s="55">
        <v>457</v>
      </c>
      <c r="P17" s="55">
        <f t="shared" si="0"/>
        <v>5658.46</v>
      </c>
      <c r="Q17" s="1"/>
      <c r="R17" s="1"/>
      <c r="S17" s="1"/>
      <c r="T17" s="1"/>
      <c r="U17" s="207"/>
      <c r="V17" s="52" t="s">
        <v>969</v>
      </c>
      <c r="W17" s="53">
        <v>158.80000000000001</v>
      </c>
      <c r="X17" s="53" t="s">
        <v>960</v>
      </c>
    </row>
    <row r="18" spans="1:24" x14ac:dyDescent="0.25">
      <c r="A18" s="1"/>
      <c r="B18" s="54" t="s">
        <v>817</v>
      </c>
      <c r="C18" s="55">
        <v>1045.2</v>
      </c>
      <c r="D18" s="55">
        <v>2172.6999999999998</v>
      </c>
      <c r="E18" s="55">
        <v>1980</v>
      </c>
      <c r="F18" s="55"/>
      <c r="G18" s="55"/>
      <c r="H18" s="55"/>
      <c r="I18" s="55"/>
      <c r="J18" s="55">
        <v>59.11</v>
      </c>
      <c r="K18" s="55"/>
      <c r="L18" s="55">
        <v>30.6</v>
      </c>
      <c r="M18" s="55">
        <v>10.7</v>
      </c>
      <c r="N18" s="55">
        <v>0.1</v>
      </c>
      <c r="O18" s="55">
        <v>468.3</v>
      </c>
      <c r="P18" s="55">
        <f t="shared" si="0"/>
        <v>5766.71</v>
      </c>
      <c r="Q18" s="1"/>
      <c r="R18" s="1"/>
      <c r="S18" s="1"/>
      <c r="T18" s="1"/>
      <c r="U18" s="207"/>
      <c r="V18" s="52" t="s">
        <v>970</v>
      </c>
      <c r="W18" s="53">
        <v>220.9</v>
      </c>
      <c r="X18" s="53" t="s">
        <v>960</v>
      </c>
    </row>
    <row r="19" spans="1:24" x14ac:dyDescent="0.25">
      <c r="A19" s="1"/>
      <c r="B19" s="54" t="s">
        <v>818</v>
      </c>
      <c r="C19" s="55">
        <v>1042.8</v>
      </c>
      <c r="D19" s="55">
        <v>2121.8000000000002</v>
      </c>
      <c r="E19" s="55">
        <v>1978</v>
      </c>
      <c r="F19" s="55"/>
      <c r="G19" s="55"/>
      <c r="H19" s="55"/>
      <c r="I19" s="55"/>
      <c r="J19" s="55">
        <v>59.5</v>
      </c>
      <c r="K19" s="55"/>
      <c r="L19" s="55">
        <v>33</v>
      </c>
      <c r="M19" s="55">
        <v>10.7</v>
      </c>
      <c r="N19" s="55">
        <v>18.899999999999999</v>
      </c>
      <c r="O19" s="55">
        <v>432.8</v>
      </c>
      <c r="P19" s="55">
        <f t="shared" si="0"/>
        <v>5697.5</v>
      </c>
      <c r="Q19" s="1"/>
      <c r="R19" s="1"/>
      <c r="S19" s="1"/>
      <c r="T19" s="1"/>
      <c r="U19" s="207"/>
      <c r="V19" s="52" t="s">
        <v>971</v>
      </c>
      <c r="W19" s="53">
        <v>111.2</v>
      </c>
      <c r="X19" s="53" t="s">
        <v>960</v>
      </c>
    </row>
    <row r="20" spans="1:24" x14ac:dyDescent="0.25">
      <c r="A20" s="1"/>
      <c r="B20" s="54" t="s">
        <v>819</v>
      </c>
      <c r="C20" s="55">
        <v>1038.8</v>
      </c>
      <c r="D20" s="55">
        <v>1778</v>
      </c>
      <c r="E20" s="55">
        <v>1984.7</v>
      </c>
      <c r="F20" s="55"/>
      <c r="G20" s="55"/>
      <c r="H20" s="55"/>
      <c r="I20" s="55"/>
      <c r="J20" s="55">
        <v>58.92</v>
      </c>
      <c r="K20" s="55"/>
      <c r="L20" s="55">
        <v>32.299999999999997</v>
      </c>
      <c r="M20" s="55">
        <v>10.7</v>
      </c>
      <c r="N20" s="55">
        <v>172.2</v>
      </c>
      <c r="O20" s="55">
        <v>446.7</v>
      </c>
      <c r="P20" s="55">
        <f t="shared" si="0"/>
        <v>5522.32</v>
      </c>
      <c r="Q20" s="1"/>
      <c r="R20" s="1"/>
      <c r="S20" s="1"/>
      <c r="T20" s="1"/>
      <c r="U20" s="207" t="s">
        <v>593</v>
      </c>
      <c r="V20" s="52" t="s">
        <v>972</v>
      </c>
      <c r="W20" s="53">
        <v>3933.55</v>
      </c>
      <c r="X20" s="53" t="s">
        <v>960</v>
      </c>
    </row>
    <row r="21" spans="1:24" x14ac:dyDescent="0.25">
      <c r="A21" s="1"/>
      <c r="B21" s="54" t="s">
        <v>820</v>
      </c>
      <c r="C21" s="55">
        <v>1011.1</v>
      </c>
      <c r="D21" s="55">
        <v>1693.9</v>
      </c>
      <c r="E21" s="55">
        <v>1987.1</v>
      </c>
      <c r="F21" s="55"/>
      <c r="G21" s="55"/>
      <c r="H21" s="55"/>
      <c r="I21" s="55"/>
      <c r="J21" s="55">
        <v>59.26</v>
      </c>
      <c r="K21" s="55"/>
      <c r="L21" s="55">
        <v>34</v>
      </c>
      <c r="M21" s="55">
        <v>10.7</v>
      </c>
      <c r="N21" s="55">
        <v>378.3</v>
      </c>
      <c r="O21" s="55">
        <v>411.4</v>
      </c>
      <c r="P21" s="55">
        <f t="shared" si="0"/>
        <v>5585.76</v>
      </c>
      <c r="Q21" s="1"/>
      <c r="R21" s="1"/>
      <c r="S21" s="1"/>
      <c r="T21" s="1"/>
      <c r="U21" s="207" t="s">
        <v>256</v>
      </c>
      <c r="V21" s="52" t="s">
        <v>973</v>
      </c>
      <c r="W21" s="53" t="s">
        <v>960</v>
      </c>
      <c r="X21" s="53">
        <v>174.8</v>
      </c>
    </row>
    <row r="22" spans="1:24" x14ac:dyDescent="0.25">
      <c r="A22" s="1"/>
      <c r="B22" s="56" t="s">
        <v>821</v>
      </c>
      <c r="C22" s="57">
        <v>1022</v>
      </c>
      <c r="D22" s="57">
        <v>1764.6</v>
      </c>
      <c r="E22" s="57">
        <v>1867.3</v>
      </c>
      <c r="F22" s="57"/>
      <c r="G22" s="57"/>
      <c r="H22" s="57"/>
      <c r="I22" s="57"/>
      <c r="J22" s="57">
        <v>58.54</v>
      </c>
      <c r="K22" s="57"/>
      <c r="L22" s="57">
        <v>34.1</v>
      </c>
      <c r="M22" s="57">
        <v>10.7</v>
      </c>
      <c r="N22" s="57">
        <v>525.9</v>
      </c>
      <c r="O22" s="57">
        <v>398.2</v>
      </c>
      <c r="P22" s="57">
        <f t="shared" si="0"/>
        <v>5681.3399999999992</v>
      </c>
      <c r="Q22" s="1"/>
      <c r="R22" s="1"/>
      <c r="S22" s="1"/>
      <c r="T22" s="1"/>
      <c r="U22" s="207"/>
      <c r="V22" s="52" t="s">
        <v>974</v>
      </c>
      <c r="W22" s="53" t="s">
        <v>960</v>
      </c>
      <c r="X22" s="53">
        <v>131.5</v>
      </c>
    </row>
    <row r="23" spans="1:24" x14ac:dyDescent="0.25">
      <c r="A23" s="1"/>
      <c r="B23" s="50" t="s">
        <v>822</v>
      </c>
      <c r="C23" s="51">
        <v>1020.7</v>
      </c>
      <c r="D23" s="51">
        <v>1762.5</v>
      </c>
      <c r="E23" s="51">
        <v>1984.4</v>
      </c>
      <c r="F23" s="51"/>
      <c r="G23" s="51"/>
      <c r="H23" s="51"/>
      <c r="I23" s="51"/>
      <c r="J23" s="51">
        <v>58.06</v>
      </c>
      <c r="K23" s="51"/>
      <c r="L23" s="51">
        <v>34.1</v>
      </c>
      <c r="M23" s="51">
        <v>10.7</v>
      </c>
      <c r="N23" s="51">
        <v>550.9</v>
      </c>
      <c r="O23" s="51">
        <v>432.7</v>
      </c>
      <c r="P23" s="51">
        <f t="shared" si="0"/>
        <v>5854.06</v>
      </c>
      <c r="Q23" s="1"/>
      <c r="R23" s="1"/>
      <c r="S23" s="1"/>
      <c r="T23" s="1"/>
      <c r="U23" s="207" t="s">
        <v>624</v>
      </c>
      <c r="V23" s="52" t="s">
        <v>975</v>
      </c>
      <c r="W23" s="53">
        <v>78</v>
      </c>
      <c r="X23" s="53" t="s">
        <v>960</v>
      </c>
    </row>
    <row r="24" spans="1:24" x14ac:dyDescent="0.25">
      <c r="A24" s="1"/>
      <c r="B24" s="54" t="s">
        <v>823</v>
      </c>
      <c r="C24" s="55">
        <v>1011.2</v>
      </c>
      <c r="D24" s="55">
        <v>1792.1</v>
      </c>
      <c r="E24" s="55">
        <v>2077.6</v>
      </c>
      <c r="F24" s="55"/>
      <c r="G24" s="55"/>
      <c r="H24" s="55"/>
      <c r="I24" s="55"/>
      <c r="J24" s="55">
        <v>59.75</v>
      </c>
      <c r="K24" s="55"/>
      <c r="L24" s="55">
        <v>32.799999999999997</v>
      </c>
      <c r="M24" s="55">
        <v>10.7</v>
      </c>
      <c r="N24" s="55">
        <v>560.5</v>
      </c>
      <c r="O24" s="55">
        <v>391.9</v>
      </c>
      <c r="P24" s="55">
        <f t="shared" si="0"/>
        <v>5936.5499999999993</v>
      </c>
      <c r="Q24" s="1"/>
      <c r="R24" s="1"/>
      <c r="S24" s="1"/>
      <c r="T24" s="1"/>
      <c r="U24" s="207" t="s">
        <v>269</v>
      </c>
      <c r="V24" s="52" t="s">
        <v>976</v>
      </c>
      <c r="W24" s="53" t="s">
        <v>960</v>
      </c>
      <c r="X24" s="53">
        <v>14803.3</v>
      </c>
    </row>
    <row r="25" spans="1:24" x14ac:dyDescent="0.25">
      <c r="A25" s="1"/>
      <c r="B25" s="54" t="s">
        <v>824</v>
      </c>
      <c r="C25" s="55">
        <v>1049.2</v>
      </c>
      <c r="D25" s="55">
        <v>1826.5</v>
      </c>
      <c r="E25" s="55">
        <v>2095.1</v>
      </c>
      <c r="F25" s="55"/>
      <c r="G25" s="55"/>
      <c r="H25" s="55"/>
      <c r="I25" s="55"/>
      <c r="J25" s="55">
        <v>59.26</v>
      </c>
      <c r="K25" s="55"/>
      <c r="L25" s="55">
        <v>31.7</v>
      </c>
      <c r="M25" s="55">
        <v>10.7</v>
      </c>
      <c r="N25" s="55">
        <v>569.1</v>
      </c>
      <c r="O25" s="55">
        <v>388</v>
      </c>
      <c r="P25" s="55">
        <f t="shared" si="0"/>
        <v>6029.5599999999995</v>
      </c>
      <c r="Q25" s="1"/>
      <c r="R25" s="1"/>
      <c r="S25" s="1"/>
      <c r="T25" s="1"/>
      <c r="U25" s="207"/>
      <c r="V25" s="52" t="s">
        <v>977</v>
      </c>
      <c r="W25" s="53">
        <v>4920.6000000000004</v>
      </c>
      <c r="X25" s="53" t="s">
        <v>960</v>
      </c>
    </row>
    <row r="26" spans="1:24" x14ac:dyDescent="0.25">
      <c r="A26" s="1"/>
      <c r="B26" s="54" t="s">
        <v>825</v>
      </c>
      <c r="C26" s="55">
        <v>1049.7</v>
      </c>
      <c r="D26" s="55">
        <v>1908.8</v>
      </c>
      <c r="E26" s="55">
        <v>2090.3000000000002</v>
      </c>
      <c r="F26" s="55"/>
      <c r="G26" s="55"/>
      <c r="H26" s="55"/>
      <c r="I26" s="55"/>
      <c r="J26" s="55">
        <v>60.09</v>
      </c>
      <c r="K26" s="55"/>
      <c r="L26" s="55">
        <v>32.700000000000003</v>
      </c>
      <c r="M26" s="55">
        <v>10.7</v>
      </c>
      <c r="N26" s="55">
        <v>576.1</v>
      </c>
      <c r="O26" s="55">
        <v>350</v>
      </c>
      <c r="P26" s="55">
        <f t="shared" si="0"/>
        <v>6078.39</v>
      </c>
      <c r="Q26" s="1"/>
      <c r="R26" s="1"/>
      <c r="S26" s="1"/>
      <c r="T26" s="1"/>
      <c r="U26" s="207" t="s">
        <v>612</v>
      </c>
      <c r="V26" s="52" t="s">
        <v>978</v>
      </c>
      <c r="W26" s="53">
        <v>100.25</v>
      </c>
      <c r="X26" s="53" t="s">
        <v>960</v>
      </c>
    </row>
    <row r="27" spans="1:24" x14ac:dyDescent="0.25">
      <c r="A27" s="1"/>
      <c r="B27" s="54" t="s">
        <v>826</v>
      </c>
      <c r="C27" s="55">
        <v>1054.3</v>
      </c>
      <c r="D27" s="55">
        <v>2041.9</v>
      </c>
      <c r="E27" s="55">
        <v>2084.9</v>
      </c>
      <c r="F27" s="55"/>
      <c r="G27" s="55"/>
      <c r="H27" s="55"/>
      <c r="I27" s="55"/>
      <c r="J27" s="55">
        <v>59.050000000000004</v>
      </c>
      <c r="K27" s="55"/>
      <c r="L27" s="55">
        <v>32</v>
      </c>
      <c r="M27" s="55">
        <v>10.7</v>
      </c>
      <c r="N27" s="55">
        <v>583.4</v>
      </c>
      <c r="O27" s="55">
        <v>420.8</v>
      </c>
      <c r="P27" s="55">
        <f t="shared" si="0"/>
        <v>6287.05</v>
      </c>
      <c r="Q27" s="1"/>
      <c r="R27" s="1"/>
      <c r="S27" s="1"/>
      <c r="T27" s="1"/>
      <c r="U27" s="207" t="s">
        <v>629</v>
      </c>
      <c r="V27" s="52" t="s">
        <v>979</v>
      </c>
      <c r="W27" s="53">
        <v>472.05</v>
      </c>
      <c r="X27" s="53" t="s">
        <v>960</v>
      </c>
    </row>
    <row r="28" spans="1:24" x14ac:dyDescent="0.25">
      <c r="A28" s="1"/>
      <c r="B28" s="54" t="s">
        <v>827</v>
      </c>
      <c r="C28" s="55">
        <v>1045.5999999999999</v>
      </c>
      <c r="D28" s="55">
        <v>1974.2</v>
      </c>
      <c r="E28" s="55">
        <v>2093.1999999999998</v>
      </c>
      <c r="F28" s="55"/>
      <c r="G28" s="55"/>
      <c r="H28" s="55"/>
      <c r="I28" s="55"/>
      <c r="J28" s="55">
        <v>57.480000000000004</v>
      </c>
      <c r="K28" s="55"/>
      <c r="L28" s="55">
        <v>30.7</v>
      </c>
      <c r="M28" s="55">
        <v>10.7</v>
      </c>
      <c r="N28" s="55">
        <v>583.1</v>
      </c>
      <c r="O28" s="55">
        <v>467.1</v>
      </c>
      <c r="P28" s="55">
        <f t="shared" si="0"/>
        <v>6262.08</v>
      </c>
      <c r="Q28" s="1"/>
      <c r="R28" s="1"/>
      <c r="S28" s="1"/>
      <c r="T28" s="1"/>
      <c r="U28" s="207" t="s">
        <v>613</v>
      </c>
      <c r="V28" s="52" t="s">
        <v>980</v>
      </c>
      <c r="W28" s="53">
        <v>487.6</v>
      </c>
      <c r="X28" s="53" t="s">
        <v>960</v>
      </c>
    </row>
    <row r="29" spans="1:24" x14ac:dyDescent="0.25">
      <c r="A29" s="1"/>
      <c r="B29" s="54" t="s">
        <v>828</v>
      </c>
      <c r="C29" s="55">
        <v>1055.5</v>
      </c>
      <c r="D29" s="55">
        <v>1998.4</v>
      </c>
      <c r="E29" s="55">
        <v>2080.5</v>
      </c>
      <c r="F29" s="55"/>
      <c r="G29" s="55"/>
      <c r="H29" s="55"/>
      <c r="I29" s="55"/>
      <c r="J29" s="55">
        <v>55.9</v>
      </c>
      <c r="K29" s="55"/>
      <c r="L29" s="55">
        <v>32.200000000000003</v>
      </c>
      <c r="M29" s="55">
        <v>10.7</v>
      </c>
      <c r="N29" s="55">
        <v>586.6</v>
      </c>
      <c r="O29" s="55">
        <v>492.2</v>
      </c>
      <c r="P29" s="55">
        <f t="shared" si="0"/>
        <v>6311.9999999999991</v>
      </c>
      <c r="Q29" s="1"/>
      <c r="R29" s="1"/>
      <c r="S29" s="1"/>
      <c r="T29" s="1"/>
      <c r="U29" s="207" t="s">
        <v>596</v>
      </c>
      <c r="V29" s="52" t="s">
        <v>981</v>
      </c>
      <c r="W29" s="53" t="s">
        <v>960</v>
      </c>
      <c r="X29" s="53">
        <v>4953.1000000000004</v>
      </c>
    </row>
    <row r="30" spans="1:24" x14ac:dyDescent="0.25">
      <c r="A30" s="1"/>
      <c r="B30" s="56" t="s">
        <v>829</v>
      </c>
      <c r="C30" s="57">
        <v>1042.7</v>
      </c>
      <c r="D30" s="57">
        <v>1883.3</v>
      </c>
      <c r="E30" s="57">
        <v>2075.6</v>
      </c>
      <c r="F30" s="57"/>
      <c r="G30" s="57"/>
      <c r="H30" s="57"/>
      <c r="I30" s="57"/>
      <c r="J30" s="57">
        <v>55.27</v>
      </c>
      <c r="K30" s="57"/>
      <c r="L30" s="57">
        <v>31.2</v>
      </c>
      <c r="M30" s="57">
        <v>10.7</v>
      </c>
      <c r="N30" s="57">
        <v>592.20000000000005</v>
      </c>
      <c r="O30" s="57">
        <v>518.5</v>
      </c>
      <c r="P30" s="57">
        <f t="shared" si="0"/>
        <v>6209.47</v>
      </c>
      <c r="Q30" s="1"/>
      <c r="R30" s="1"/>
      <c r="S30" s="1"/>
      <c r="T30" s="1"/>
      <c r="U30" s="207"/>
      <c r="V30" s="52" t="s">
        <v>982</v>
      </c>
      <c r="W30" s="53">
        <v>156</v>
      </c>
      <c r="X30" s="53" t="s">
        <v>960</v>
      </c>
    </row>
    <row r="31" spans="1:24" x14ac:dyDescent="0.25">
      <c r="A31" s="1"/>
      <c r="B31" s="50" t="s">
        <v>830</v>
      </c>
      <c r="C31" s="51">
        <v>1052</v>
      </c>
      <c r="D31" s="51">
        <v>1995.5</v>
      </c>
      <c r="E31" s="51">
        <v>2071</v>
      </c>
      <c r="F31" s="51"/>
      <c r="G31" s="51"/>
      <c r="H31" s="51"/>
      <c r="I31" s="51"/>
      <c r="J31" s="51">
        <v>55.57</v>
      </c>
      <c r="K31" s="51"/>
      <c r="L31" s="51">
        <v>31.8</v>
      </c>
      <c r="M31" s="51">
        <v>10.7</v>
      </c>
      <c r="N31" s="51">
        <v>598.1</v>
      </c>
      <c r="O31" s="51">
        <v>473.4</v>
      </c>
      <c r="P31" s="51">
        <f t="shared" si="0"/>
        <v>6288.07</v>
      </c>
      <c r="Q31" s="1"/>
      <c r="R31" s="1"/>
      <c r="S31" s="1"/>
      <c r="T31" s="1"/>
      <c r="U31" s="207" t="s">
        <v>614</v>
      </c>
      <c r="V31" s="52" t="s">
        <v>983</v>
      </c>
      <c r="W31" s="53">
        <v>463.2</v>
      </c>
      <c r="X31" s="53" t="s">
        <v>960</v>
      </c>
    </row>
    <row r="32" spans="1:24" x14ac:dyDescent="0.25">
      <c r="A32" s="1"/>
      <c r="B32" s="54" t="s">
        <v>831</v>
      </c>
      <c r="C32" s="55">
        <v>1047.3</v>
      </c>
      <c r="D32" s="55">
        <v>2089.1</v>
      </c>
      <c r="E32" s="55">
        <v>1969.2</v>
      </c>
      <c r="F32" s="55"/>
      <c r="G32" s="55"/>
      <c r="H32" s="55"/>
      <c r="I32" s="55"/>
      <c r="J32" s="55">
        <v>57.870000000000005</v>
      </c>
      <c r="K32" s="55"/>
      <c r="L32" s="55">
        <v>33.299999999999997</v>
      </c>
      <c r="M32" s="55">
        <v>10.7</v>
      </c>
      <c r="N32" s="55">
        <v>599.79999999999995</v>
      </c>
      <c r="O32" s="55">
        <v>477.7</v>
      </c>
      <c r="P32" s="55">
        <f t="shared" si="0"/>
        <v>6284.9699999999993</v>
      </c>
      <c r="Q32" s="1"/>
      <c r="R32" s="1"/>
      <c r="S32" s="1"/>
      <c r="T32" s="1"/>
      <c r="U32" s="207" t="s">
        <v>615</v>
      </c>
      <c r="V32" s="52" t="s">
        <v>984</v>
      </c>
      <c r="W32" s="53">
        <v>287.3</v>
      </c>
      <c r="X32" s="53" t="s">
        <v>960</v>
      </c>
    </row>
    <row r="33" spans="1:24" x14ac:dyDescent="0.25">
      <c r="A33" s="1"/>
      <c r="B33" s="54" t="s">
        <v>832</v>
      </c>
      <c r="C33" s="55">
        <v>1049.8</v>
      </c>
      <c r="D33" s="55">
        <v>2060.8000000000002</v>
      </c>
      <c r="E33" s="55">
        <v>1953.8</v>
      </c>
      <c r="F33" s="55"/>
      <c r="G33" s="55"/>
      <c r="H33" s="55"/>
      <c r="I33" s="55"/>
      <c r="J33" s="55">
        <v>58.24</v>
      </c>
      <c r="K33" s="55"/>
      <c r="L33" s="55">
        <v>32.700000000000003</v>
      </c>
      <c r="M33" s="55">
        <v>10.7</v>
      </c>
      <c r="N33" s="55">
        <v>601.4</v>
      </c>
      <c r="O33" s="55">
        <v>513.6</v>
      </c>
      <c r="P33" s="55">
        <f t="shared" si="0"/>
        <v>6281.04</v>
      </c>
      <c r="Q33" s="1"/>
      <c r="R33" s="1"/>
      <c r="S33" s="1"/>
      <c r="T33" s="1"/>
      <c r="U33" s="207" t="s">
        <v>65</v>
      </c>
      <c r="V33" s="52" t="s">
        <v>985</v>
      </c>
      <c r="W33" s="53" t="s">
        <v>960</v>
      </c>
      <c r="X33" s="53">
        <v>1843.85</v>
      </c>
    </row>
    <row r="34" spans="1:24" x14ac:dyDescent="0.25">
      <c r="A34" s="1"/>
      <c r="B34" s="54" t="s">
        <v>833</v>
      </c>
      <c r="C34" s="55">
        <v>1048.3</v>
      </c>
      <c r="D34" s="55">
        <v>2099.4</v>
      </c>
      <c r="E34" s="55">
        <v>1847.1</v>
      </c>
      <c r="F34" s="55"/>
      <c r="G34" s="55"/>
      <c r="H34" s="55"/>
      <c r="I34" s="55"/>
      <c r="J34" s="55">
        <v>58.26</v>
      </c>
      <c r="K34" s="55"/>
      <c r="L34" s="55">
        <v>32.700000000000003</v>
      </c>
      <c r="M34" s="55">
        <v>10.7</v>
      </c>
      <c r="N34" s="55">
        <v>600.6</v>
      </c>
      <c r="O34" s="55">
        <v>546.1</v>
      </c>
      <c r="P34" s="55">
        <f t="shared" si="0"/>
        <v>6243.16</v>
      </c>
      <c r="Q34" s="1"/>
      <c r="R34" s="1"/>
      <c r="S34" s="1"/>
      <c r="T34" s="1"/>
      <c r="U34" s="207" t="s">
        <v>631</v>
      </c>
      <c r="V34" s="52" t="s">
        <v>986</v>
      </c>
      <c r="W34" s="53">
        <v>258.95</v>
      </c>
      <c r="X34" s="53" t="s">
        <v>960</v>
      </c>
    </row>
    <row r="35" spans="1:24" x14ac:dyDescent="0.25">
      <c r="A35" s="1"/>
      <c r="B35" s="54" t="s">
        <v>834</v>
      </c>
      <c r="C35" s="55">
        <v>1044.7</v>
      </c>
      <c r="D35" s="55">
        <v>2154.6999999999998</v>
      </c>
      <c r="E35" s="55">
        <v>1710.9</v>
      </c>
      <c r="F35" s="55"/>
      <c r="G35" s="55"/>
      <c r="H35" s="55"/>
      <c r="I35" s="55"/>
      <c r="J35" s="55">
        <v>57.69</v>
      </c>
      <c r="K35" s="55"/>
      <c r="L35" s="55">
        <v>31.1</v>
      </c>
      <c r="M35" s="55">
        <v>10.7</v>
      </c>
      <c r="N35" s="55">
        <v>597.1</v>
      </c>
      <c r="O35" s="55">
        <v>576.20000000000005</v>
      </c>
      <c r="P35" s="55">
        <f t="shared" si="0"/>
        <v>6183.0899999999992</v>
      </c>
      <c r="Q35" s="1"/>
      <c r="R35" s="1"/>
      <c r="S35" s="1"/>
      <c r="T35" s="1"/>
      <c r="U35" s="207"/>
      <c r="V35" s="52" t="s">
        <v>987</v>
      </c>
      <c r="W35" s="53">
        <v>73.2</v>
      </c>
      <c r="X35" s="53" t="s">
        <v>960</v>
      </c>
    </row>
    <row r="36" spans="1:24" x14ac:dyDescent="0.25">
      <c r="A36" s="1"/>
      <c r="B36" s="54" t="s">
        <v>835</v>
      </c>
      <c r="C36" s="55">
        <v>1055.2</v>
      </c>
      <c r="D36" s="55">
        <v>2320.9</v>
      </c>
      <c r="E36" s="55">
        <v>1715.8</v>
      </c>
      <c r="F36" s="55"/>
      <c r="G36" s="55"/>
      <c r="H36" s="55"/>
      <c r="I36" s="55"/>
      <c r="J36" s="55">
        <v>57.14</v>
      </c>
      <c r="K36" s="55"/>
      <c r="L36" s="55">
        <v>32.799999999999997</v>
      </c>
      <c r="M36" s="55">
        <v>10.7</v>
      </c>
      <c r="N36" s="55">
        <v>583.70000000000005</v>
      </c>
      <c r="O36" s="55">
        <v>556.79999999999995</v>
      </c>
      <c r="P36" s="55">
        <f t="shared" si="0"/>
        <v>6333.0400000000009</v>
      </c>
      <c r="Q36" s="1"/>
      <c r="R36" s="1"/>
      <c r="S36" s="1"/>
      <c r="T36" s="1"/>
      <c r="U36" s="207" t="s">
        <v>632</v>
      </c>
      <c r="V36" s="52" t="s">
        <v>988</v>
      </c>
      <c r="W36" s="53">
        <v>197.8</v>
      </c>
      <c r="X36" s="53" t="s">
        <v>960</v>
      </c>
    </row>
    <row r="37" spans="1:24" x14ac:dyDescent="0.25">
      <c r="A37" s="1"/>
      <c r="B37" s="54" t="s">
        <v>836</v>
      </c>
      <c r="C37" s="55">
        <v>1041.5999999999999</v>
      </c>
      <c r="D37" s="55">
        <v>2334.3000000000002</v>
      </c>
      <c r="E37" s="55">
        <v>1713.8</v>
      </c>
      <c r="F37" s="55"/>
      <c r="G37" s="55"/>
      <c r="H37" s="55"/>
      <c r="I37" s="55"/>
      <c r="J37" s="55">
        <v>55.839999999999996</v>
      </c>
      <c r="K37" s="55"/>
      <c r="L37" s="55">
        <v>30.8</v>
      </c>
      <c r="M37" s="55">
        <v>10.7</v>
      </c>
      <c r="N37" s="55">
        <v>554.5</v>
      </c>
      <c r="O37" s="55">
        <v>537.6</v>
      </c>
      <c r="P37" s="55">
        <f t="shared" si="0"/>
        <v>6279.14</v>
      </c>
      <c r="Q37" s="1"/>
      <c r="R37" s="1"/>
      <c r="S37" s="1"/>
      <c r="T37" s="1"/>
      <c r="U37" s="207"/>
      <c r="V37" s="52" t="s">
        <v>989</v>
      </c>
      <c r="W37" s="53">
        <v>214.2</v>
      </c>
      <c r="X37" s="53" t="s">
        <v>960</v>
      </c>
    </row>
    <row r="38" spans="1:24" x14ac:dyDescent="0.25">
      <c r="A38" s="1"/>
      <c r="B38" s="56" t="s">
        <v>837</v>
      </c>
      <c r="C38" s="57">
        <v>1040.2</v>
      </c>
      <c r="D38" s="57">
        <v>2086.4</v>
      </c>
      <c r="E38" s="57">
        <v>2089.6</v>
      </c>
      <c r="F38" s="57"/>
      <c r="G38" s="57"/>
      <c r="H38" s="57"/>
      <c r="I38" s="57"/>
      <c r="J38" s="57">
        <v>53.05</v>
      </c>
      <c r="K38" s="57"/>
      <c r="L38" s="57">
        <v>32.299999999999997</v>
      </c>
      <c r="M38" s="57">
        <v>10.7</v>
      </c>
      <c r="N38" s="57">
        <v>433.6</v>
      </c>
      <c r="O38" s="57">
        <v>541.29999999999995</v>
      </c>
      <c r="P38" s="57">
        <f t="shared" si="0"/>
        <v>6287.1500000000015</v>
      </c>
      <c r="Q38" s="1"/>
      <c r="R38" s="1"/>
      <c r="S38" s="1"/>
      <c r="T38" s="1"/>
      <c r="U38" s="207"/>
      <c r="V38" s="52" t="s">
        <v>990</v>
      </c>
      <c r="W38" s="53">
        <v>214.5</v>
      </c>
      <c r="X38" s="53" t="s">
        <v>960</v>
      </c>
    </row>
    <row r="39" spans="1:24" x14ac:dyDescent="0.25">
      <c r="A39" s="1"/>
      <c r="B39" s="50" t="s">
        <v>838</v>
      </c>
      <c r="C39" s="51">
        <v>1071.8</v>
      </c>
      <c r="D39" s="51">
        <v>2153.6</v>
      </c>
      <c r="E39" s="51">
        <v>2106</v>
      </c>
      <c r="F39" s="51"/>
      <c r="G39" s="51"/>
      <c r="H39" s="51"/>
      <c r="I39" s="51"/>
      <c r="J39" s="51">
        <v>53.089999999999996</v>
      </c>
      <c r="K39" s="51"/>
      <c r="L39" s="51">
        <v>31.6</v>
      </c>
      <c r="M39" s="51">
        <v>10.7</v>
      </c>
      <c r="N39" s="51">
        <v>212.5</v>
      </c>
      <c r="O39" s="51">
        <v>622.29999999999995</v>
      </c>
      <c r="P39" s="51">
        <f t="shared" si="0"/>
        <v>6261.59</v>
      </c>
      <c r="Q39" s="1"/>
      <c r="R39" s="1"/>
      <c r="S39" s="1"/>
      <c r="T39" s="1"/>
      <c r="U39" s="207"/>
      <c r="V39" s="52" t="s">
        <v>991</v>
      </c>
      <c r="W39" s="53">
        <v>197.55</v>
      </c>
      <c r="X39" s="53" t="s">
        <v>960</v>
      </c>
    </row>
    <row r="40" spans="1:24" x14ac:dyDescent="0.25">
      <c r="A40" s="1"/>
      <c r="B40" s="54" t="s">
        <v>839</v>
      </c>
      <c r="C40" s="55">
        <v>1054.2</v>
      </c>
      <c r="D40" s="55">
        <v>2420.6999999999998</v>
      </c>
      <c r="E40" s="55">
        <v>2095.6</v>
      </c>
      <c r="F40" s="55"/>
      <c r="G40" s="55"/>
      <c r="H40" s="55"/>
      <c r="I40" s="55"/>
      <c r="J40" s="55">
        <v>53.61</v>
      </c>
      <c r="K40" s="55"/>
      <c r="L40" s="55">
        <v>28.5</v>
      </c>
      <c r="M40" s="55">
        <v>10.7</v>
      </c>
      <c r="N40" s="55">
        <v>38.5</v>
      </c>
      <c r="O40" s="55">
        <v>567.1</v>
      </c>
      <c r="P40" s="55">
        <f t="shared" si="0"/>
        <v>6268.91</v>
      </c>
      <c r="Q40" s="1"/>
      <c r="R40" s="1"/>
      <c r="S40" s="1"/>
      <c r="T40" s="1"/>
      <c r="U40" s="207" t="s">
        <v>616</v>
      </c>
      <c r="V40" s="52" t="s">
        <v>992</v>
      </c>
      <c r="W40" s="53">
        <v>85.55</v>
      </c>
      <c r="X40" s="53" t="s">
        <v>960</v>
      </c>
    </row>
    <row r="41" spans="1:24" x14ac:dyDescent="0.25">
      <c r="A41" s="1"/>
      <c r="B41" s="54" t="s">
        <v>840</v>
      </c>
      <c r="C41" s="55">
        <v>1061.4000000000001</v>
      </c>
      <c r="D41" s="55">
        <v>2720.9</v>
      </c>
      <c r="E41" s="55">
        <v>2107.5</v>
      </c>
      <c r="F41" s="55"/>
      <c r="G41" s="55"/>
      <c r="H41" s="55"/>
      <c r="I41" s="55"/>
      <c r="J41" s="55">
        <v>53.5</v>
      </c>
      <c r="K41" s="55"/>
      <c r="L41" s="55">
        <v>32.5</v>
      </c>
      <c r="M41" s="55">
        <v>10.7</v>
      </c>
      <c r="N41" s="55">
        <v>0</v>
      </c>
      <c r="O41" s="55">
        <v>526.70000000000005</v>
      </c>
      <c r="P41" s="55">
        <f t="shared" si="0"/>
        <v>6513.2</v>
      </c>
      <c r="Q41" s="1"/>
      <c r="R41" s="1"/>
      <c r="S41" s="1"/>
      <c r="T41" s="1"/>
      <c r="U41" s="207" t="s">
        <v>599</v>
      </c>
      <c r="V41" s="52" t="s">
        <v>993</v>
      </c>
      <c r="W41" s="53">
        <v>450.05</v>
      </c>
      <c r="X41" s="53" t="s">
        <v>960</v>
      </c>
    </row>
    <row r="42" spans="1:24" x14ac:dyDescent="0.25">
      <c r="A42" s="1"/>
      <c r="B42" s="54" t="s">
        <v>841</v>
      </c>
      <c r="C42" s="55">
        <v>1065.5999999999999</v>
      </c>
      <c r="D42" s="55">
        <v>3045.4</v>
      </c>
      <c r="E42" s="55">
        <v>2112.6</v>
      </c>
      <c r="F42" s="55"/>
      <c r="G42" s="55"/>
      <c r="H42" s="55"/>
      <c r="I42" s="55"/>
      <c r="J42" s="55">
        <v>53.46</v>
      </c>
      <c r="K42" s="55"/>
      <c r="L42" s="55">
        <v>31.2</v>
      </c>
      <c r="M42" s="55">
        <v>10.7</v>
      </c>
      <c r="N42" s="55">
        <v>0</v>
      </c>
      <c r="O42" s="55">
        <v>469.7</v>
      </c>
      <c r="P42" s="55">
        <f t="shared" si="0"/>
        <v>6788.66</v>
      </c>
      <c r="Q42" s="1"/>
      <c r="R42" s="1"/>
      <c r="S42" s="1"/>
      <c r="T42" s="1"/>
      <c r="U42" s="207" t="s">
        <v>617</v>
      </c>
      <c r="V42" s="52" t="s">
        <v>994</v>
      </c>
      <c r="W42" s="53">
        <v>444</v>
      </c>
      <c r="X42" s="53" t="s">
        <v>960</v>
      </c>
    </row>
    <row r="43" spans="1:24" x14ac:dyDescent="0.25">
      <c r="A43" s="1"/>
      <c r="B43" s="54" t="s">
        <v>842</v>
      </c>
      <c r="C43" s="55">
        <v>1058</v>
      </c>
      <c r="D43" s="55">
        <v>3336.9</v>
      </c>
      <c r="E43" s="55">
        <v>2119.5</v>
      </c>
      <c r="F43" s="55"/>
      <c r="G43" s="55"/>
      <c r="H43" s="55"/>
      <c r="I43" s="55"/>
      <c r="J43" s="55">
        <v>54.07</v>
      </c>
      <c r="K43" s="55"/>
      <c r="L43" s="55">
        <v>32.799999999999997</v>
      </c>
      <c r="M43" s="55">
        <v>10.7</v>
      </c>
      <c r="N43" s="55">
        <v>0</v>
      </c>
      <c r="O43" s="55">
        <v>464.6</v>
      </c>
      <c r="P43" s="55">
        <f t="shared" si="0"/>
        <v>7076.57</v>
      </c>
      <c r="Q43" s="1"/>
      <c r="R43" s="1"/>
      <c r="S43" s="1"/>
      <c r="T43" s="1"/>
      <c r="U43" s="207" t="s">
        <v>592</v>
      </c>
      <c r="V43" s="52" t="s">
        <v>995</v>
      </c>
      <c r="W43" s="53" t="s">
        <v>960</v>
      </c>
      <c r="X43" s="53">
        <v>2837.95</v>
      </c>
    </row>
    <row r="44" spans="1:24" x14ac:dyDescent="0.25">
      <c r="A44" s="1"/>
      <c r="B44" s="54" t="s">
        <v>843</v>
      </c>
      <c r="C44" s="55">
        <v>1063.9000000000001</v>
      </c>
      <c r="D44" s="55">
        <v>3352.8</v>
      </c>
      <c r="E44" s="55">
        <v>2152.9</v>
      </c>
      <c r="F44" s="55"/>
      <c r="G44" s="55"/>
      <c r="H44" s="55"/>
      <c r="I44" s="55"/>
      <c r="J44" s="55">
        <v>53.62</v>
      </c>
      <c r="K44" s="55"/>
      <c r="L44" s="55">
        <v>33.1</v>
      </c>
      <c r="M44" s="55">
        <v>10.7</v>
      </c>
      <c r="N44" s="55">
        <v>0</v>
      </c>
      <c r="O44" s="55">
        <v>444.2</v>
      </c>
      <c r="P44" s="55">
        <f t="shared" si="0"/>
        <v>7111.22</v>
      </c>
      <c r="Q44" s="1"/>
      <c r="R44" s="1"/>
      <c r="S44" s="1"/>
      <c r="T44" s="1"/>
      <c r="U44" s="207" t="s">
        <v>601</v>
      </c>
      <c r="V44" s="52" t="s">
        <v>996</v>
      </c>
      <c r="W44" s="53">
        <v>2128.8000000000002</v>
      </c>
      <c r="X44" s="53" t="s">
        <v>960</v>
      </c>
    </row>
    <row r="45" spans="1:24" x14ac:dyDescent="0.25">
      <c r="A45" s="1"/>
      <c r="B45" s="54" t="s">
        <v>844</v>
      </c>
      <c r="C45" s="55">
        <v>1059.7</v>
      </c>
      <c r="D45" s="55">
        <v>3314.4</v>
      </c>
      <c r="E45" s="55">
        <v>2317.5</v>
      </c>
      <c r="F45" s="55"/>
      <c r="G45" s="55"/>
      <c r="H45" s="55"/>
      <c r="I45" s="55"/>
      <c r="J45" s="55">
        <v>50.519999999999996</v>
      </c>
      <c r="K45" s="55"/>
      <c r="L45" s="55">
        <v>32</v>
      </c>
      <c r="M45" s="55">
        <v>10.7</v>
      </c>
      <c r="N45" s="55">
        <v>0</v>
      </c>
      <c r="O45" s="55">
        <v>413.2</v>
      </c>
      <c r="P45" s="55">
        <f t="shared" si="0"/>
        <v>7198.02</v>
      </c>
      <c r="Q45" s="1"/>
      <c r="R45" s="1"/>
      <c r="S45" s="1"/>
      <c r="T45" s="1"/>
      <c r="U45" s="207" t="s">
        <v>605</v>
      </c>
      <c r="V45" s="52" t="s">
        <v>997</v>
      </c>
      <c r="W45" s="53">
        <v>90.85</v>
      </c>
      <c r="X45" s="53" t="s">
        <v>960</v>
      </c>
    </row>
    <row r="46" spans="1:24" x14ac:dyDescent="0.25">
      <c r="A46" s="1"/>
      <c r="B46" s="56" t="s">
        <v>845</v>
      </c>
      <c r="C46" s="57">
        <v>1060.9000000000001</v>
      </c>
      <c r="D46" s="57">
        <v>3350.8</v>
      </c>
      <c r="E46" s="57">
        <v>2308</v>
      </c>
      <c r="F46" s="57"/>
      <c r="G46" s="57"/>
      <c r="H46" s="57"/>
      <c r="I46" s="57"/>
      <c r="J46" s="57">
        <v>47.019999999999996</v>
      </c>
      <c r="K46" s="57"/>
      <c r="L46" s="57">
        <v>32.700000000000003</v>
      </c>
      <c r="M46" s="57">
        <v>10.7</v>
      </c>
      <c r="N46" s="57">
        <v>0</v>
      </c>
      <c r="O46" s="57">
        <v>395.2</v>
      </c>
      <c r="P46" s="57">
        <f t="shared" si="0"/>
        <v>7205.3200000000006</v>
      </c>
      <c r="Q46" s="1"/>
      <c r="R46" s="1"/>
      <c r="S46" s="1"/>
      <c r="T46" s="1"/>
      <c r="U46" s="207" t="s">
        <v>82</v>
      </c>
      <c r="V46" s="52" t="s">
        <v>998</v>
      </c>
      <c r="W46" s="53" t="s">
        <v>960</v>
      </c>
      <c r="X46" s="53">
        <v>8258.9</v>
      </c>
    </row>
    <row r="47" spans="1:24" x14ac:dyDescent="0.25">
      <c r="A47" s="1"/>
      <c r="B47" s="50" t="s">
        <v>846</v>
      </c>
      <c r="C47" s="51">
        <v>1069.5</v>
      </c>
      <c r="D47" s="51">
        <v>3228.9</v>
      </c>
      <c r="E47" s="51">
        <v>2313.1999999999998</v>
      </c>
      <c r="F47" s="51"/>
      <c r="G47" s="51"/>
      <c r="H47" s="51"/>
      <c r="I47" s="51"/>
      <c r="J47" s="51">
        <v>45.67</v>
      </c>
      <c r="K47" s="51"/>
      <c r="L47" s="51">
        <v>32.700000000000003</v>
      </c>
      <c r="M47" s="51">
        <v>10.7</v>
      </c>
      <c r="N47" s="51">
        <v>0</v>
      </c>
      <c r="O47" s="51">
        <v>413.7</v>
      </c>
      <c r="P47" s="51">
        <f t="shared" si="0"/>
        <v>7114.369999999999</v>
      </c>
      <c r="Q47" s="1"/>
      <c r="R47" s="1"/>
      <c r="S47" s="1"/>
      <c r="T47" s="1"/>
      <c r="U47" s="207"/>
      <c r="V47" s="52" t="s">
        <v>999</v>
      </c>
      <c r="W47" s="53">
        <v>111.9</v>
      </c>
      <c r="X47" s="53" t="s">
        <v>960</v>
      </c>
    </row>
    <row r="48" spans="1:24" x14ac:dyDescent="0.25">
      <c r="A48" s="1"/>
      <c r="B48" s="54" t="s">
        <v>847</v>
      </c>
      <c r="C48" s="55">
        <v>1062.9000000000001</v>
      </c>
      <c r="D48" s="55">
        <v>3167.1</v>
      </c>
      <c r="E48" s="55">
        <v>2314.3000000000002</v>
      </c>
      <c r="F48" s="55"/>
      <c r="G48" s="55"/>
      <c r="H48" s="55"/>
      <c r="I48" s="55"/>
      <c r="J48" s="55">
        <v>44.980000000000004</v>
      </c>
      <c r="K48" s="55"/>
      <c r="L48" s="55">
        <v>32.9</v>
      </c>
      <c r="M48" s="55">
        <v>10.7</v>
      </c>
      <c r="N48" s="55">
        <v>0</v>
      </c>
      <c r="O48" s="55">
        <v>387</v>
      </c>
      <c r="P48" s="55">
        <f t="shared" si="0"/>
        <v>7019.8799999999992</v>
      </c>
      <c r="Q48" s="1"/>
      <c r="R48" s="1"/>
      <c r="S48" s="1"/>
      <c r="T48" s="1"/>
      <c r="U48" s="207" t="s">
        <v>597</v>
      </c>
      <c r="V48" s="52" t="s">
        <v>1000</v>
      </c>
      <c r="W48" s="53" t="s">
        <v>960</v>
      </c>
      <c r="X48" s="53">
        <v>1170.8499999999999</v>
      </c>
    </row>
    <row r="49" spans="1:24" x14ac:dyDescent="0.25">
      <c r="A49" s="1"/>
      <c r="B49" s="54" t="s">
        <v>848</v>
      </c>
      <c r="C49" s="55">
        <v>1060.2</v>
      </c>
      <c r="D49" s="55">
        <v>3143.6</v>
      </c>
      <c r="E49" s="55">
        <v>2302.3000000000002</v>
      </c>
      <c r="F49" s="55"/>
      <c r="G49" s="55"/>
      <c r="H49" s="55"/>
      <c r="I49" s="55"/>
      <c r="J49" s="55">
        <v>43.97</v>
      </c>
      <c r="K49" s="55"/>
      <c r="L49" s="55">
        <v>33.700000000000003</v>
      </c>
      <c r="M49" s="55">
        <v>10.7</v>
      </c>
      <c r="N49" s="55">
        <v>0</v>
      </c>
      <c r="O49" s="55">
        <v>397.7</v>
      </c>
      <c r="P49" s="55">
        <f t="shared" si="0"/>
        <v>6992.17</v>
      </c>
      <c r="Q49" s="1"/>
      <c r="R49" s="1"/>
      <c r="S49" s="1"/>
      <c r="T49" s="1"/>
      <c r="U49" s="207" t="s">
        <v>94</v>
      </c>
      <c r="V49" s="52" t="s">
        <v>1001</v>
      </c>
      <c r="W49" s="53">
        <v>109.9</v>
      </c>
      <c r="X49" s="53" t="s">
        <v>960</v>
      </c>
    </row>
    <row r="50" spans="1:24" x14ac:dyDescent="0.25">
      <c r="A50" s="1"/>
      <c r="B50" s="54" t="s">
        <v>849</v>
      </c>
      <c r="C50" s="55">
        <v>1063</v>
      </c>
      <c r="D50" s="55">
        <v>3002.2</v>
      </c>
      <c r="E50" s="55">
        <v>2312.6999999999998</v>
      </c>
      <c r="F50" s="55"/>
      <c r="G50" s="55"/>
      <c r="H50" s="55"/>
      <c r="I50" s="55"/>
      <c r="J50" s="55">
        <v>43.93</v>
      </c>
      <c r="K50" s="55"/>
      <c r="L50" s="55">
        <v>33.4</v>
      </c>
      <c r="M50" s="55">
        <v>10.7</v>
      </c>
      <c r="N50" s="55">
        <v>0</v>
      </c>
      <c r="O50" s="55">
        <v>369.7</v>
      </c>
      <c r="P50" s="55">
        <f t="shared" si="0"/>
        <v>6835.6299999999992</v>
      </c>
      <c r="Q50" s="1"/>
      <c r="R50" s="1"/>
      <c r="S50" s="1"/>
      <c r="T50" s="1"/>
      <c r="U50" s="207"/>
      <c r="V50" s="52" t="s">
        <v>1002</v>
      </c>
      <c r="W50" s="53" t="s">
        <v>960</v>
      </c>
      <c r="X50" s="53">
        <v>3237.15</v>
      </c>
    </row>
    <row r="51" spans="1:24" x14ac:dyDescent="0.25">
      <c r="A51" s="1"/>
      <c r="B51" s="54" t="s">
        <v>850</v>
      </c>
      <c r="C51" s="55">
        <v>1049</v>
      </c>
      <c r="D51" s="55">
        <v>3018.9</v>
      </c>
      <c r="E51" s="55">
        <v>2126.9</v>
      </c>
      <c r="F51" s="55"/>
      <c r="G51" s="55"/>
      <c r="H51" s="55"/>
      <c r="I51" s="55"/>
      <c r="J51" s="55">
        <v>42.84</v>
      </c>
      <c r="K51" s="55"/>
      <c r="L51" s="55">
        <v>34.299999999999997</v>
      </c>
      <c r="M51" s="55">
        <v>10.7</v>
      </c>
      <c r="N51" s="55">
        <v>0</v>
      </c>
      <c r="O51" s="55">
        <v>311.3</v>
      </c>
      <c r="P51" s="55">
        <f t="shared" si="0"/>
        <v>6593.9400000000005</v>
      </c>
      <c r="Q51" s="1"/>
      <c r="R51" s="1"/>
      <c r="S51" s="1"/>
      <c r="T51" s="1"/>
      <c r="U51" s="207"/>
      <c r="V51" s="52" t="s">
        <v>100</v>
      </c>
      <c r="W51" s="53" t="s">
        <v>960</v>
      </c>
      <c r="X51" s="53">
        <v>1744.9</v>
      </c>
    </row>
    <row r="52" spans="1:24" x14ac:dyDescent="0.25">
      <c r="A52" s="1"/>
      <c r="B52" s="54" t="s">
        <v>851</v>
      </c>
      <c r="C52" s="55">
        <v>1063.5</v>
      </c>
      <c r="D52" s="55">
        <v>2699.4</v>
      </c>
      <c r="E52" s="55">
        <v>2234</v>
      </c>
      <c r="F52" s="55"/>
      <c r="G52" s="55"/>
      <c r="H52" s="55"/>
      <c r="I52" s="55"/>
      <c r="J52" s="55">
        <v>43.26</v>
      </c>
      <c r="K52" s="55"/>
      <c r="L52" s="55">
        <v>33.5</v>
      </c>
      <c r="M52" s="55">
        <v>10.7</v>
      </c>
      <c r="N52" s="55">
        <v>0</v>
      </c>
      <c r="O52" s="55">
        <v>259.39999999999998</v>
      </c>
      <c r="P52" s="55">
        <f t="shared" si="0"/>
        <v>6343.7599999999993</v>
      </c>
      <c r="Q52" s="1"/>
      <c r="R52" s="1"/>
      <c r="S52" s="1"/>
      <c r="T52" s="1"/>
      <c r="U52" s="207"/>
      <c r="V52" s="52" t="s">
        <v>1003</v>
      </c>
      <c r="W52" s="53">
        <v>237.7</v>
      </c>
      <c r="X52" s="53" t="s">
        <v>960</v>
      </c>
    </row>
    <row r="53" spans="1:24" x14ac:dyDescent="0.25">
      <c r="A53" s="1"/>
      <c r="B53" s="54" t="s">
        <v>852</v>
      </c>
      <c r="C53" s="55">
        <v>1048.8</v>
      </c>
      <c r="D53" s="55">
        <v>2799.8</v>
      </c>
      <c r="E53" s="55">
        <v>2116.6</v>
      </c>
      <c r="F53" s="55"/>
      <c r="G53" s="55"/>
      <c r="H53" s="55"/>
      <c r="I53" s="55"/>
      <c r="J53" s="55">
        <v>42.91</v>
      </c>
      <c r="K53" s="55"/>
      <c r="L53" s="55">
        <v>34.1</v>
      </c>
      <c r="M53" s="55">
        <v>10.7</v>
      </c>
      <c r="N53" s="55">
        <v>0</v>
      </c>
      <c r="O53" s="55">
        <v>191.5</v>
      </c>
      <c r="P53" s="55">
        <f t="shared" si="0"/>
        <v>6244.4100000000008</v>
      </c>
      <c r="Q53" s="1"/>
      <c r="R53" s="1"/>
      <c r="S53" s="1"/>
      <c r="T53" s="1"/>
      <c r="U53" s="207" t="s">
        <v>102</v>
      </c>
      <c r="V53" s="52" t="s">
        <v>1004</v>
      </c>
      <c r="W53" s="53" t="s">
        <v>960</v>
      </c>
      <c r="X53" s="53">
        <v>1722.7</v>
      </c>
    </row>
    <row r="54" spans="1:24" x14ac:dyDescent="0.25">
      <c r="A54" s="1"/>
      <c r="B54" s="56" t="s">
        <v>43</v>
      </c>
      <c r="C54" s="57">
        <v>1051.4000000000001</v>
      </c>
      <c r="D54" s="57">
        <v>2559.3000000000002</v>
      </c>
      <c r="E54" s="57">
        <v>2243</v>
      </c>
      <c r="F54" s="57"/>
      <c r="G54" s="57"/>
      <c r="H54" s="57"/>
      <c r="I54" s="57"/>
      <c r="J54" s="57">
        <v>42.74</v>
      </c>
      <c r="K54" s="57"/>
      <c r="L54" s="57">
        <v>34.4</v>
      </c>
      <c r="M54" s="57">
        <v>10.7</v>
      </c>
      <c r="N54" s="57">
        <v>0</v>
      </c>
      <c r="O54" s="57">
        <v>145.1</v>
      </c>
      <c r="P54" s="57">
        <f t="shared" si="0"/>
        <v>6086.64</v>
      </c>
      <c r="Q54" s="1"/>
      <c r="R54" s="1"/>
      <c r="S54" s="1"/>
      <c r="T54" s="1"/>
      <c r="U54" s="207"/>
      <c r="V54" s="52" t="s">
        <v>1005</v>
      </c>
      <c r="W54" s="53">
        <v>14.4</v>
      </c>
      <c r="X54" s="53" t="s">
        <v>960</v>
      </c>
    </row>
    <row r="55" spans="1:24" x14ac:dyDescent="0.25">
      <c r="A55" s="1"/>
      <c r="B55" s="58" t="s">
        <v>1006</v>
      </c>
      <c r="C55" s="59">
        <f>SUM(C7:C54)/2</f>
        <v>25100.9</v>
      </c>
      <c r="D55" s="59">
        <f t="shared" ref="D55:P55" si="1">SUM(D7:D54)/2</f>
        <v>57924.349999999991</v>
      </c>
      <c r="E55" s="59">
        <f t="shared" si="1"/>
        <v>47945.95</v>
      </c>
      <c r="F55" s="59">
        <f t="shared" si="1"/>
        <v>0</v>
      </c>
      <c r="G55" s="59">
        <f t="shared" si="1"/>
        <v>0</v>
      </c>
      <c r="H55" s="59">
        <f t="shared" si="1"/>
        <v>0</v>
      </c>
      <c r="I55" s="59">
        <f t="shared" si="1"/>
        <v>0</v>
      </c>
      <c r="J55" s="59">
        <f t="shared" si="1"/>
        <v>1317.4499999999996</v>
      </c>
      <c r="K55" s="59">
        <f t="shared" si="1"/>
        <v>0</v>
      </c>
      <c r="L55" s="59">
        <f t="shared" si="1"/>
        <v>783.25000000000011</v>
      </c>
      <c r="M55" s="59">
        <f t="shared" si="1"/>
        <v>256.79999999999984</v>
      </c>
      <c r="N55" s="59">
        <f t="shared" si="1"/>
        <v>5258.5500000000011</v>
      </c>
      <c r="O55" s="59">
        <f t="shared" si="1"/>
        <v>11394.400000000003</v>
      </c>
      <c r="P55" s="59">
        <f t="shared" si="1"/>
        <v>149981.65000000002</v>
      </c>
      <c r="Q55" s="1"/>
      <c r="R55" s="1"/>
      <c r="S55" s="1"/>
      <c r="T55" s="1"/>
      <c r="U55" s="207"/>
      <c r="V55" s="52" t="s">
        <v>1007</v>
      </c>
      <c r="W55" s="53">
        <v>722.05</v>
      </c>
      <c r="X55" s="53" t="s">
        <v>960</v>
      </c>
    </row>
    <row r="56" spans="1:24" x14ac:dyDescent="0.25">
      <c r="A56" s="1"/>
      <c r="B56" s="58" t="s">
        <v>1008</v>
      </c>
      <c r="C56" s="237">
        <f>+C55/$P$55</f>
        <v>0.16735980701639167</v>
      </c>
      <c r="D56" s="237">
        <f t="shared" ref="D56:P56" si="2">+D55/$P$55</f>
        <v>0.38620957963857566</v>
      </c>
      <c r="E56" s="237">
        <f t="shared" si="2"/>
        <v>0.31967877403669043</v>
      </c>
      <c r="F56" s="237">
        <f t="shared" si="2"/>
        <v>0</v>
      </c>
      <c r="G56" s="237">
        <f t="shared" si="2"/>
        <v>0</v>
      </c>
      <c r="H56" s="237">
        <f t="shared" si="2"/>
        <v>0</v>
      </c>
      <c r="I56" s="237">
        <f t="shared" si="2"/>
        <v>0</v>
      </c>
      <c r="J56" s="237">
        <f t="shared" si="2"/>
        <v>8.7840745851242436E-3</v>
      </c>
      <c r="K56" s="237">
        <f t="shared" si="2"/>
        <v>0</v>
      </c>
      <c r="L56" s="237">
        <f t="shared" si="2"/>
        <v>5.2223055287096785E-3</v>
      </c>
      <c r="M56" s="237">
        <f t="shared" si="2"/>
        <v>1.7122094602906408E-3</v>
      </c>
      <c r="N56" s="237">
        <f t="shared" si="2"/>
        <v>3.5061289164374447E-2</v>
      </c>
      <c r="O56" s="237">
        <f t="shared" si="2"/>
        <v>7.5971960569843053E-2</v>
      </c>
      <c r="P56" s="237">
        <f t="shared" si="2"/>
        <v>1</v>
      </c>
      <c r="Q56" s="1"/>
      <c r="R56" s="1"/>
      <c r="S56" s="1"/>
      <c r="T56" s="1"/>
      <c r="U56" s="207"/>
      <c r="V56" s="52" t="s">
        <v>1009</v>
      </c>
      <c r="W56" s="53" t="s">
        <v>960</v>
      </c>
      <c r="X56" s="53">
        <v>1996.25</v>
      </c>
    </row>
    <row r="57" spans="1:24" x14ac:dyDescent="0.25">
      <c r="A57" s="1"/>
      <c r="B57" s="1"/>
      <c r="C57" s="1"/>
      <c r="D57" s="1"/>
      <c r="E57" s="1"/>
      <c r="F57" s="1"/>
      <c r="G57" s="1"/>
      <c r="H57" s="1"/>
      <c r="I57" s="1"/>
      <c r="J57" s="1"/>
      <c r="K57" s="1"/>
      <c r="L57" s="1"/>
      <c r="M57" s="1"/>
      <c r="N57" s="1"/>
      <c r="O57" s="1"/>
      <c r="P57" s="1"/>
      <c r="Q57" s="1"/>
      <c r="R57" s="1"/>
      <c r="S57" s="1"/>
      <c r="T57" s="1"/>
      <c r="U57" s="207"/>
      <c r="V57" s="52" t="s">
        <v>1010</v>
      </c>
      <c r="W57" s="53" t="s">
        <v>960</v>
      </c>
      <c r="X57" s="53">
        <v>2532.5</v>
      </c>
    </row>
    <row r="58" spans="1:24" x14ac:dyDescent="0.25">
      <c r="A58" s="1"/>
      <c r="B58" s="1"/>
      <c r="C58" s="1"/>
      <c r="D58" s="1"/>
      <c r="E58" s="1"/>
      <c r="F58" s="1"/>
      <c r="G58" s="1"/>
      <c r="H58" s="1"/>
      <c r="I58" s="1"/>
      <c r="J58" s="1"/>
      <c r="K58" s="1"/>
      <c r="L58" s="1"/>
      <c r="M58" s="1"/>
      <c r="N58" s="1"/>
      <c r="O58" s="1"/>
      <c r="P58" s="1"/>
      <c r="Q58" s="1"/>
      <c r="R58" s="1"/>
      <c r="S58" s="1"/>
      <c r="T58" s="1"/>
      <c r="U58" s="207"/>
      <c r="V58" s="52" t="s">
        <v>1011</v>
      </c>
      <c r="W58" s="53">
        <v>1548.4</v>
      </c>
      <c r="X58" s="53" t="s">
        <v>960</v>
      </c>
    </row>
    <row r="59" spans="1:24" x14ac:dyDescent="0.25">
      <c r="A59" s="1"/>
      <c r="B59" s="1"/>
      <c r="C59" s="1"/>
      <c r="D59" s="1"/>
      <c r="E59" s="1"/>
      <c r="F59" s="1"/>
      <c r="G59" s="1"/>
      <c r="H59" s="1"/>
      <c r="I59" s="1"/>
      <c r="J59" s="1"/>
      <c r="K59" s="1"/>
      <c r="L59" s="1"/>
      <c r="M59" s="1"/>
      <c r="N59" s="1"/>
      <c r="O59" s="1"/>
      <c r="P59" s="1"/>
      <c r="Q59" s="1"/>
      <c r="R59" s="1"/>
      <c r="S59" s="1"/>
      <c r="T59" s="1"/>
      <c r="U59" s="207" t="s">
        <v>23</v>
      </c>
      <c r="V59" s="52" t="s">
        <v>1012</v>
      </c>
      <c r="W59" s="53">
        <v>357.6</v>
      </c>
      <c r="X59" s="53" t="s">
        <v>960</v>
      </c>
    </row>
    <row r="60" spans="1:24" x14ac:dyDescent="0.25">
      <c r="A60" s="1"/>
      <c r="B60" s="1"/>
      <c r="C60" s="1"/>
      <c r="D60" s="1"/>
      <c r="E60" s="1"/>
      <c r="F60" s="1"/>
      <c r="G60" s="1"/>
      <c r="H60" s="1"/>
      <c r="I60" s="1"/>
      <c r="J60" s="1"/>
      <c r="K60" s="1"/>
      <c r="L60" s="1"/>
      <c r="M60" s="1"/>
      <c r="N60" s="1"/>
      <c r="O60" s="1"/>
      <c r="P60" s="1"/>
      <c r="Q60" s="1"/>
      <c r="R60" s="1"/>
      <c r="S60" s="1"/>
      <c r="T60" s="1"/>
      <c r="U60" s="207" t="s">
        <v>594</v>
      </c>
      <c r="V60" s="52" t="s">
        <v>1013</v>
      </c>
      <c r="W60" s="53" t="s">
        <v>960</v>
      </c>
      <c r="X60" s="53">
        <v>2061.5</v>
      </c>
    </row>
    <row r="61" spans="1:24" x14ac:dyDescent="0.25">
      <c r="A61" s="1"/>
      <c r="B61" s="1"/>
      <c r="C61" s="1"/>
      <c r="D61" s="1"/>
      <c r="E61" s="1"/>
      <c r="F61" s="1"/>
      <c r="G61" s="1"/>
      <c r="H61" s="1"/>
      <c r="I61" s="1"/>
      <c r="J61" s="1"/>
      <c r="K61" s="1"/>
      <c r="L61" s="1"/>
      <c r="M61" s="1"/>
      <c r="N61" s="1"/>
      <c r="O61" s="1"/>
      <c r="P61" s="1"/>
      <c r="Q61" s="1"/>
      <c r="R61" s="1"/>
      <c r="S61" s="1"/>
      <c r="T61" s="1"/>
      <c r="U61" s="207"/>
      <c r="V61" s="52" t="s">
        <v>1014</v>
      </c>
      <c r="W61" s="53">
        <v>14.5</v>
      </c>
      <c r="X61" s="53" t="s">
        <v>960</v>
      </c>
    </row>
    <row r="62" spans="1:24" x14ac:dyDescent="0.25">
      <c r="A62" s="1"/>
      <c r="B62" s="1"/>
      <c r="C62" s="1"/>
      <c r="D62" s="1"/>
      <c r="E62" s="1"/>
      <c r="F62" s="1"/>
      <c r="G62" s="1"/>
      <c r="H62" s="1"/>
      <c r="I62" s="1"/>
      <c r="J62" s="1"/>
      <c r="K62" s="1"/>
      <c r="L62" s="1"/>
      <c r="M62" s="1"/>
      <c r="N62" s="1"/>
      <c r="O62" s="1"/>
      <c r="P62" s="1"/>
      <c r="Q62" s="1"/>
      <c r="R62" s="1"/>
      <c r="S62" s="1"/>
      <c r="T62" s="1"/>
      <c r="U62" s="207" t="s">
        <v>1015</v>
      </c>
      <c r="V62" s="52" t="s">
        <v>1016</v>
      </c>
      <c r="W62" s="53">
        <v>474.75</v>
      </c>
      <c r="X62" s="53" t="s">
        <v>960</v>
      </c>
    </row>
    <row r="63" spans="1:24" x14ac:dyDescent="0.25">
      <c r="A63" s="1"/>
      <c r="B63" s="1"/>
      <c r="C63" s="1"/>
      <c r="D63" s="1"/>
      <c r="E63" s="1"/>
      <c r="F63" s="1"/>
      <c r="G63" s="1"/>
      <c r="H63" s="1"/>
      <c r="I63" s="1"/>
      <c r="J63" s="1"/>
      <c r="K63" s="1"/>
      <c r="L63" s="1"/>
      <c r="M63" s="1"/>
      <c r="N63" s="1"/>
      <c r="O63" s="1"/>
      <c r="P63" s="1"/>
      <c r="Q63" s="1"/>
      <c r="R63" s="1"/>
      <c r="S63" s="1"/>
      <c r="T63" s="1"/>
      <c r="U63" s="207"/>
      <c r="V63" s="52" t="s">
        <v>1017</v>
      </c>
      <c r="W63" s="53">
        <v>237.65</v>
      </c>
      <c r="X63" s="53" t="s">
        <v>960</v>
      </c>
    </row>
    <row r="64" spans="1:24" x14ac:dyDescent="0.25">
      <c r="A64" s="1"/>
      <c r="B64" s="1"/>
      <c r="C64" s="1"/>
      <c r="D64" s="1"/>
      <c r="E64" s="1"/>
      <c r="F64" s="1"/>
      <c r="G64" s="1"/>
      <c r="H64" s="1"/>
      <c r="I64" s="1"/>
      <c r="J64" s="1"/>
      <c r="K64" s="1"/>
      <c r="L64" s="1"/>
      <c r="M64" s="1"/>
      <c r="N64" s="1"/>
      <c r="O64" s="1"/>
      <c r="P64" s="1"/>
      <c r="Q64" s="1"/>
      <c r="R64" s="1"/>
      <c r="S64" s="1"/>
      <c r="T64" s="1"/>
      <c r="U64" s="207" t="s">
        <v>30</v>
      </c>
      <c r="V64" s="52" t="s">
        <v>1018</v>
      </c>
      <c r="W64" s="53">
        <v>46.5</v>
      </c>
      <c r="X64" s="53" t="s">
        <v>960</v>
      </c>
    </row>
    <row r="65" spans="1:24" x14ac:dyDescent="0.25">
      <c r="A65" s="1"/>
      <c r="B65" s="1"/>
      <c r="C65" s="1"/>
      <c r="D65" s="1"/>
      <c r="E65" s="1"/>
      <c r="F65" s="1"/>
      <c r="G65" s="1"/>
      <c r="H65" s="1"/>
      <c r="I65" s="1"/>
      <c r="J65" s="1"/>
      <c r="K65" s="1"/>
      <c r="L65" s="1"/>
      <c r="M65" s="1"/>
      <c r="N65" s="1"/>
      <c r="O65" s="1"/>
      <c r="P65" s="1"/>
      <c r="Q65" s="1"/>
      <c r="R65" s="1"/>
      <c r="S65" s="1"/>
      <c r="T65" s="1"/>
      <c r="U65" s="207"/>
      <c r="V65" s="52" t="s">
        <v>118</v>
      </c>
      <c r="W65" s="53">
        <v>1040.75</v>
      </c>
      <c r="X65" s="53" t="s">
        <v>960</v>
      </c>
    </row>
    <row r="66" spans="1:24" x14ac:dyDescent="0.25">
      <c r="A66" s="1"/>
      <c r="B66" s="1"/>
      <c r="C66" s="1"/>
      <c r="D66" s="1"/>
      <c r="E66" s="1"/>
      <c r="F66" s="1"/>
      <c r="G66" s="1"/>
      <c r="H66" s="1"/>
      <c r="I66" s="1"/>
      <c r="J66" s="1"/>
      <c r="K66" s="1"/>
      <c r="L66" s="1"/>
      <c r="M66" s="1"/>
      <c r="N66" s="1"/>
      <c r="O66" s="1"/>
      <c r="P66" s="1"/>
      <c r="Q66" s="1"/>
      <c r="R66" s="1"/>
      <c r="S66" s="1"/>
      <c r="T66" s="1"/>
      <c r="U66" s="207"/>
      <c r="V66" s="52" t="s">
        <v>120</v>
      </c>
      <c r="W66" s="53" t="s">
        <v>960</v>
      </c>
      <c r="X66" s="53">
        <v>2421.75</v>
      </c>
    </row>
    <row r="67" spans="1:24" x14ac:dyDescent="0.25">
      <c r="A67" s="1"/>
      <c r="B67" s="1"/>
      <c r="C67" s="1"/>
      <c r="D67" s="1"/>
      <c r="E67" s="1"/>
      <c r="F67" s="1"/>
      <c r="G67" s="1"/>
      <c r="H67" s="1"/>
      <c r="I67" s="1"/>
      <c r="J67" s="1"/>
      <c r="K67" s="1"/>
      <c r="L67" s="1"/>
      <c r="M67" s="1"/>
      <c r="N67" s="1"/>
      <c r="O67" s="1"/>
      <c r="P67" s="1"/>
      <c r="Q67" s="1"/>
      <c r="R67" s="1"/>
      <c r="S67" s="1"/>
      <c r="T67" s="1"/>
      <c r="U67" s="207"/>
      <c r="V67" s="52" t="s">
        <v>1019</v>
      </c>
      <c r="W67" s="53" t="s">
        <v>960</v>
      </c>
      <c r="X67" s="53">
        <v>267</v>
      </c>
    </row>
    <row r="68" spans="1:24" x14ac:dyDescent="0.25">
      <c r="A68" s="1"/>
      <c r="B68" s="1"/>
      <c r="C68" s="1"/>
      <c r="D68" s="1"/>
      <c r="E68" s="1"/>
      <c r="F68" s="1"/>
      <c r="G68" s="1"/>
      <c r="H68" s="1"/>
      <c r="I68" s="1"/>
      <c r="J68" s="1"/>
      <c r="K68" s="1"/>
      <c r="L68" s="1"/>
      <c r="M68" s="1"/>
      <c r="N68" s="1"/>
      <c r="O68" s="1"/>
      <c r="P68" s="1"/>
      <c r="Q68" s="1"/>
      <c r="R68" s="1"/>
      <c r="S68" s="1"/>
      <c r="T68" s="1"/>
      <c r="U68" s="207"/>
      <c r="V68" s="52" t="s">
        <v>1020</v>
      </c>
      <c r="W68" s="53" t="s">
        <v>960</v>
      </c>
      <c r="X68" s="53">
        <v>619.04999999999995</v>
      </c>
    </row>
    <row r="69" spans="1:24" x14ac:dyDescent="0.25">
      <c r="A69" s="1"/>
      <c r="B69" s="1"/>
      <c r="C69" s="1"/>
      <c r="D69" s="1"/>
      <c r="E69" s="1"/>
      <c r="F69" s="1"/>
      <c r="G69" s="1"/>
      <c r="H69" s="1"/>
      <c r="I69" s="1"/>
      <c r="J69" s="1"/>
      <c r="K69" s="1"/>
      <c r="L69" s="1"/>
      <c r="M69" s="1"/>
      <c r="N69" s="1"/>
      <c r="O69" s="1"/>
      <c r="P69" s="1"/>
      <c r="Q69" s="1"/>
      <c r="R69" s="1"/>
      <c r="S69" s="1"/>
      <c r="T69" s="1"/>
      <c r="U69" s="207"/>
      <c r="V69" s="52" t="s">
        <v>1021</v>
      </c>
      <c r="W69" s="53">
        <v>189.8</v>
      </c>
      <c r="X69" s="53" t="s">
        <v>960</v>
      </c>
    </row>
    <row r="70" spans="1:24" x14ac:dyDescent="0.25">
      <c r="A70" s="1"/>
      <c r="B70" s="1"/>
      <c r="C70" s="1"/>
      <c r="D70" s="1"/>
      <c r="E70" s="1"/>
      <c r="F70" s="1"/>
      <c r="G70" s="1"/>
      <c r="H70" s="1"/>
      <c r="I70" s="1"/>
      <c r="J70" s="1"/>
      <c r="K70" s="1"/>
      <c r="L70" s="1"/>
      <c r="M70" s="1"/>
      <c r="N70" s="1"/>
      <c r="O70" s="1"/>
      <c r="P70" s="1"/>
      <c r="Q70" s="1"/>
      <c r="R70" s="1"/>
      <c r="S70" s="1"/>
      <c r="T70" s="1"/>
      <c r="U70" s="207"/>
      <c r="V70" s="52" t="s">
        <v>1022</v>
      </c>
      <c r="W70" s="53">
        <v>53.55</v>
      </c>
      <c r="X70" s="53" t="s">
        <v>960</v>
      </c>
    </row>
    <row r="71" spans="1:24" x14ac:dyDescent="0.25">
      <c r="A71" s="1"/>
      <c r="B71" s="1"/>
      <c r="C71" s="1"/>
      <c r="D71" s="1"/>
      <c r="E71" s="1"/>
      <c r="F71" s="1"/>
      <c r="G71" s="1"/>
      <c r="H71" s="1"/>
      <c r="I71" s="1"/>
      <c r="J71" s="1"/>
      <c r="K71" s="1"/>
      <c r="L71" s="1"/>
      <c r="M71" s="1"/>
      <c r="N71" s="1"/>
      <c r="O71" s="1"/>
      <c r="P71" s="1"/>
      <c r="Q71" s="1"/>
      <c r="R71" s="1"/>
      <c r="S71" s="1"/>
      <c r="T71" s="1"/>
      <c r="U71" s="207"/>
      <c r="V71" s="52" t="s">
        <v>1023</v>
      </c>
      <c r="W71" s="53">
        <v>2413.9499999999998</v>
      </c>
      <c r="X71" s="53" t="s">
        <v>960</v>
      </c>
    </row>
    <row r="72" spans="1:24" x14ac:dyDescent="0.25">
      <c r="A72" s="1"/>
      <c r="B72" s="1"/>
      <c r="C72" s="1"/>
      <c r="D72" s="1"/>
      <c r="E72" s="1"/>
      <c r="F72" s="1"/>
      <c r="G72" s="1"/>
      <c r="H72" s="1"/>
      <c r="I72" s="1"/>
      <c r="J72" s="1"/>
      <c r="K72" s="1"/>
      <c r="L72" s="1"/>
      <c r="M72" s="1"/>
      <c r="N72" s="1"/>
      <c r="O72" s="1"/>
      <c r="P72" s="1"/>
      <c r="Q72" s="1"/>
      <c r="R72" s="1"/>
      <c r="S72" s="1"/>
      <c r="T72" s="1"/>
      <c r="U72" s="60" t="s">
        <v>1006</v>
      </c>
      <c r="V72" s="61"/>
      <c r="W72" s="62">
        <v>25100.9</v>
      </c>
      <c r="X72" s="62">
        <v>57924.35</v>
      </c>
    </row>
  </sheetData>
  <mergeCells count="35">
    <mergeCell ref="U53:U58"/>
    <mergeCell ref="U59"/>
    <mergeCell ref="U60:U61"/>
    <mergeCell ref="U62:U63"/>
    <mergeCell ref="U64:U71"/>
    <mergeCell ref="U44"/>
    <mergeCell ref="U45"/>
    <mergeCell ref="U46:U47"/>
    <mergeCell ref="U48"/>
    <mergeCell ref="U49:U52"/>
    <mergeCell ref="U36:U39"/>
    <mergeCell ref="U40"/>
    <mergeCell ref="U41"/>
    <mergeCell ref="U42"/>
    <mergeCell ref="U43"/>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09" t="s">
        <v>1024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4.1" customHeight="1" x14ac:dyDescent="0.25">
      <c r="A6" s="1"/>
      <c r="B6" s="208" t="s">
        <v>582</v>
      </c>
      <c r="C6" s="208" t="s">
        <v>641</v>
      </c>
      <c r="D6" s="208" t="s">
        <v>144</v>
      </c>
      <c r="E6" s="208" t="s">
        <v>642</v>
      </c>
      <c r="F6" s="208" t="s">
        <v>625</v>
      </c>
      <c r="G6" s="208" t="s">
        <v>626</v>
      </c>
      <c r="H6" s="208" t="s">
        <v>627</v>
      </c>
      <c r="I6" s="208" t="s">
        <v>638</v>
      </c>
      <c r="J6" s="208" t="s">
        <v>606</v>
      </c>
      <c r="K6" s="208" t="s">
        <v>628</v>
      </c>
      <c r="L6" s="208"/>
      <c r="M6" s="208"/>
      <c r="N6" s="208"/>
      <c r="O6" s="208"/>
      <c r="P6" s="208" t="s">
        <v>624</v>
      </c>
      <c r="Q6" s="208" t="s">
        <v>612</v>
      </c>
      <c r="R6" s="208" t="s">
        <v>629</v>
      </c>
      <c r="S6" s="208" t="s">
        <v>613</v>
      </c>
      <c r="T6" s="208" t="s">
        <v>614</v>
      </c>
      <c r="U6" s="208" t="s">
        <v>615</v>
      </c>
      <c r="V6" s="208" t="s">
        <v>630</v>
      </c>
      <c r="W6" s="208"/>
      <c r="X6" s="208" t="s">
        <v>607</v>
      </c>
      <c r="Y6" s="208" t="s">
        <v>65</v>
      </c>
      <c r="Z6" s="208"/>
      <c r="AA6" s="208"/>
      <c r="AB6" s="208"/>
      <c r="AC6" s="208"/>
      <c r="AD6" s="208" t="s">
        <v>631</v>
      </c>
      <c r="AE6" s="208"/>
      <c r="AF6" s="208" t="s">
        <v>632</v>
      </c>
      <c r="AG6" s="208"/>
      <c r="AH6" s="208"/>
      <c r="AI6" s="208"/>
      <c r="AJ6" s="208" t="s">
        <v>608</v>
      </c>
      <c r="AK6" s="208" t="s">
        <v>633</v>
      </c>
      <c r="AL6" s="208" t="s">
        <v>609</v>
      </c>
      <c r="AM6" s="208" t="s">
        <v>616</v>
      </c>
      <c r="AN6" s="208" t="s">
        <v>617</v>
      </c>
      <c r="AO6" s="208" t="s">
        <v>1025</v>
      </c>
      <c r="AP6" s="208" t="s">
        <v>634</v>
      </c>
      <c r="AQ6" s="208" t="s">
        <v>610</v>
      </c>
      <c r="AR6" s="208" t="s">
        <v>611</v>
      </c>
      <c r="AS6" s="208" t="s">
        <v>635</v>
      </c>
      <c r="AT6" s="208" t="s">
        <v>618</v>
      </c>
      <c r="AU6" s="208" t="s">
        <v>94</v>
      </c>
      <c r="AV6" s="208"/>
      <c r="AW6" s="208" t="s">
        <v>102</v>
      </c>
      <c r="AX6" s="208"/>
      <c r="AY6" s="208"/>
      <c r="AZ6" s="208"/>
      <c r="BA6" s="208"/>
      <c r="BB6" s="208" t="s">
        <v>619</v>
      </c>
      <c r="BC6" s="208" t="s">
        <v>620</v>
      </c>
      <c r="BD6" s="208" t="s">
        <v>621</v>
      </c>
      <c r="BE6" s="208" t="s">
        <v>23</v>
      </c>
      <c r="BF6" s="208" t="s">
        <v>622</v>
      </c>
      <c r="BG6" s="208"/>
      <c r="BH6" s="208"/>
      <c r="BI6" s="208"/>
      <c r="BJ6" s="208" t="s">
        <v>636</v>
      </c>
      <c r="BK6" s="208" t="s">
        <v>594</v>
      </c>
      <c r="BL6" s="208" t="s">
        <v>640</v>
      </c>
      <c r="BM6" s="208" t="s">
        <v>637</v>
      </c>
      <c r="BN6" s="208"/>
      <c r="BO6" s="208" t="s">
        <v>623</v>
      </c>
      <c r="BP6" s="63" t="s">
        <v>1026</v>
      </c>
    </row>
    <row r="7" spans="1:68" x14ac:dyDescent="0.25">
      <c r="A7" s="1"/>
      <c r="B7" s="208"/>
      <c r="C7" s="63" t="s">
        <v>1027</v>
      </c>
      <c r="D7" s="63" t="s">
        <v>1028</v>
      </c>
      <c r="E7" s="63" t="s">
        <v>1029</v>
      </c>
      <c r="F7" s="63" t="s">
        <v>1030</v>
      </c>
      <c r="G7" s="63" t="s">
        <v>961</v>
      </c>
      <c r="H7" s="63" t="s">
        <v>1031</v>
      </c>
      <c r="I7" s="63" t="s">
        <v>1032</v>
      </c>
      <c r="J7" s="63" t="s">
        <v>960</v>
      </c>
      <c r="K7" s="63" t="s">
        <v>968</v>
      </c>
      <c r="L7" s="63" t="s">
        <v>1033</v>
      </c>
      <c r="M7" s="63" t="s">
        <v>969</v>
      </c>
      <c r="N7" s="63" t="s">
        <v>970</v>
      </c>
      <c r="O7" s="63" t="s">
        <v>1034</v>
      </c>
      <c r="P7" s="63" t="s">
        <v>975</v>
      </c>
      <c r="Q7" s="63" t="s">
        <v>978</v>
      </c>
      <c r="R7" s="63" t="s">
        <v>979</v>
      </c>
      <c r="S7" s="63" t="s">
        <v>980</v>
      </c>
      <c r="T7" s="63" t="s">
        <v>983</v>
      </c>
      <c r="U7" s="63" t="s">
        <v>984</v>
      </c>
      <c r="V7" s="63" t="s">
        <v>960</v>
      </c>
      <c r="W7" s="63" t="s">
        <v>960</v>
      </c>
      <c r="X7" s="63" t="s">
        <v>960</v>
      </c>
      <c r="Y7" s="63" t="s">
        <v>960</v>
      </c>
      <c r="Z7" s="63" t="s">
        <v>960</v>
      </c>
      <c r="AA7" s="63" t="s">
        <v>960</v>
      </c>
      <c r="AB7" s="63" t="s">
        <v>960</v>
      </c>
      <c r="AC7" s="63" t="s">
        <v>960</v>
      </c>
      <c r="AD7" s="63" t="s">
        <v>986</v>
      </c>
      <c r="AE7" s="63" t="s">
        <v>987</v>
      </c>
      <c r="AF7" s="63" t="s">
        <v>1035</v>
      </c>
      <c r="AG7" s="63" t="s">
        <v>1036</v>
      </c>
      <c r="AH7" s="63" t="s">
        <v>1037</v>
      </c>
      <c r="AI7" s="63" t="s">
        <v>991</v>
      </c>
      <c r="AJ7" s="63" t="s">
        <v>960</v>
      </c>
      <c r="AK7" s="63" t="s">
        <v>960</v>
      </c>
      <c r="AL7" s="63" t="s">
        <v>960</v>
      </c>
      <c r="AM7" s="63" t="s">
        <v>1038</v>
      </c>
      <c r="AN7" s="63" t="s">
        <v>994</v>
      </c>
      <c r="AO7" s="63" t="s">
        <v>1039</v>
      </c>
      <c r="AP7" s="63" t="s">
        <v>960</v>
      </c>
      <c r="AQ7" s="63" t="s">
        <v>960</v>
      </c>
      <c r="AR7" s="63" t="s">
        <v>1040</v>
      </c>
      <c r="AS7" s="63" t="s">
        <v>960</v>
      </c>
      <c r="AT7" s="63" t="s">
        <v>960</v>
      </c>
      <c r="AU7" s="63" t="s">
        <v>1041</v>
      </c>
      <c r="AV7" s="63" t="s">
        <v>1042</v>
      </c>
      <c r="AW7" s="63" t="s">
        <v>960</v>
      </c>
      <c r="AX7" s="63" t="s">
        <v>960</v>
      </c>
      <c r="AY7" s="63" t="s">
        <v>960</v>
      </c>
      <c r="AZ7" s="63" t="s">
        <v>960</v>
      </c>
      <c r="BA7" s="63" t="s">
        <v>1005</v>
      </c>
      <c r="BB7" s="63" t="s">
        <v>960</v>
      </c>
      <c r="BC7" s="63" t="s">
        <v>960</v>
      </c>
      <c r="BD7" s="63" t="s">
        <v>960</v>
      </c>
      <c r="BE7" s="63" t="s">
        <v>1043</v>
      </c>
      <c r="BF7" s="63" t="s">
        <v>1044</v>
      </c>
      <c r="BG7" s="63" t="s">
        <v>1045</v>
      </c>
      <c r="BH7" s="63" t="s">
        <v>414</v>
      </c>
      <c r="BI7" s="63" t="s">
        <v>1046</v>
      </c>
      <c r="BJ7" s="63" t="s">
        <v>960</v>
      </c>
      <c r="BK7" s="63" t="s">
        <v>1047</v>
      </c>
      <c r="BL7" s="63" t="s">
        <v>1048</v>
      </c>
      <c r="BM7" s="63" t="s">
        <v>1016</v>
      </c>
      <c r="BN7" s="63" t="s">
        <v>1049</v>
      </c>
      <c r="BO7" s="63" t="s">
        <v>960</v>
      </c>
      <c r="BP7" s="63" t="s">
        <v>797</v>
      </c>
    </row>
    <row r="8" spans="1:68" x14ac:dyDescent="0.25">
      <c r="A8" s="1"/>
      <c r="B8" s="50" t="s">
        <v>1050</v>
      </c>
      <c r="C8" s="64">
        <v>17.5</v>
      </c>
      <c r="D8" s="64"/>
      <c r="E8" s="64">
        <v>6.8</v>
      </c>
      <c r="F8" s="64">
        <v>10.3</v>
      </c>
      <c r="G8" s="64">
        <v>1.7</v>
      </c>
      <c r="H8" s="64"/>
      <c r="I8" s="64">
        <v>9.6</v>
      </c>
      <c r="J8" s="64"/>
      <c r="K8" s="64">
        <v>10.5</v>
      </c>
      <c r="L8" s="64"/>
      <c r="M8" s="64">
        <v>6.3</v>
      </c>
      <c r="N8" s="64">
        <v>8.3000000000000007</v>
      </c>
      <c r="O8" s="64">
        <v>5.0999999999999996</v>
      </c>
      <c r="P8" s="64">
        <v>3.3</v>
      </c>
      <c r="Q8" s="64">
        <v>4.0999999999999996</v>
      </c>
      <c r="R8" s="64">
        <v>19.600000000000001</v>
      </c>
      <c r="S8" s="64">
        <v>20.2</v>
      </c>
      <c r="T8" s="64">
        <v>18.7</v>
      </c>
      <c r="U8" s="64">
        <v>12.2</v>
      </c>
      <c r="V8" s="64">
        <v>26.7</v>
      </c>
      <c r="W8" s="64">
        <v>18.600000000000001</v>
      </c>
      <c r="X8" s="64">
        <v>83.7</v>
      </c>
      <c r="Y8" s="64">
        <v>71.599999999999994</v>
      </c>
      <c r="Z8" s="64">
        <v>62.3</v>
      </c>
      <c r="AA8" s="64"/>
      <c r="AB8" s="64">
        <v>11.5</v>
      </c>
      <c r="AC8" s="64">
        <v>5.5</v>
      </c>
      <c r="AD8" s="64">
        <v>10.8</v>
      </c>
      <c r="AE8" s="64">
        <v>3.1</v>
      </c>
      <c r="AF8" s="64">
        <v>8</v>
      </c>
      <c r="AG8" s="64">
        <v>8.8000000000000007</v>
      </c>
      <c r="AH8" s="64">
        <v>8.8000000000000007</v>
      </c>
      <c r="AI8" s="64">
        <v>7.9</v>
      </c>
      <c r="AJ8" s="64"/>
      <c r="AK8" s="64">
        <v>8.6</v>
      </c>
      <c r="AL8" s="64">
        <v>10.4</v>
      </c>
      <c r="AM8" s="64">
        <v>3.5</v>
      </c>
      <c r="AN8" s="64">
        <v>18.5</v>
      </c>
      <c r="AO8" s="64"/>
      <c r="AP8" s="64"/>
      <c r="AQ8" s="64"/>
      <c r="AR8" s="64"/>
      <c r="AS8" s="64"/>
      <c r="AT8" s="64"/>
      <c r="AU8" s="64">
        <v>5.5</v>
      </c>
      <c r="AV8" s="64">
        <v>10</v>
      </c>
      <c r="AW8" s="64">
        <v>153.5</v>
      </c>
      <c r="AX8" s="64"/>
      <c r="AY8" s="64">
        <v>129.5</v>
      </c>
      <c r="AZ8" s="64"/>
      <c r="BA8" s="64">
        <v>0.6</v>
      </c>
      <c r="BB8" s="64"/>
      <c r="BC8" s="64">
        <v>29.9</v>
      </c>
      <c r="BD8" s="64">
        <v>86.4</v>
      </c>
      <c r="BE8" s="64">
        <v>15.7</v>
      </c>
      <c r="BF8" s="64">
        <v>4.5</v>
      </c>
      <c r="BG8" s="64">
        <v>3</v>
      </c>
      <c r="BH8" s="64">
        <v>1</v>
      </c>
      <c r="BI8" s="64">
        <v>2.2000000000000002</v>
      </c>
      <c r="BJ8" s="64"/>
      <c r="BK8" s="64">
        <v>0.6</v>
      </c>
      <c r="BL8" s="64"/>
      <c r="BM8" s="64">
        <v>19.8</v>
      </c>
      <c r="BN8" s="64">
        <v>10</v>
      </c>
      <c r="BO8" s="64"/>
      <c r="BP8" s="65">
        <v>994.7</v>
      </c>
    </row>
    <row r="9" spans="1:68" x14ac:dyDescent="0.25">
      <c r="A9" s="1"/>
      <c r="B9" s="54" t="s">
        <v>1051</v>
      </c>
      <c r="C9" s="66">
        <v>16.8</v>
      </c>
      <c r="D9" s="66"/>
      <c r="E9" s="66">
        <v>6.2</v>
      </c>
      <c r="F9" s="66">
        <v>10.3</v>
      </c>
      <c r="G9" s="66">
        <v>1.8</v>
      </c>
      <c r="H9" s="66"/>
      <c r="I9" s="66">
        <v>9.3000000000000007</v>
      </c>
      <c r="J9" s="66"/>
      <c r="K9" s="66">
        <v>10.199999999999999</v>
      </c>
      <c r="L9" s="66"/>
      <c r="M9" s="66">
        <v>6.6</v>
      </c>
      <c r="N9" s="66">
        <v>8.8000000000000007</v>
      </c>
      <c r="O9" s="66">
        <v>5.2</v>
      </c>
      <c r="P9" s="66">
        <v>3.3</v>
      </c>
      <c r="Q9" s="66">
        <v>4.0999999999999996</v>
      </c>
      <c r="R9" s="66">
        <v>19.7</v>
      </c>
      <c r="S9" s="66">
        <v>20.5</v>
      </c>
      <c r="T9" s="66">
        <v>18.899999999999999</v>
      </c>
      <c r="U9" s="66">
        <v>12.2</v>
      </c>
      <c r="V9" s="66">
        <v>28.9</v>
      </c>
      <c r="W9" s="66">
        <v>18.2</v>
      </c>
      <c r="X9" s="66">
        <v>91.1</v>
      </c>
      <c r="Y9" s="66">
        <v>71.8</v>
      </c>
      <c r="Z9" s="66">
        <v>63.5</v>
      </c>
      <c r="AA9" s="66"/>
      <c r="AB9" s="66">
        <v>10.1</v>
      </c>
      <c r="AC9" s="66">
        <v>4.8</v>
      </c>
      <c r="AD9" s="66">
        <v>10.8</v>
      </c>
      <c r="AE9" s="66">
        <v>3.1</v>
      </c>
      <c r="AF9" s="66">
        <v>8</v>
      </c>
      <c r="AG9" s="66">
        <v>8.4</v>
      </c>
      <c r="AH9" s="66">
        <v>8.8000000000000007</v>
      </c>
      <c r="AI9" s="66">
        <v>7.8</v>
      </c>
      <c r="AJ9" s="66"/>
      <c r="AK9" s="66">
        <v>7.9</v>
      </c>
      <c r="AL9" s="66">
        <v>10.6</v>
      </c>
      <c r="AM9" s="66">
        <v>3.5</v>
      </c>
      <c r="AN9" s="66">
        <v>18.5</v>
      </c>
      <c r="AO9" s="66"/>
      <c r="AP9" s="66"/>
      <c r="AQ9" s="66"/>
      <c r="AR9" s="66"/>
      <c r="AS9" s="66"/>
      <c r="AT9" s="66"/>
      <c r="AU9" s="66">
        <v>5.6</v>
      </c>
      <c r="AV9" s="66">
        <v>9.9</v>
      </c>
      <c r="AW9" s="66">
        <v>151.5</v>
      </c>
      <c r="AX9" s="66"/>
      <c r="AY9" s="66">
        <v>125.1</v>
      </c>
      <c r="AZ9" s="66"/>
      <c r="BA9" s="66">
        <v>0.6</v>
      </c>
      <c r="BB9" s="66"/>
      <c r="BC9" s="66">
        <v>31.5</v>
      </c>
      <c r="BD9" s="66">
        <v>82.5</v>
      </c>
      <c r="BE9" s="66">
        <v>15.7</v>
      </c>
      <c r="BF9" s="66">
        <v>4.5</v>
      </c>
      <c r="BG9" s="66">
        <v>3</v>
      </c>
      <c r="BH9" s="66">
        <v>1</v>
      </c>
      <c r="BI9" s="66">
        <v>2.2000000000000002</v>
      </c>
      <c r="BJ9" s="66"/>
      <c r="BK9" s="66">
        <v>0.6</v>
      </c>
      <c r="BL9" s="66"/>
      <c r="BM9" s="66">
        <v>19.8</v>
      </c>
      <c r="BN9" s="66">
        <v>10</v>
      </c>
      <c r="BO9" s="66"/>
      <c r="BP9" s="67">
        <v>993.2</v>
      </c>
    </row>
    <row r="10" spans="1:68" x14ac:dyDescent="0.25">
      <c r="A10" s="1"/>
      <c r="B10" s="54" t="s">
        <v>1052</v>
      </c>
      <c r="C10" s="66">
        <v>17</v>
      </c>
      <c r="D10" s="66"/>
      <c r="E10" s="66">
        <v>7.3</v>
      </c>
      <c r="F10" s="66">
        <v>10.3</v>
      </c>
      <c r="G10" s="66">
        <v>1.7</v>
      </c>
      <c r="H10" s="66"/>
      <c r="I10" s="66">
        <v>9.6</v>
      </c>
      <c r="J10" s="66"/>
      <c r="K10" s="66">
        <v>10</v>
      </c>
      <c r="L10" s="66"/>
      <c r="M10" s="66">
        <v>6.5</v>
      </c>
      <c r="N10" s="66">
        <v>8.3000000000000007</v>
      </c>
      <c r="O10" s="66">
        <v>5.0999999999999996</v>
      </c>
      <c r="P10" s="66">
        <v>3.3</v>
      </c>
      <c r="Q10" s="66">
        <v>4.0999999999999996</v>
      </c>
      <c r="R10" s="66">
        <v>19.7</v>
      </c>
      <c r="S10" s="66">
        <v>20.3</v>
      </c>
      <c r="T10" s="66">
        <v>18.899999999999999</v>
      </c>
      <c r="U10" s="66">
        <v>12.2</v>
      </c>
      <c r="V10" s="66">
        <v>28</v>
      </c>
      <c r="W10" s="66">
        <v>14.6</v>
      </c>
      <c r="X10" s="66">
        <v>78.599999999999994</v>
      </c>
      <c r="Y10" s="66">
        <v>70.900000000000006</v>
      </c>
      <c r="Z10" s="66">
        <v>63.6</v>
      </c>
      <c r="AA10" s="66"/>
      <c r="AB10" s="66">
        <v>11.1</v>
      </c>
      <c r="AC10" s="66">
        <v>4.9000000000000004</v>
      </c>
      <c r="AD10" s="66">
        <v>10.8</v>
      </c>
      <c r="AE10" s="66">
        <v>3.1</v>
      </c>
      <c r="AF10" s="66">
        <v>8</v>
      </c>
      <c r="AG10" s="66">
        <v>8.4</v>
      </c>
      <c r="AH10" s="66">
        <v>8.4</v>
      </c>
      <c r="AI10" s="66">
        <v>8</v>
      </c>
      <c r="AJ10" s="66"/>
      <c r="AK10" s="66">
        <v>9.8000000000000007</v>
      </c>
      <c r="AL10" s="66">
        <v>12</v>
      </c>
      <c r="AM10" s="66">
        <v>3.6</v>
      </c>
      <c r="AN10" s="66">
        <v>18.5</v>
      </c>
      <c r="AO10" s="66"/>
      <c r="AP10" s="66"/>
      <c r="AQ10" s="66"/>
      <c r="AR10" s="66"/>
      <c r="AS10" s="66"/>
      <c r="AT10" s="66"/>
      <c r="AU10" s="66">
        <v>5.5</v>
      </c>
      <c r="AV10" s="66">
        <v>9.9</v>
      </c>
      <c r="AW10" s="66">
        <v>148</v>
      </c>
      <c r="AX10" s="66"/>
      <c r="AY10" s="66">
        <v>124.3</v>
      </c>
      <c r="AZ10" s="66"/>
      <c r="BA10" s="66">
        <v>0.6</v>
      </c>
      <c r="BB10" s="66"/>
      <c r="BC10" s="66">
        <v>27.5</v>
      </c>
      <c r="BD10" s="66">
        <v>81</v>
      </c>
      <c r="BE10" s="66">
        <v>11.6</v>
      </c>
      <c r="BF10" s="66">
        <v>4.5</v>
      </c>
      <c r="BG10" s="66">
        <v>3</v>
      </c>
      <c r="BH10" s="66">
        <v>1</v>
      </c>
      <c r="BI10" s="66">
        <v>2.2000000000000002</v>
      </c>
      <c r="BJ10" s="66"/>
      <c r="BK10" s="66">
        <v>0.6</v>
      </c>
      <c r="BL10" s="66"/>
      <c r="BM10" s="66">
        <v>19.8</v>
      </c>
      <c r="BN10" s="66">
        <v>9.9</v>
      </c>
      <c r="BO10" s="66"/>
      <c r="BP10" s="67">
        <v>966</v>
      </c>
    </row>
    <row r="11" spans="1:68" x14ac:dyDescent="0.25">
      <c r="A11" s="1"/>
      <c r="B11" s="54" t="s">
        <v>1053</v>
      </c>
      <c r="C11" s="66">
        <v>17.3</v>
      </c>
      <c r="D11" s="66"/>
      <c r="E11" s="66">
        <v>6.5</v>
      </c>
      <c r="F11" s="66">
        <v>10.3</v>
      </c>
      <c r="G11" s="66">
        <v>1.7</v>
      </c>
      <c r="H11" s="66"/>
      <c r="I11" s="66">
        <v>9.5</v>
      </c>
      <c r="J11" s="66"/>
      <c r="K11" s="66">
        <v>10.1</v>
      </c>
      <c r="L11" s="66"/>
      <c r="M11" s="66">
        <v>6.5</v>
      </c>
      <c r="N11" s="66">
        <v>8.6</v>
      </c>
      <c r="O11" s="66">
        <v>5.0999999999999996</v>
      </c>
      <c r="P11" s="66">
        <v>3.3</v>
      </c>
      <c r="Q11" s="66">
        <v>4.0999999999999996</v>
      </c>
      <c r="R11" s="66">
        <v>19.7</v>
      </c>
      <c r="S11" s="66">
        <v>20.2</v>
      </c>
      <c r="T11" s="66">
        <v>18.899999999999999</v>
      </c>
      <c r="U11" s="66">
        <v>12.1</v>
      </c>
      <c r="V11" s="66">
        <v>26.3</v>
      </c>
      <c r="W11" s="66">
        <v>15.2</v>
      </c>
      <c r="X11" s="66">
        <v>76.400000000000006</v>
      </c>
      <c r="Y11" s="66">
        <v>73.2</v>
      </c>
      <c r="Z11" s="66">
        <v>61.9</v>
      </c>
      <c r="AA11" s="66"/>
      <c r="AB11" s="66">
        <v>10.1</v>
      </c>
      <c r="AC11" s="66">
        <v>5.4</v>
      </c>
      <c r="AD11" s="66">
        <v>10.8</v>
      </c>
      <c r="AE11" s="66">
        <v>3.1</v>
      </c>
      <c r="AF11" s="66">
        <v>8</v>
      </c>
      <c r="AG11" s="66">
        <v>8.4</v>
      </c>
      <c r="AH11" s="66">
        <v>8.4</v>
      </c>
      <c r="AI11" s="66">
        <v>8.4</v>
      </c>
      <c r="AJ11" s="66"/>
      <c r="AK11" s="66">
        <v>8.3000000000000007</v>
      </c>
      <c r="AL11" s="66">
        <v>10.6</v>
      </c>
      <c r="AM11" s="66">
        <v>3.6</v>
      </c>
      <c r="AN11" s="66">
        <v>18.5</v>
      </c>
      <c r="AO11" s="66"/>
      <c r="AP11" s="66"/>
      <c r="AQ11" s="66"/>
      <c r="AR11" s="66"/>
      <c r="AS11" s="66"/>
      <c r="AT11" s="66"/>
      <c r="AU11" s="66">
        <v>4.0999999999999996</v>
      </c>
      <c r="AV11" s="66">
        <v>9.9</v>
      </c>
      <c r="AW11" s="66">
        <v>156.1</v>
      </c>
      <c r="AX11" s="66"/>
      <c r="AY11" s="66">
        <v>129.5</v>
      </c>
      <c r="AZ11" s="66"/>
      <c r="BA11" s="66">
        <v>0.6</v>
      </c>
      <c r="BB11" s="66"/>
      <c r="BC11" s="66">
        <v>27.8</v>
      </c>
      <c r="BD11" s="66">
        <v>79.5</v>
      </c>
      <c r="BE11" s="66"/>
      <c r="BF11" s="66">
        <v>4.5</v>
      </c>
      <c r="BG11" s="66">
        <v>3</v>
      </c>
      <c r="BH11" s="66">
        <v>1</v>
      </c>
      <c r="BI11" s="66">
        <v>2.2000000000000002</v>
      </c>
      <c r="BJ11" s="66"/>
      <c r="BK11" s="66">
        <v>0.6</v>
      </c>
      <c r="BL11" s="66"/>
      <c r="BM11" s="66">
        <v>19.8</v>
      </c>
      <c r="BN11" s="66">
        <v>9.9</v>
      </c>
      <c r="BO11" s="66"/>
      <c r="BP11" s="67">
        <v>959</v>
      </c>
    </row>
    <row r="12" spans="1:68" x14ac:dyDescent="0.25">
      <c r="A12" s="1"/>
      <c r="B12" s="54" t="s">
        <v>1054</v>
      </c>
      <c r="C12" s="66">
        <v>17.100000000000001</v>
      </c>
      <c r="D12" s="66"/>
      <c r="E12" s="66">
        <v>6.7</v>
      </c>
      <c r="F12" s="66">
        <v>10.3</v>
      </c>
      <c r="G12" s="66">
        <v>1.7</v>
      </c>
      <c r="H12" s="66"/>
      <c r="I12" s="66">
        <v>9.5</v>
      </c>
      <c r="J12" s="66"/>
      <c r="K12" s="66">
        <v>10.1</v>
      </c>
      <c r="L12" s="66"/>
      <c r="M12" s="66">
        <v>6.6</v>
      </c>
      <c r="N12" s="66">
        <v>8.6</v>
      </c>
      <c r="O12" s="66">
        <v>5.2</v>
      </c>
      <c r="P12" s="66">
        <v>3.3</v>
      </c>
      <c r="Q12" s="66">
        <v>4.0999999999999996</v>
      </c>
      <c r="R12" s="66">
        <v>19.7</v>
      </c>
      <c r="S12" s="66">
        <v>20.2</v>
      </c>
      <c r="T12" s="66">
        <v>18.899999999999999</v>
      </c>
      <c r="U12" s="66">
        <v>12.1</v>
      </c>
      <c r="V12" s="66">
        <v>24.7</v>
      </c>
      <c r="W12" s="66">
        <v>20.100000000000001</v>
      </c>
      <c r="X12" s="66">
        <v>73.2</v>
      </c>
      <c r="Y12" s="66">
        <v>73.2</v>
      </c>
      <c r="Z12" s="66">
        <v>62</v>
      </c>
      <c r="AA12" s="66"/>
      <c r="AB12" s="66">
        <v>10</v>
      </c>
      <c r="AC12" s="66">
        <v>5.6</v>
      </c>
      <c r="AD12" s="66">
        <v>10.8</v>
      </c>
      <c r="AE12" s="66">
        <v>3.1</v>
      </c>
      <c r="AF12" s="66">
        <v>8</v>
      </c>
      <c r="AG12" s="66">
        <v>8.4</v>
      </c>
      <c r="AH12" s="66">
        <v>8.4</v>
      </c>
      <c r="AI12" s="66">
        <v>8.3000000000000007</v>
      </c>
      <c r="AJ12" s="66"/>
      <c r="AK12" s="66">
        <v>11.2</v>
      </c>
      <c r="AL12" s="66">
        <v>11</v>
      </c>
      <c r="AM12" s="66">
        <v>3.5</v>
      </c>
      <c r="AN12" s="66">
        <v>18.5</v>
      </c>
      <c r="AO12" s="66"/>
      <c r="AP12" s="66"/>
      <c r="AQ12" s="66"/>
      <c r="AR12" s="66"/>
      <c r="AS12" s="66"/>
      <c r="AT12" s="66"/>
      <c r="AU12" s="66">
        <v>2.5</v>
      </c>
      <c r="AV12" s="66">
        <v>9.9</v>
      </c>
      <c r="AW12" s="66">
        <v>143.6</v>
      </c>
      <c r="AX12" s="66"/>
      <c r="AY12" s="66">
        <v>125.5</v>
      </c>
      <c r="AZ12" s="66"/>
      <c r="BA12" s="66">
        <v>0.6</v>
      </c>
      <c r="BB12" s="66"/>
      <c r="BC12" s="66">
        <v>31.4</v>
      </c>
      <c r="BD12" s="66">
        <v>84.9</v>
      </c>
      <c r="BE12" s="66">
        <v>0.4</v>
      </c>
      <c r="BF12" s="66">
        <v>4.5</v>
      </c>
      <c r="BG12" s="66">
        <v>3</v>
      </c>
      <c r="BH12" s="66">
        <v>1</v>
      </c>
      <c r="BI12" s="66">
        <v>2.2000000000000002</v>
      </c>
      <c r="BJ12" s="66"/>
      <c r="BK12" s="66">
        <v>0.6</v>
      </c>
      <c r="BL12" s="66"/>
      <c r="BM12" s="66">
        <v>19.8</v>
      </c>
      <c r="BN12" s="66">
        <v>9.8000000000000007</v>
      </c>
      <c r="BO12" s="66"/>
      <c r="BP12" s="67">
        <v>953.8</v>
      </c>
    </row>
    <row r="13" spans="1:68" x14ac:dyDescent="0.25">
      <c r="A13" s="1"/>
      <c r="B13" s="54" t="s">
        <v>1055</v>
      </c>
      <c r="C13" s="66">
        <v>17.7</v>
      </c>
      <c r="D13" s="66"/>
      <c r="E13" s="66">
        <v>6.6</v>
      </c>
      <c r="F13" s="66">
        <v>10.3</v>
      </c>
      <c r="G13" s="66">
        <v>1.7</v>
      </c>
      <c r="H13" s="66"/>
      <c r="I13" s="66">
        <v>8.9</v>
      </c>
      <c r="J13" s="66"/>
      <c r="K13" s="66">
        <v>10</v>
      </c>
      <c r="L13" s="66"/>
      <c r="M13" s="66">
        <v>6.7</v>
      </c>
      <c r="N13" s="66">
        <v>8.6999999999999993</v>
      </c>
      <c r="O13" s="66">
        <v>5.0999999999999996</v>
      </c>
      <c r="P13" s="66">
        <v>3.3</v>
      </c>
      <c r="Q13" s="66">
        <v>4.0999999999999996</v>
      </c>
      <c r="R13" s="66">
        <v>19.7</v>
      </c>
      <c r="S13" s="66">
        <v>20.399999999999999</v>
      </c>
      <c r="T13" s="66">
        <v>18.899999999999999</v>
      </c>
      <c r="U13" s="66">
        <v>12.2</v>
      </c>
      <c r="V13" s="66">
        <v>23.1</v>
      </c>
      <c r="W13" s="66">
        <v>21.5</v>
      </c>
      <c r="X13" s="66">
        <v>66.8</v>
      </c>
      <c r="Y13" s="66">
        <v>62.6</v>
      </c>
      <c r="Z13" s="66">
        <v>60.2</v>
      </c>
      <c r="AA13" s="66"/>
      <c r="AB13" s="66">
        <v>9.9</v>
      </c>
      <c r="AC13" s="66">
        <v>6.6</v>
      </c>
      <c r="AD13" s="66">
        <v>10.8</v>
      </c>
      <c r="AE13" s="66">
        <v>3.1</v>
      </c>
      <c r="AF13" s="66">
        <v>8</v>
      </c>
      <c r="AG13" s="66">
        <v>8.4</v>
      </c>
      <c r="AH13" s="66">
        <v>8.4</v>
      </c>
      <c r="AI13" s="66">
        <v>8.1</v>
      </c>
      <c r="AJ13" s="66"/>
      <c r="AK13" s="66">
        <v>9.5</v>
      </c>
      <c r="AL13" s="66">
        <v>10.9</v>
      </c>
      <c r="AM13" s="66">
        <v>3.6</v>
      </c>
      <c r="AN13" s="66">
        <v>18.5</v>
      </c>
      <c r="AO13" s="66"/>
      <c r="AP13" s="66"/>
      <c r="AQ13" s="66"/>
      <c r="AR13" s="66"/>
      <c r="AS13" s="66"/>
      <c r="AT13" s="66"/>
      <c r="AU13" s="66">
        <v>2.7</v>
      </c>
      <c r="AV13" s="66">
        <v>9.9</v>
      </c>
      <c r="AW13" s="66">
        <v>149.1</v>
      </c>
      <c r="AX13" s="66"/>
      <c r="AY13" s="66">
        <v>121.5</v>
      </c>
      <c r="AZ13" s="66"/>
      <c r="BA13" s="66">
        <v>0.6</v>
      </c>
      <c r="BB13" s="66"/>
      <c r="BC13" s="66">
        <v>22.9</v>
      </c>
      <c r="BD13" s="66">
        <v>73.5</v>
      </c>
      <c r="BE13" s="66">
        <v>6.9</v>
      </c>
      <c r="BF13" s="66">
        <v>4.5</v>
      </c>
      <c r="BG13" s="66">
        <v>3</v>
      </c>
      <c r="BH13" s="66">
        <v>1</v>
      </c>
      <c r="BI13" s="66">
        <v>2.2000000000000002</v>
      </c>
      <c r="BJ13" s="66"/>
      <c r="BK13" s="66">
        <v>0.6</v>
      </c>
      <c r="BL13" s="66"/>
      <c r="BM13" s="66">
        <v>19.8</v>
      </c>
      <c r="BN13" s="66">
        <v>9.9</v>
      </c>
      <c r="BO13" s="66"/>
      <c r="BP13" s="67">
        <v>922.4</v>
      </c>
    </row>
    <row r="14" spans="1:68" x14ac:dyDescent="0.25">
      <c r="A14" s="1"/>
      <c r="B14" s="54" t="s">
        <v>1056</v>
      </c>
      <c r="C14" s="66">
        <v>17.5</v>
      </c>
      <c r="D14" s="66"/>
      <c r="E14" s="66">
        <v>7.1</v>
      </c>
      <c r="F14" s="66">
        <v>10.3</v>
      </c>
      <c r="G14" s="66">
        <v>1.7</v>
      </c>
      <c r="H14" s="66"/>
      <c r="I14" s="66">
        <v>8.8000000000000007</v>
      </c>
      <c r="J14" s="66"/>
      <c r="K14" s="66">
        <v>10.1</v>
      </c>
      <c r="L14" s="66"/>
      <c r="M14" s="66">
        <v>6.8</v>
      </c>
      <c r="N14" s="66">
        <v>8.9</v>
      </c>
      <c r="O14" s="66">
        <v>5.0999999999999996</v>
      </c>
      <c r="P14" s="66">
        <v>3.3</v>
      </c>
      <c r="Q14" s="66">
        <v>4.0999999999999996</v>
      </c>
      <c r="R14" s="66">
        <v>19.600000000000001</v>
      </c>
      <c r="S14" s="66">
        <v>20.3</v>
      </c>
      <c r="T14" s="66">
        <v>18.899999999999999</v>
      </c>
      <c r="U14" s="66">
        <v>12.1</v>
      </c>
      <c r="V14" s="66">
        <v>19.600000000000001</v>
      </c>
      <c r="W14" s="66">
        <v>21.5</v>
      </c>
      <c r="X14" s="66">
        <v>43.4</v>
      </c>
      <c r="Y14" s="66">
        <v>66.400000000000006</v>
      </c>
      <c r="Z14" s="66">
        <v>61</v>
      </c>
      <c r="AA14" s="66"/>
      <c r="AB14" s="66">
        <v>6.4</v>
      </c>
      <c r="AC14" s="66">
        <v>5</v>
      </c>
      <c r="AD14" s="66">
        <v>10.8</v>
      </c>
      <c r="AE14" s="66">
        <v>3.1</v>
      </c>
      <c r="AF14" s="66">
        <v>8</v>
      </c>
      <c r="AG14" s="66">
        <v>8.4</v>
      </c>
      <c r="AH14" s="66">
        <v>8.4</v>
      </c>
      <c r="AI14" s="66">
        <v>8</v>
      </c>
      <c r="AJ14" s="66"/>
      <c r="AK14" s="66">
        <v>10</v>
      </c>
      <c r="AL14" s="66">
        <v>9.4</v>
      </c>
      <c r="AM14" s="66">
        <v>3.5</v>
      </c>
      <c r="AN14" s="66">
        <v>18.5</v>
      </c>
      <c r="AO14" s="66"/>
      <c r="AP14" s="66"/>
      <c r="AQ14" s="66"/>
      <c r="AR14" s="66"/>
      <c r="AS14" s="66"/>
      <c r="AT14" s="66"/>
      <c r="AU14" s="66">
        <v>2.8</v>
      </c>
      <c r="AV14" s="66">
        <v>9.9</v>
      </c>
      <c r="AW14" s="66">
        <v>127.6</v>
      </c>
      <c r="AX14" s="66"/>
      <c r="AY14" s="66">
        <v>115.6</v>
      </c>
      <c r="AZ14" s="66"/>
      <c r="BA14" s="66">
        <v>0.6</v>
      </c>
      <c r="BB14" s="66"/>
      <c r="BC14" s="66">
        <v>20.2</v>
      </c>
      <c r="BD14" s="66">
        <v>46.3</v>
      </c>
      <c r="BE14" s="66">
        <v>16.899999999999999</v>
      </c>
      <c r="BF14" s="66">
        <v>4.5</v>
      </c>
      <c r="BG14" s="66">
        <v>3</v>
      </c>
      <c r="BH14" s="66">
        <v>1</v>
      </c>
      <c r="BI14" s="66">
        <v>2.2000000000000002</v>
      </c>
      <c r="BJ14" s="66"/>
      <c r="BK14" s="66">
        <v>0.6</v>
      </c>
      <c r="BL14" s="66"/>
      <c r="BM14" s="66">
        <v>19.7</v>
      </c>
      <c r="BN14" s="66">
        <v>9.9</v>
      </c>
      <c r="BO14" s="66"/>
      <c r="BP14" s="67">
        <v>846.8</v>
      </c>
    </row>
    <row r="15" spans="1:68" x14ac:dyDescent="0.25">
      <c r="A15" s="1"/>
      <c r="B15" s="56" t="s">
        <v>1057</v>
      </c>
      <c r="C15" s="68">
        <v>17</v>
      </c>
      <c r="D15" s="68"/>
      <c r="E15" s="68">
        <v>7.2</v>
      </c>
      <c r="F15" s="68">
        <v>10.3</v>
      </c>
      <c r="G15" s="68">
        <v>1.7</v>
      </c>
      <c r="H15" s="68"/>
      <c r="I15" s="68">
        <v>9.1</v>
      </c>
      <c r="J15" s="68"/>
      <c r="K15" s="68">
        <v>10.1</v>
      </c>
      <c r="L15" s="68"/>
      <c r="M15" s="68">
        <v>6.5</v>
      </c>
      <c r="N15" s="68">
        <v>8.6</v>
      </c>
      <c r="O15" s="68">
        <v>5.0999999999999996</v>
      </c>
      <c r="P15" s="68">
        <v>3.3</v>
      </c>
      <c r="Q15" s="68">
        <v>4</v>
      </c>
      <c r="R15" s="68">
        <v>19.7</v>
      </c>
      <c r="S15" s="68">
        <v>19.8</v>
      </c>
      <c r="T15" s="68">
        <v>18.899999999999999</v>
      </c>
      <c r="U15" s="68">
        <v>12.1</v>
      </c>
      <c r="V15" s="68">
        <v>20.2</v>
      </c>
      <c r="W15" s="68">
        <v>17</v>
      </c>
      <c r="X15" s="68">
        <v>54.6</v>
      </c>
      <c r="Y15" s="68">
        <v>65.3</v>
      </c>
      <c r="Z15" s="68">
        <v>64.099999999999994</v>
      </c>
      <c r="AA15" s="68"/>
      <c r="AB15" s="68">
        <v>11.8</v>
      </c>
      <c r="AC15" s="68">
        <v>5.9</v>
      </c>
      <c r="AD15" s="68">
        <v>10.8</v>
      </c>
      <c r="AE15" s="68">
        <v>3.1</v>
      </c>
      <c r="AF15" s="68">
        <v>8.1999999999999993</v>
      </c>
      <c r="AG15" s="68">
        <v>8.6</v>
      </c>
      <c r="AH15" s="68">
        <v>8.4</v>
      </c>
      <c r="AI15" s="68">
        <v>8</v>
      </c>
      <c r="AJ15" s="68"/>
      <c r="AK15" s="68">
        <v>7.1</v>
      </c>
      <c r="AL15" s="68">
        <v>10</v>
      </c>
      <c r="AM15" s="68">
        <v>3.5</v>
      </c>
      <c r="AN15" s="68">
        <v>18.5</v>
      </c>
      <c r="AO15" s="68"/>
      <c r="AP15" s="68"/>
      <c r="AQ15" s="68"/>
      <c r="AR15" s="68"/>
      <c r="AS15" s="68"/>
      <c r="AT15" s="68"/>
      <c r="AU15" s="68">
        <v>2.8</v>
      </c>
      <c r="AV15" s="68">
        <v>10</v>
      </c>
      <c r="AW15" s="68">
        <v>108.8</v>
      </c>
      <c r="AX15" s="68"/>
      <c r="AY15" s="68">
        <v>94.4</v>
      </c>
      <c r="AZ15" s="68"/>
      <c r="BA15" s="68">
        <v>0.6</v>
      </c>
      <c r="BB15" s="68"/>
      <c r="BC15" s="68">
        <v>19.5</v>
      </c>
      <c r="BD15" s="68">
        <v>59.9</v>
      </c>
      <c r="BE15" s="68">
        <v>16.2</v>
      </c>
      <c r="BF15" s="68">
        <v>4.5</v>
      </c>
      <c r="BG15" s="68">
        <v>3</v>
      </c>
      <c r="BH15" s="68">
        <v>1</v>
      </c>
      <c r="BI15" s="68">
        <v>2.2000000000000002</v>
      </c>
      <c r="BJ15" s="68"/>
      <c r="BK15" s="68">
        <v>0.6</v>
      </c>
      <c r="BL15" s="68"/>
      <c r="BM15" s="68">
        <v>19.8</v>
      </c>
      <c r="BN15" s="68">
        <v>10</v>
      </c>
      <c r="BO15" s="68"/>
      <c r="BP15" s="69">
        <v>831.8</v>
      </c>
    </row>
    <row r="16" spans="1:68" x14ac:dyDescent="0.25">
      <c r="A16" s="1"/>
      <c r="B16" s="50" t="s">
        <v>1058</v>
      </c>
      <c r="C16" s="64">
        <v>17</v>
      </c>
      <c r="D16" s="64"/>
      <c r="E16" s="64">
        <v>6.9</v>
      </c>
      <c r="F16" s="64">
        <v>10.3</v>
      </c>
      <c r="G16" s="64">
        <v>1.7</v>
      </c>
      <c r="H16" s="64"/>
      <c r="I16" s="64">
        <v>9.3000000000000007</v>
      </c>
      <c r="J16" s="64"/>
      <c r="K16" s="64">
        <v>10.1</v>
      </c>
      <c r="L16" s="64"/>
      <c r="M16" s="64">
        <v>6.6</v>
      </c>
      <c r="N16" s="64">
        <v>8.9</v>
      </c>
      <c r="O16" s="64">
        <v>5.0999999999999996</v>
      </c>
      <c r="P16" s="64">
        <v>3.3</v>
      </c>
      <c r="Q16" s="64">
        <v>4</v>
      </c>
      <c r="R16" s="64">
        <v>19.7</v>
      </c>
      <c r="S16" s="64">
        <v>20.2</v>
      </c>
      <c r="T16" s="64">
        <v>18.899999999999999</v>
      </c>
      <c r="U16" s="64">
        <v>12.1</v>
      </c>
      <c r="V16" s="64">
        <v>22</v>
      </c>
      <c r="W16" s="64">
        <v>15.2</v>
      </c>
      <c r="X16" s="64">
        <v>66.400000000000006</v>
      </c>
      <c r="Y16" s="64">
        <v>56.9</v>
      </c>
      <c r="Z16" s="64">
        <v>59.8</v>
      </c>
      <c r="AA16" s="64"/>
      <c r="AB16" s="64">
        <v>9</v>
      </c>
      <c r="AC16" s="64">
        <v>4.5</v>
      </c>
      <c r="AD16" s="64">
        <v>10.8</v>
      </c>
      <c r="AE16" s="64">
        <v>3.1</v>
      </c>
      <c r="AF16" s="64">
        <v>8.1999999999999993</v>
      </c>
      <c r="AG16" s="64">
        <v>8.8000000000000007</v>
      </c>
      <c r="AH16" s="64">
        <v>8.6</v>
      </c>
      <c r="AI16" s="64">
        <v>8.1</v>
      </c>
      <c r="AJ16" s="64"/>
      <c r="AK16" s="64">
        <v>8.1</v>
      </c>
      <c r="AL16" s="64">
        <v>11.4</v>
      </c>
      <c r="AM16" s="64">
        <v>3.5</v>
      </c>
      <c r="AN16" s="64">
        <v>18.5</v>
      </c>
      <c r="AO16" s="64"/>
      <c r="AP16" s="64"/>
      <c r="AQ16" s="64"/>
      <c r="AR16" s="64"/>
      <c r="AS16" s="64"/>
      <c r="AT16" s="64"/>
      <c r="AU16" s="64">
        <v>2.9</v>
      </c>
      <c r="AV16" s="64">
        <v>9.9</v>
      </c>
      <c r="AW16" s="64">
        <v>74.099999999999994</v>
      </c>
      <c r="AX16" s="64"/>
      <c r="AY16" s="64">
        <v>69.900000000000006</v>
      </c>
      <c r="AZ16" s="64"/>
      <c r="BA16" s="64">
        <v>0.6</v>
      </c>
      <c r="BB16" s="64"/>
      <c r="BC16" s="64">
        <v>25.4</v>
      </c>
      <c r="BD16" s="64">
        <v>61.3</v>
      </c>
      <c r="BE16" s="64">
        <v>15.8</v>
      </c>
      <c r="BF16" s="64">
        <v>4.5</v>
      </c>
      <c r="BG16" s="64">
        <v>3</v>
      </c>
      <c r="BH16" s="64">
        <v>1</v>
      </c>
      <c r="BI16" s="64">
        <v>2.2000000000000002</v>
      </c>
      <c r="BJ16" s="64"/>
      <c r="BK16" s="64">
        <v>0.6</v>
      </c>
      <c r="BL16" s="64"/>
      <c r="BM16" s="64">
        <v>19.8</v>
      </c>
      <c r="BN16" s="64">
        <v>10</v>
      </c>
      <c r="BO16" s="64"/>
      <c r="BP16" s="65">
        <v>778</v>
      </c>
    </row>
    <row r="17" spans="1:68" x14ac:dyDescent="0.25">
      <c r="A17" s="1"/>
      <c r="B17" s="54" t="s">
        <v>1059</v>
      </c>
      <c r="C17" s="66">
        <v>16.8</v>
      </c>
      <c r="D17" s="66"/>
      <c r="E17" s="66">
        <v>7.2</v>
      </c>
      <c r="F17" s="66">
        <v>10.3</v>
      </c>
      <c r="G17" s="66">
        <v>1.7</v>
      </c>
      <c r="H17" s="66"/>
      <c r="I17" s="66">
        <v>8.9</v>
      </c>
      <c r="J17" s="66"/>
      <c r="K17" s="66">
        <v>10.6</v>
      </c>
      <c r="L17" s="66"/>
      <c r="M17" s="66">
        <v>6.4</v>
      </c>
      <c r="N17" s="66">
        <v>9.1999999999999993</v>
      </c>
      <c r="O17" s="66">
        <v>5.0999999999999996</v>
      </c>
      <c r="P17" s="66">
        <v>3.3</v>
      </c>
      <c r="Q17" s="66">
        <v>4</v>
      </c>
      <c r="R17" s="66">
        <v>19.7</v>
      </c>
      <c r="S17" s="66">
        <v>20</v>
      </c>
      <c r="T17" s="66">
        <v>18.899999999999999</v>
      </c>
      <c r="U17" s="66">
        <v>12.1</v>
      </c>
      <c r="V17" s="66">
        <v>26.5</v>
      </c>
      <c r="W17" s="66">
        <v>12.5</v>
      </c>
      <c r="X17" s="66">
        <v>67</v>
      </c>
      <c r="Y17" s="66">
        <v>68.2</v>
      </c>
      <c r="Z17" s="66">
        <v>60.7</v>
      </c>
      <c r="AA17" s="66"/>
      <c r="AB17" s="66">
        <v>10.3</v>
      </c>
      <c r="AC17" s="66">
        <v>5.3</v>
      </c>
      <c r="AD17" s="66">
        <v>10.8</v>
      </c>
      <c r="AE17" s="66">
        <v>3.1</v>
      </c>
      <c r="AF17" s="66">
        <v>8.1999999999999993</v>
      </c>
      <c r="AG17" s="66">
        <v>8.8000000000000007</v>
      </c>
      <c r="AH17" s="66">
        <v>8.6</v>
      </c>
      <c r="AI17" s="66">
        <v>8.6</v>
      </c>
      <c r="AJ17" s="66"/>
      <c r="AK17" s="66">
        <v>9.6999999999999993</v>
      </c>
      <c r="AL17" s="66">
        <v>10.4</v>
      </c>
      <c r="AM17" s="66">
        <v>3.5</v>
      </c>
      <c r="AN17" s="66">
        <v>18.5</v>
      </c>
      <c r="AO17" s="66"/>
      <c r="AP17" s="66"/>
      <c r="AQ17" s="66"/>
      <c r="AR17" s="66"/>
      <c r="AS17" s="66"/>
      <c r="AT17" s="66"/>
      <c r="AU17" s="66">
        <v>2.7</v>
      </c>
      <c r="AV17" s="66">
        <v>9.9</v>
      </c>
      <c r="AW17" s="66">
        <v>58</v>
      </c>
      <c r="AX17" s="66"/>
      <c r="AY17" s="66">
        <v>54.1</v>
      </c>
      <c r="AZ17" s="66"/>
      <c r="BA17" s="66">
        <v>0.6</v>
      </c>
      <c r="BB17" s="66"/>
      <c r="BC17" s="66">
        <v>21.8</v>
      </c>
      <c r="BD17" s="66">
        <v>67.8</v>
      </c>
      <c r="BE17" s="66">
        <v>16</v>
      </c>
      <c r="BF17" s="66">
        <v>4.5</v>
      </c>
      <c r="BG17" s="66">
        <v>3</v>
      </c>
      <c r="BH17" s="66">
        <v>1</v>
      </c>
      <c r="BI17" s="66">
        <v>2.2000000000000002</v>
      </c>
      <c r="BJ17" s="66"/>
      <c r="BK17" s="66">
        <v>0.6</v>
      </c>
      <c r="BL17" s="66"/>
      <c r="BM17" s="66">
        <v>19.8</v>
      </c>
      <c r="BN17" s="66">
        <v>9.8000000000000007</v>
      </c>
      <c r="BO17" s="66"/>
      <c r="BP17" s="67">
        <v>766.7</v>
      </c>
    </row>
    <row r="18" spans="1:68" x14ac:dyDescent="0.25">
      <c r="A18" s="1"/>
      <c r="B18" s="54" t="s">
        <v>1060</v>
      </c>
      <c r="C18" s="66">
        <v>17</v>
      </c>
      <c r="D18" s="66"/>
      <c r="E18" s="66">
        <v>5.7</v>
      </c>
      <c r="F18" s="66">
        <v>10.3</v>
      </c>
      <c r="G18" s="66">
        <v>1.6</v>
      </c>
      <c r="H18" s="66"/>
      <c r="I18" s="66">
        <v>8.8000000000000007</v>
      </c>
      <c r="J18" s="66"/>
      <c r="K18" s="66">
        <v>10.9</v>
      </c>
      <c r="L18" s="66"/>
      <c r="M18" s="66">
        <v>6.4</v>
      </c>
      <c r="N18" s="66">
        <v>9.1999999999999993</v>
      </c>
      <c r="O18" s="66">
        <v>5.0999999999999996</v>
      </c>
      <c r="P18" s="66">
        <v>3.3</v>
      </c>
      <c r="Q18" s="66">
        <v>3.9</v>
      </c>
      <c r="R18" s="66">
        <v>19.7</v>
      </c>
      <c r="S18" s="66">
        <v>20.100000000000001</v>
      </c>
      <c r="T18" s="66">
        <v>18.899999999999999</v>
      </c>
      <c r="U18" s="66">
        <v>12.1</v>
      </c>
      <c r="V18" s="66">
        <v>27.8</v>
      </c>
      <c r="W18" s="66">
        <v>12.3</v>
      </c>
      <c r="X18" s="66">
        <v>64.599999999999994</v>
      </c>
      <c r="Y18" s="66">
        <v>68.8</v>
      </c>
      <c r="Z18" s="66">
        <v>59.9</v>
      </c>
      <c r="AA18" s="66"/>
      <c r="AB18" s="66">
        <v>9.9</v>
      </c>
      <c r="AC18" s="66">
        <v>3.2</v>
      </c>
      <c r="AD18" s="66">
        <v>10.8</v>
      </c>
      <c r="AE18" s="66">
        <v>3.1</v>
      </c>
      <c r="AF18" s="66">
        <v>8.4</v>
      </c>
      <c r="AG18" s="66">
        <v>8.8000000000000007</v>
      </c>
      <c r="AH18" s="66">
        <v>8.8000000000000007</v>
      </c>
      <c r="AI18" s="66">
        <v>8.6</v>
      </c>
      <c r="AJ18" s="66"/>
      <c r="AK18" s="66">
        <v>8.4</v>
      </c>
      <c r="AL18" s="66">
        <v>8.4</v>
      </c>
      <c r="AM18" s="66">
        <v>3.4</v>
      </c>
      <c r="AN18" s="66">
        <v>18.5</v>
      </c>
      <c r="AO18" s="66"/>
      <c r="AP18" s="66"/>
      <c r="AQ18" s="66"/>
      <c r="AR18" s="66"/>
      <c r="AS18" s="66"/>
      <c r="AT18" s="66"/>
      <c r="AU18" s="66">
        <v>2.7</v>
      </c>
      <c r="AV18" s="66">
        <v>10</v>
      </c>
      <c r="AW18" s="66">
        <v>52.4</v>
      </c>
      <c r="AX18" s="66"/>
      <c r="AY18" s="66">
        <v>45.8</v>
      </c>
      <c r="AZ18" s="66"/>
      <c r="BA18" s="66">
        <v>0.6</v>
      </c>
      <c r="BB18" s="66"/>
      <c r="BC18" s="66">
        <v>25.9</v>
      </c>
      <c r="BD18" s="66">
        <v>69.599999999999994</v>
      </c>
      <c r="BE18" s="66">
        <v>16</v>
      </c>
      <c r="BF18" s="66">
        <v>4.5</v>
      </c>
      <c r="BG18" s="66">
        <v>3</v>
      </c>
      <c r="BH18" s="66">
        <v>1</v>
      </c>
      <c r="BI18" s="66">
        <v>2.2000000000000002</v>
      </c>
      <c r="BJ18" s="66"/>
      <c r="BK18" s="66">
        <v>0.6</v>
      </c>
      <c r="BL18" s="66"/>
      <c r="BM18" s="66">
        <v>19.8</v>
      </c>
      <c r="BN18" s="66">
        <v>9.9</v>
      </c>
      <c r="BO18" s="66"/>
      <c r="BP18" s="67">
        <v>750.7</v>
      </c>
    </row>
    <row r="19" spans="1:68" x14ac:dyDescent="0.25">
      <c r="A19" s="1"/>
      <c r="B19" s="54" t="s">
        <v>1061</v>
      </c>
      <c r="C19" s="66">
        <v>16.2</v>
      </c>
      <c r="D19" s="66"/>
      <c r="E19" s="66">
        <v>5.3</v>
      </c>
      <c r="F19" s="66">
        <v>10.3</v>
      </c>
      <c r="G19" s="66">
        <v>1.7</v>
      </c>
      <c r="H19" s="66"/>
      <c r="I19" s="66">
        <v>9.1</v>
      </c>
      <c r="J19" s="66"/>
      <c r="K19" s="66">
        <v>10.8</v>
      </c>
      <c r="L19" s="66"/>
      <c r="M19" s="66">
        <v>6.7</v>
      </c>
      <c r="N19" s="66">
        <v>9.5</v>
      </c>
      <c r="O19" s="66">
        <v>4.9000000000000004</v>
      </c>
      <c r="P19" s="66">
        <v>3.3</v>
      </c>
      <c r="Q19" s="66">
        <v>4.3</v>
      </c>
      <c r="R19" s="66">
        <v>19.7</v>
      </c>
      <c r="S19" s="66">
        <v>20.3</v>
      </c>
      <c r="T19" s="66">
        <v>19.2</v>
      </c>
      <c r="U19" s="66">
        <v>12.1</v>
      </c>
      <c r="V19" s="66">
        <v>24.2</v>
      </c>
      <c r="W19" s="66">
        <v>10.6</v>
      </c>
      <c r="X19" s="66">
        <v>94.7</v>
      </c>
      <c r="Y19" s="66">
        <v>60</v>
      </c>
      <c r="Z19" s="66">
        <v>59.2</v>
      </c>
      <c r="AA19" s="66"/>
      <c r="AB19" s="66">
        <v>6.5</v>
      </c>
      <c r="AC19" s="66">
        <v>5.0999999999999996</v>
      </c>
      <c r="AD19" s="66">
        <v>10.8</v>
      </c>
      <c r="AE19" s="66">
        <v>3.1</v>
      </c>
      <c r="AF19" s="66">
        <v>8.4</v>
      </c>
      <c r="AG19" s="66">
        <v>8.8000000000000007</v>
      </c>
      <c r="AH19" s="66">
        <v>8.8000000000000007</v>
      </c>
      <c r="AI19" s="66">
        <v>8</v>
      </c>
      <c r="AJ19" s="66"/>
      <c r="AK19" s="66">
        <v>6.8</v>
      </c>
      <c r="AL19" s="66">
        <v>7.2</v>
      </c>
      <c r="AM19" s="66">
        <v>3.4</v>
      </c>
      <c r="AN19" s="66">
        <v>18.5</v>
      </c>
      <c r="AO19" s="66"/>
      <c r="AP19" s="66"/>
      <c r="AQ19" s="66"/>
      <c r="AR19" s="66"/>
      <c r="AS19" s="66"/>
      <c r="AT19" s="66">
        <v>0.1</v>
      </c>
      <c r="AU19" s="66">
        <v>2.7</v>
      </c>
      <c r="AV19" s="66">
        <v>9.9</v>
      </c>
      <c r="AW19" s="66">
        <v>54</v>
      </c>
      <c r="AX19" s="66"/>
      <c r="AY19" s="66">
        <v>41</v>
      </c>
      <c r="AZ19" s="66"/>
      <c r="BA19" s="66">
        <v>0.6</v>
      </c>
      <c r="BB19" s="66"/>
      <c r="BC19" s="66">
        <v>25.7</v>
      </c>
      <c r="BD19" s="66">
        <v>73.3</v>
      </c>
      <c r="BE19" s="66">
        <v>15.9</v>
      </c>
      <c r="BF19" s="66">
        <v>4.5</v>
      </c>
      <c r="BG19" s="66">
        <v>3</v>
      </c>
      <c r="BH19" s="66">
        <v>1</v>
      </c>
      <c r="BI19" s="66">
        <v>2.2000000000000002</v>
      </c>
      <c r="BJ19" s="66"/>
      <c r="BK19" s="66">
        <v>0.6</v>
      </c>
      <c r="BL19" s="66"/>
      <c r="BM19" s="66">
        <v>19.8</v>
      </c>
      <c r="BN19" s="66">
        <v>9.9</v>
      </c>
      <c r="BO19" s="66"/>
      <c r="BP19" s="67">
        <v>761.7</v>
      </c>
    </row>
    <row r="20" spans="1:68" x14ac:dyDescent="0.25">
      <c r="A20" s="1"/>
      <c r="B20" s="54" t="s">
        <v>1062</v>
      </c>
      <c r="C20" s="66">
        <v>16.8</v>
      </c>
      <c r="D20" s="66"/>
      <c r="E20" s="66">
        <v>6.8</v>
      </c>
      <c r="F20" s="66">
        <v>10.3</v>
      </c>
      <c r="G20" s="66">
        <v>1.6</v>
      </c>
      <c r="H20" s="66"/>
      <c r="I20" s="66">
        <v>9.4</v>
      </c>
      <c r="J20" s="66"/>
      <c r="K20" s="66">
        <v>10.7</v>
      </c>
      <c r="L20" s="66"/>
      <c r="M20" s="66">
        <v>6.6</v>
      </c>
      <c r="N20" s="66">
        <v>9.5</v>
      </c>
      <c r="O20" s="66">
        <v>4.9000000000000004</v>
      </c>
      <c r="P20" s="66">
        <v>3.3</v>
      </c>
      <c r="Q20" s="66">
        <v>4.4000000000000004</v>
      </c>
      <c r="R20" s="66">
        <v>19.7</v>
      </c>
      <c r="S20" s="66">
        <v>20.100000000000001</v>
      </c>
      <c r="T20" s="66">
        <v>20</v>
      </c>
      <c r="U20" s="66">
        <v>12.1</v>
      </c>
      <c r="V20" s="66">
        <v>19.399999999999999</v>
      </c>
      <c r="W20" s="66">
        <v>11.1</v>
      </c>
      <c r="X20" s="66">
        <v>78.900000000000006</v>
      </c>
      <c r="Y20" s="66">
        <v>52.7</v>
      </c>
      <c r="Z20" s="66">
        <v>58</v>
      </c>
      <c r="AA20" s="66">
        <v>0.3</v>
      </c>
      <c r="AB20" s="66">
        <v>8.4</v>
      </c>
      <c r="AC20" s="66">
        <v>5</v>
      </c>
      <c r="AD20" s="66">
        <v>10.8</v>
      </c>
      <c r="AE20" s="66">
        <v>3.1</v>
      </c>
      <c r="AF20" s="66">
        <v>8.4</v>
      </c>
      <c r="AG20" s="66">
        <v>8.8000000000000007</v>
      </c>
      <c r="AH20" s="66">
        <v>8.8000000000000007</v>
      </c>
      <c r="AI20" s="66">
        <v>8.3000000000000007</v>
      </c>
      <c r="AJ20" s="66">
        <v>1.8</v>
      </c>
      <c r="AK20" s="66">
        <v>6</v>
      </c>
      <c r="AL20" s="66">
        <v>6.5</v>
      </c>
      <c r="AM20" s="66">
        <v>3.5</v>
      </c>
      <c r="AN20" s="66">
        <v>18.5</v>
      </c>
      <c r="AO20" s="66"/>
      <c r="AP20" s="66">
        <v>3.8</v>
      </c>
      <c r="AQ20" s="66"/>
      <c r="AR20" s="66"/>
      <c r="AS20" s="66"/>
      <c r="AT20" s="66">
        <v>3.1</v>
      </c>
      <c r="AU20" s="66">
        <v>2.7</v>
      </c>
      <c r="AV20" s="66">
        <v>10</v>
      </c>
      <c r="AW20" s="66">
        <v>49.8</v>
      </c>
      <c r="AX20" s="66">
        <v>3.6</v>
      </c>
      <c r="AY20" s="66">
        <v>40.9</v>
      </c>
      <c r="AZ20" s="66">
        <v>2.6</v>
      </c>
      <c r="BA20" s="66">
        <v>0.6</v>
      </c>
      <c r="BB20" s="66">
        <v>3.5</v>
      </c>
      <c r="BC20" s="66">
        <v>25</v>
      </c>
      <c r="BD20" s="66">
        <v>71.099999999999994</v>
      </c>
      <c r="BE20" s="66">
        <v>16</v>
      </c>
      <c r="BF20" s="66">
        <v>4.5</v>
      </c>
      <c r="BG20" s="66">
        <v>3</v>
      </c>
      <c r="BH20" s="66">
        <v>1</v>
      </c>
      <c r="BI20" s="66">
        <v>2.2000000000000002</v>
      </c>
      <c r="BJ20" s="66"/>
      <c r="BK20" s="66">
        <v>0.6</v>
      </c>
      <c r="BL20" s="66"/>
      <c r="BM20" s="66">
        <v>19.8</v>
      </c>
      <c r="BN20" s="66">
        <v>10</v>
      </c>
      <c r="BO20" s="66">
        <v>0.2</v>
      </c>
      <c r="BP20" s="67">
        <v>748.5</v>
      </c>
    </row>
    <row r="21" spans="1:68" x14ac:dyDescent="0.25">
      <c r="A21" s="1"/>
      <c r="B21" s="54" t="s">
        <v>1063</v>
      </c>
      <c r="C21" s="66">
        <v>17.2</v>
      </c>
      <c r="D21" s="66"/>
      <c r="E21" s="66">
        <v>6.9</v>
      </c>
      <c r="F21" s="66">
        <v>10.3</v>
      </c>
      <c r="G21" s="66">
        <v>1.6</v>
      </c>
      <c r="H21" s="66"/>
      <c r="I21" s="66">
        <v>8.1999999999999993</v>
      </c>
      <c r="J21" s="66"/>
      <c r="K21" s="66">
        <v>10.7</v>
      </c>
      <c r="L21" s="66"/>
      <c r="M21" s="66">
        <v>6.7</v>
      </c>
      <c r="N21" s="66">
        <v>9.6</v>
      </c>
      <c r="O21" s="66">
        <v>4.8</v>
      </c>
      <c r="P21" s="66">
        <v>3.3</v>
      </c>
      <c r="Q21" s="66">
        <v>4.3</v>
      </c>
      <c r="R21" s="66">
        <v>19.5</v>
      </c>
      <c r="S21" s="66">
        <v>20.399999999999999</v>
      </c>
      <c r="T21" s="66">
        <v>20</v>
      </c>
      <c r="U21" s="66">
        <v>12.1</v>
      </c>
      <c r="V21" s="66">
        <v>23.4</v>
      </c>
      <c r="W21" s="66">
        <v>6</v>
      </c>
      <c r="X21" s="66">
        <v>82.6</v>
      </c>
      <c r="Y21" s="66">
        <v>62.2</v>
      </c>
      <c r="Z21" s="66">
        <v>62.1</v>
      </c>
      <c r="AA21" s="66">
        <v>6.7</v>
      </c>
      <c r="AB21" s="66">
        <v>7.3</v>
      </c>
      <c r="AC21" s="66">
        <v>4.4000000000000004</v>
      </c>
      <c r="AD21" s="66">
        <v>10.8</v>
      </c>
      <c r="AE21" s="66">
        <v>3.1</v>
      </c>
      <c r="AF21" s="66">
        <v>8.1999999999999993</v>
      </c>
      <c r="AG21" s="66">
        <v>8.8000000000000007</v>
      </c>
      <c r="AH21" s="66">
        <v>8.8000000000000007</v>
      </c>
      <c r="AI21" s="66">
        <v>8.6</v>
      </c>
      <c r="AJ21" s="66">
        <v>20.100000000000001</v>
      </c>
      <c r="AK21" s="66">
        <v>8.5</v>
      </c>
      <c r="AL21" s="66">
        <v>10.7</v>
      </c>
      <c r="AM21" s="66">
        <v>3.6</v>
      </c>
      <c r="AN21" s="66">
        <v>18.5</v>
      </c>
      <c r="AO21" s="66"/>
      <c r="AP21" s="66">
        <v>57.7</v>
      </c>
      <c r="AQ21" s="66"/>
      <c r="AR21" s="66"/>
      <c r="AS21" s="66">
        <v>2.1</v>
      </c>
      <c r="AT21" s="66">
        <v>9.5</v>
      </c>
      <c r="AU21" s="66">
        <v>2.6</v>
      </c>
      <c r="AV21" s="66">
        <v>9.9</v>
      </c>
      <c r="AW21" s="66">
        <v>47.4</v>
      </c>
      <c r="AX21" s="66">
        <v>35.1</v>
      </c>
      <c r="AY21" s="66">
        <v>38.5</v>
      </c>
      <c r="AZ21" s="66">
        <v>27.5</v>
      </c>
      <c r="BA21" s="66">
        <v>0.6</v>
      </c>
      <c r="BB21" s="66">
        <v>10.6</v>
      </c>
      <c r="BC21" s="66">
        <v>24.4</v>
      </c>
      <c r="BD21" s="66">
        <v>69.2</v>
      </c>
      <c r="BE21" s="66">
        <v>16.2</v>
      </c>
      <c r="BF21" s="66">
        <v>4.5</v>
      </c>
      <c r="BG21" s="66">
        <v>3</v>
      </c>
      <c r="BH21" s="66">
        <v>1</v>
      </c>
      <c r="BI21" s="66">
        <v>2.2000000000000002</v>
      </c>
      <c r="BJ21" s="66">
        <v>2.1</v>
      </c>
      <c r="BK21" s="66">
        <v>0.6</v>
      </c>
      <c r="BL21" s="66"/>
      <c r="BM21" s="66">
        <v>19.600000000000001</v>
      </c>
      <c r="BN21" s="66">
        <v>10</v>
      </c>
      <c r="BO21" s="66">
        <v>0.8</v>
      </c>
      <c r="BP21" s="67">
        <v>915.1</v>
      </c>
    </row>
    <row r="22" spans="1:68" x14ac:dyDescent="0.25">
      <c r="A22" s="1"/>
      <c r="B22" s="54" t="s">
        <v>1064</v>
      </c>
      <c r="C22" s="66">
        <v>17.7</v>
      </c>
      <c r="D22" s="66"/>
      <c r="E22" s="66">
        <v>7</v>
      </c>
      <c r="F22" s="66">
        <v>10.3</v>
      </c>
      <c r="G22" s="66">
        <v>1.7</v>
      </c>
      <c r="H22" s="66"/>
      <c r="I22" s="66">
        <v>9.3000000000000007</v>
      </c>
      <c r="J22" s="66"/>
      <c r="K22" s="66">
        <v>10.7</v>
      </c>
      <c r="L22" s="66"/>
      <c r="M22" s="66">
        <v>6.5</v>
      </c>
      <c r="N22" s="66">
        <v>8.6</v>
      </c>
      <c r="O22" s="66">
        <v>4.7</v>
      </c>
      <c r="P22" s="66">
        <v>3.3</v>
      </c>
      <c r="Q22" s="66">
        <v>4.3</v>
      </c>
      <c r="R22" s="66">
        <v>19.600000000000001</v>
      </c>
      <c r="S22" s="66">
        <v>20.3</v>
      </c>
      <c r="T22" s="66">
        <v>19.899999999999999</v>
      </c>
      <c r="U22" s="66">
        <v>12.1</v>
      </c>
      <c r="V22" s="66">
        <v>21.6</v>
      </c>
      <c r="W22" s="66">
        <v>5.3</v>
      </c>
      <c r="X22" s="66">
        <v>82.4</v>
      </c>
      <c r="Y22" s="66">
        <v>50.2</v>
      </c>
      <c r="Z22" s="66">
        <v>47.8</v>
      </c>
      <c r="AA22" s="66">
        <v>16.5</v>
      </c>
      <c r="AB22" s="66">
        <v>9.4</v>
      </c>
      <c r="AC22" s="66">
        <v>4.5</v>
      </c>
      <c r="AD22" s="66">
        <v>10.8</v>
      </c>
      <c r="AE22" s="66">
        <v>3.1</v>
      </c>
      <c r="AF22" s="66">
        <v>8</v>
      </c>
      <c r="AG22" s="66">
        <v>8.8000000000000007</v>
      </c>
      <c r="AH22" s="66">
        <v>8.8000000000000007</v>
      </c>
      <c r="AI22" s="66">
        <v>8.6</v>
      </c>
      <c r="AJ22" s="66">
        <v>44.2</v>
      </c>
      <c r="AK22" s="66">
        <v>10.199999999999999</v>
      </c>
      <c r="AL22" s="66">
        <v>11.3</v>
      </c>
      <c r="AM22" s="66">
        <v>3.6</v>
      </c>
      <c r="AN22" s="66">
        <v>18.5</v>
      </c>
      <c r="AO22" s="66"/>
      <c r="AP22" s="66">
        <v>140.19999999999999</v>
      </c>
      <c r="AQ22" s="66"/>
      <c r="AR22" s="66"/>
      <c r="AS22" s="66">
        <v>4.7</v>
      </c>
      <c r="AT22" s="66">
        <v>12.1</v>
      </c>
      <c r="AU22" s="66">
        <v>2.7</v>
      </c>
      <c r="AV22" s="66">
        <v>9.8000000000000007</v>
      </c>
      <c r="AW22" s="66">
        <v>40.200000000000003</v>
      </c>
      <c r="AX22" s="66">
        <v>79.099999999999994</v>
      </c>
      <c r="AY22" s="66">
        <v>38.1</v>
      </c>
      <c r="AZ22" s="66">
        <v>61.5</v>
      </c>
      <c r="BA22" s="66">
        <v>0.6</v>
      </c>
      <c r="BB22" s="66">
        <v>14.1</v>
      </c>
      <c r="BC22" s="66">
        <v>23.7</v>
      </c>
      <c r="BD22" s="66">
        <v>66.7</v>
      </c>
      <c r="BE22" s="66">
        <v>16.2</v>
      </c>
      <c r="BF22" s="66">
        <v>4.5</v>
      </c>
      <c r="BG22" s="66">
        <v>3</v>
      </c>
      <c r="BH22" s="66">
        <v>1</v>
      </c>
      <c r="BI22" s="66">
        <v>2.2000000000000002</v>
      </c>
      <c r="BJ22" s="66">
        <v>4.7</v>
      </c>
      <c r="BK22" s="66">
        <v>0.6</v>
      </c>
      <c r="BL22" s="66"/>
      <c r="BM22" s="66">
        <v>19.600000000000001</v>
      </c>
      <c r="BN22" s="66">
        <v>9.9</v>
      </c>
      <c r="BO22" s="66">
        <v>1.2</v>
      </c>
      <c r="BP22" s="67">
        <v>1086</v>
      </c>
    </row>
    <row r="23" spans="1:68" x14ac:dyDescent="0.25">
      <c r="A23" s="1"/>
      <c r="B23" s="56" t="s">
        <v>1065</v>
      </c>
      <c r="C23" s="68">
        <v>17.5</v>
      </c>
      <c r="D23" s="68"/>
      <c r="E23" s="68">
        <v>7.1</v>
      </c>
      <c r="F23" s="68">
        <v>10.3</v>
      </c>
      <c r="G23" s="68">
        <v>1.7</v>
      </c>
      <c r="H23" s="68"/>
      <c r="I23" s="68">
        <v>9.5</v>
      </c>
      <c r="J23" s="68">
        <v>0.3</v>
      </c>
      <c r="K23" s="68">
        <v>10.6</v>
      </c>
      <c r="L23" s="68"/>
      <c r="M23" s="68">
        <v>6.6</v>
      </c>
      <c r="N23" s="68">
        <v>9.4</v>
      </c>
      <c r="O23" s="68">
        <v>4.5999999999999996</v>
      </c>
      <c r="P23" s="68">
        <v>3.3</v>
      </c>
      <c r="Q23" s="68">
        <v>4.2</v>
      </c>
      <c r="R23" s="68">
        <v>19.8</v>
      </c>
      <c r="S23" s="68">
        <v>20.3</v>
      </c>
      <c r="T23" s="68">
        <v>20</v>
      </c>
      <c r="U23" s="68">
        <v>12.1</v>
      </c>
      <c r="V23" s="68">
        <v>25.4</v>
      </c>
      <c r="W23" s="68">
        <v>6.9</v>
      </c>
      <c r="X23" s="68">
        <v>69.5</v>
      </c>
      <c r="Y23" s="68">
        <v>46.5</v>
      </c>
      <c r="Z23" s="68">
        <v>47.2</v>
      </c>
      <c r="AA23" s="68">
        <v>25.5</v>
      </c>
      <c r="AB23" s="68">
        <v>6.4</v>
      </c>
      <c r="AC23" s="68">
        <v>3.7</v>
      </c>
      <c r="AD23" s="68">
        <v>10.8</v>
      </c>
      <c r="AE23" s="68">
        <v>3.1</v>
      </c>
      <c r="AF23" s="68">
        <v>8</v>
      </c>
      <c r="AG23" s="68">
        <v>8.8000000000000007</v>
      </c>
      <c r="AH23" s="68">
        <v>8.8000000000000007</v>
      </c>
      <c r="AI23" s="68">
        <v>8.6</v>
      </c>
      <c r="AJ23" s="68">
        <v>62.7</v>
      </c>
      <c r="AK23" s="68">
        <v>8.9</v>
      </c>
      <c r="AL23" s="68">
        <v>10.1</v>
      </c>
      <c r="AM23" s="68">
        <v>3.6</v>
      </c>
      <c r="AN23" s="68">
        <v>18.5</v>
      </c>
      <c r="AO23" s="68"/>
      <c r="AP23" s="68">
        <v>198.2</v>
      </c>
      <c r="AQ23" s="68"/>
      <c r="AR23" s="68"/>
      <c r="AS23" s="68">
        <v>7.1</v>
      </c>
      <c r="AT23" s="68">
        <v>12.5</v>
      </c>
      <c r="AU23" s="68">
        <v>5.5</v>
      </c>
      <c r="AV23" s="68">
        <v>9.9</v>
      </c>
      <c r="AW23" s="68">
        <v>49.9</v>
      </c>
      <c r="AX23" s="68">
        <v>114.5</v>
      </c>
      <c r="AY23" s="68">
        <v>37.200000000000003</v>
      </c>
      <c r="AZ23" s="68">
        <v>81.8</v>
      </c>
      <c r="BA23" s="68">
        <v>0.6</v>
      </c>
      <c r="BB23" s="68">
        <v>14.8</v>
      </c>
      <c r="BC23" s="68">
        <v>22.9</v>
      </c>
      <c r="BD23" s="68">
        <v>63.6</v>
      </c>
      <c r="BE23" s="68">
        <v>16.2</v>
      </c>
      <c r="BF23" s="68">
        <v>4.5</v>
      </c>
      <c r="BG23" s="68">
        <v>3</v>
      </c>
      <c r="BH23" s="68">
        <v>1</v>
      </c>
      <c r="BI23" s="68">
        <v>2.2000000000000002</v>
      </c>
      <c r="BJ23" s="68">
        <v>7.1</v>
      </c>
      <c r="BK23" s="68">
        <v>0.6</v>
      </c>
      <c r="BL23" s="68"/>
      <c r="BM23" s="68">
        <v>19.8</v>
      </c>
      <c r="BN23" s="68">
        <v>9.8000000000000007</v>
      </c>
      <c r="BO23" s="68">
        <v>1.4</v>
      </c>
      <c r="BP23" s="69">
        <v>1224.4000000000001</v>
      </c>
    </row>
    <row r="24" spans="1:68" x14ac:dyDescent="0.25">
      <c r="A24" s="1"/>
      <c r="B24" s="50" t="s">
        <v>1066</v>
      </c>
      <c r="C24" s="64">
        <v>17.5</v>
      </c>
      <c r="D24" s="64"/>
      <c r="E24" s="64">
        <v>7.5</v>
      </c>
      <c r="F24" s="64">
        <v>10.3</v>
      </c>
      <c r="G24" s="64">
        <v>1.7</v>
      </c>
      <c r="H24" s="64"/>
      <c r="I24" s="64">
        <v>9.1</v>
      </c>
      <c r="J24" s="64">
        <v>0.7</v>
      </c>
      <c r="K24" s="64">
        <v>10.6</v>
      </c>
      <c r="L24" s="64"/>
      <c r="M24" s="64">
        <v>6.7</v>
      </c>
      <c r="N24" s="64">
        <v>9.4</v>
      </c>
      <c r="O24" s="64">
        <v>4.8</v>
      </c>
      <c r="P24" s="64">
        <v>3.3</v>
      </c>
      <c r="Q24" s="64">
        <v>4.2</v>
      </c>
      <c r="R24" s="64">
        <v>19.7</v>
      </c>
      <c r="S24" s="64">
        <v>20.399999999999999</v>
      </c>
      <c r="T24" s="64">
        <v>20</v>
      </c>
      <c r="U24" s="64">
        <v>12.1</v>
      </c>
      <c r="V24" s="64">
        <v>28.2</v>
      </c>
      <c r="W24" s="64">
        <v>6.5</v>
      </c>
      <c r="X24" s="64">
        <v>71.8</v>
      </c>
      <c r="Y24" s="64">
        <v>58.6</v>
      </c>
      <c r="Z24" s="64">
        <v>49.9</v>
      </c>
      <c r="AA24" s="64">
        <v>29.2</v>
      </c>
      <c r="AB24" s="64">
        <v>9.8000000000000007</v>
      </c>
      <c r="AC24" s="64">
        <v>5.0999999999999996</v>
      </c>
      <c r="AD24" s="64">
        <v>10.8</v>
      </c>
      <c r="AE24" s="64">
        <v>3.1</v>
      </c>
      <c r="AF24" s="64">
        <v>8</v>
      </c>
      <c r="AG24" s="64">
        <v>8.8000000000000007</v>
      </c>
      <c r="AH24" s="64">
        <v>8.8000000000000007</v>
      </c>
      <c r="AI24" s="64">
        <v>8.6</v>
      </c>
      <c r="AJ24" s="64">
        <v>64.099999999999994</v>
      </c>
      <c r="AK24" s="64">
        <v>11</v>
      </c>
      <c r="AL24" s="64">
        <v>10.199999999999999</v>
      </c>
      <c r="AM24" s="64">
        <v>3.6</v>
      </c>
      <c r="AN24" s="64">
        <v>18.5</v>
      </c>
      <c r="AO24" s="64"/>
      <c r="AP24" s="64">
        <v>206.2</v>
      </c>
      <c r="AQ24" s="64"/>
      <c r="AR24" s="64"/>
      <c r="AS24" s="64">
        <v>9.1</v>
      </c>
      <c r="AT24" s="64">
        <v>12.8</v>
      </c>
      <c r="AU24" s="64">
        <v>5.0999999999999996</v>
      </c>
      <c r="AV24" s="64">
        <v>9.9</v>
      </c>
      <c r="AW24" s="64">
        <v>59.1</v>
      </c>
      <c r="AX24" s="64">
        <v>117.7</v>
      </c>
      <c r="AY24" s="64">
        <v>38.9</v>
      </c>
      <c r="AZ24" s="64">
        <v>84.9</v>
      </c>
      <c r="BA24" s="64">
        <v>0.6</v>
      </c>
      <c r="BB24" s="64">
        <v>15.1</v>
      </c>
      <c r="BC24" s="64">
        <v>22.1</v>
      </c>
      <c r="BD24" s="64">
        <v>61.5</v>
      </c>
      <c r="BE24" s="64">
        <v>15.8</v>
      </c>
      <c r="BF24" s="64">
        <v>4.5</v>
      </c>
      <c r="BG24" s="64">
        <v>3</v>
      </c>
      <c r="BH24" s="64">
        <v>1</v>
      </c>
      <c r="BI24" s="64">
        <v>2.2000000000000002</v>
      </c>
      <c r="BJ24" s="64">
        <v>9.1999999999999993</v>
      </c>
      <c r="BK24" s="64">
        <v>0.6</v>
      </c>
      <c r="BL24" s="64"/>
      <c r="BM24" s="64">
        <v>19.8</v>
      </c>
      <c r="BN24" s="64">
        <v>10</v>
      </c>
      <c r="BO24" s="64">
        <v>1.9</v>
      </c>
      <c r="BP24" s="65">
        <v>1283.5999999999999</v>
      </c>
    </row>
    <row r="25" spans="1:68" x14ac:dyDescent="0.25">
      <c r="A25" s="1"/>
      <c r="B25" s="54" t="s">
        <v>1067</v>
      </c>
      <c r="C25" s="66">
        <v>17.7</v>
      </c>
      <c r="D25" s="66"/>
      <c r="E25" s="66">
        <v>6.1</v>
      </c>
      <c r="F25" s="66">
        <v>10.3</v>
      </c>
      <c r="G25" s="66">
        <v>1.6</v>
      </c>
      <c r="H25" s="66"/>
      <c r="I25" s="66">
        <v>9</v>
      </c>
      <c r="J25" s="66">
        <v>0.8</v>
      </c>
      <c r="K25" s="66">
        <v>10.6</v>
      </c>
      <c r="L25" s="66"/>
      <c r="M25" s="66">
        <v>6.7</v>
      </c>
      <c r="N25" s="66">
        <v>9.5</v>
      </c>
      <c r="O25" s="66">
        <v>4.7</v>
      </c>
      <c r="P25" s="66">
        <v>3.3</v>
      </c>
      <c r="Q25" s="66">
        <v>4.2</v>
      </c>
      <c r="R25" s="66">
        <v>19.7</v>
      </c>
      <c r="S25" s="66">
        <v>20.100000000000001</v>
      </c>
      <c r="T25" s="66">
        <v>20</v>
      </c>
      <c r="U25" s="66">
        <v>12.1</v>
      </c>
      <c r="V25" s="66">
        <v>28.8</v>
      </c>
      <c r="W25" s="66">
        <v>9.5</v>
      </c>
      <c r="X25" s="66">
        <v>71.7</v>
      </c>
      <c r="Y25" s="66">
        <v>61</v>
      </c>
      <c r="Z25" s="66"/>
      <c r="AA25" s="66">
        <v>29.6</v>
      </c>
      <c r="AB25" s="66">
        <v>5</v>
      </c>
      <c r="AC25" s="66"/>
      <c r="AD25" s="66">
        <v>10.8</v>
      </c>
      <c r="AE25" s="66">
        <v>3.1</v>
      </c>
      <c r="AF25" s="66">
        <v>8</v>
      </c>
      <c r="AG25" s="66">
        <v>8.8000000000000007</v>
      </c>
      <c r="AH25" s="66">
        <v>8.8000000000000007</v>
      </c>
      <c r="AI25" s="66">
        <v>7.7</v>
      </c>
      <c r="AJ25" s="66">
        <v>65.3</v>
      </c>
      <c r="AK25" s="66">
        <v>12</v>
      </c>
      <c r="AL25" s="66">
        <v>11.9</v>
      </c>
      <c r="AM25" s="66">
        <v>3.6</v>
      </c>
      <c r="AN25" s="66">
        <v>18.5</v>
      </c>
      <c r="AO25" s="66"/>
      <c r="AP25" s="66">
        <v>209.6</v>
      </c>
      <c r="AQ25" s="66">
        <v>0.1</v>
      </c>
      <c r="AR25" s="66"/>
      <c r="AS25" s="66">
        <v>11.1</v>
      </c>
      <c r="AT25" s="66">
        <v>13.1</v>
      </c>
      <c r="AU25" s="66">
        <v>4.9000000000000004</v>
      </c>
      <c r="AV25" s="66">
        <v>9.9</v>
      </c>
      <c r="AW25" s="66">
        <v>55.9</v>
      </c>
      <c r="AX25" s="66">
        <v>115.6</v>
      </c>
      <c r="AY25" s="66">
        <v>54.3</v>
      </c>
      <c r="AZ25" s="66">
        <v>86</v>
      </c>
      <c r="BA25" s="66">
        <v>0.6</v>
      </c>
      <c r="BB25" s="66">
        <v>15.5</v>
      </c>
      <c r="BC25" s="66">
        <v>21.5</v>
      </c>
      <c r="BD25" s="66">
        <v>60.3</v>
      </c>
      <c r="BE25" s="66">
        <v>16</v>
      </c>
      <c r="BF25" s="66">
        <v>4.5</v>
      </c>
      <c r="BG25" s="66">
        <v>3</v>
      </c>
      <c r="BH25" s="66">
        <v>1</v>
      </c>
      <c r="BI25" s="66">
        <v>2.2000000000000002</v>
      </c>
      <c r="BJ25" s="66">
        <v>11.1</v>
      </c>
      <c r="BK25" s="66">
        <v>0.6</v>
      </c>
      <c r="BL25" s="66"/>
      <c r="BM25" s="66">
        <v>19.8</v>
      </c>
      <c r="BN25" s="66">
        <v>10</v>
      </c>
      <c r="BO25" s="66">
        <v>2.7</v>
      </c>
      <c r="BP25" s="67">
        <v>1249.8</v>
      </c>
    </row>
    <row r="26" spans="1:68" x14ac:dyDescent="0.25">
      <c r="A26" s="1"/>
      <c r="B26" s="54" t="s">
        <v>1068</v>
      </c>
      <c r="C26" s="66">
        <v>16</v>
      </c>
      <c r="D26" s="66"/>
      <c r="E26" s="66">
        <v>6.7</v>
      </c>
      <c r="F26" s="66">
        <v>10.3</v>
      </c>
      <c r="G26" s="66">
        <v>1.7</v>
      </c>
      <c r="H26" s="66"/>
      <c r="I26" s="66">
        <v>9</v>
      </c>
      <c r="J26" s="66">
        <v>0.9</v>
      </c>
      <c r="K26" s="66">
        <v>10.6</v>
      </c>
      <c r="L26" s="66"/>
      <c r="M26" s="66">
        <v>6.7</v>
      </c>
      <c r="N26" s="66">
        <v>9.4</v>
      </c>
      <c r="O26" s="66">
        <v>4.7</v>
      </c>
      <c r="P26" s="66">
        <v>3.3</v>
      </c>
      <c r="Q26" s="66">
        <v>4.2</v>
      </c>
      <c r="R26" s="66">
        <v>19.7</v>
      </c>
      <c r="S26" s="66">
        <v>20.399999999999999</v>
      </c>
      <c r="T26" s="66">
        <v>20</v>
      </c>
      <c r="U26" s="66">
        <v>12.1</v>
      </c>
      <c r="V26" s="66">
        <v>28.8</v>
      </c>
      <c r="W26" s="66">
        <v>9.6999999999999993</v>
      </c>
      <c r="X26" s="66">
        <v>92.6</v>
      </c>
      <c r="Y26" s="66">
        <v>49.1</v>
      </c>
      <c r="Z26" s="66"/>
      <c r="AA26" s="66">
        <v>29.5</v>
      </c>
      <c r="AB26" s="66">
        <v>5.2</v>
      </c>
      <c r="AC26" s="66"/>
      <c r="AD26" s="66">
        <v>10.8</v>
      </c>
      <c r="AE26" s="66">
        <v>3.1</v>
      </c>
      <c r="AF26" s="66">
        <v>8.1999999999999993</v>
      </c>
      <c r="AG26" s="66">
        <v>9</v>
      </c>
      <c r="AH26" s="66">
        <v>9</v>
      </c>
      <c r="AI26" s="66">
        <v>7.7</v>
      </c>
      <c r="AJ26" s="66">
        <v>65.7</v>
      </c>
      <c r="AK26" s="66">
        <v>11.2</v>
      </c>
      <c r="AL26" s="66">
        <v>11.7</v>
      </c>
      <c r="AM26" s="66">
        <v>3.5</v>
      </c>
      <c r="AN26" s="66">
        <v>18.5</v>
      </c>
      <c r="AO26" s="66"/>
      <c r="AP26" s="66">
        <v>212.1</v>
      </c>
      <c r="AQ26" s="66">
        <v>0.1</v>
      </c>
      <c r="AR26" s="66"/>
      <c r="AS26" s="66">
        <v>12.9</v>
      </c>
      <c r="AT26" s="66">
        <v>13</v>
      </c>
      <c r="AU26" s="66">
        <v>4.9000000000000004</v>
      </c>
      <c r="AV26" s="66">
        <v>10</v>
      </c>
      <c r="AW26" s="66">
        <v>47.3</v>
      </c>
      <c r="AX26" s="66">
        <v>116.1</v>
      </c>
      <c r="AY26" s="66">
        <v>51.5</v>
      </c>
      <c r="AZ26" s="66">
        <v>86.7</v>
      </c>
      <c r="BA26" s="66">
        <v>0.6</v>
      </c>
      <c r="BB26" s="66">
        <v>15.3</v>
      </c>
      <c r="BC26" s="66">
        <v>21.1</v>
      </c>
      <c r="BD26" s="66">
        <v>59.8</v>
      </c>
      <c r="BE26" s="66">
        <v>16</v>
      </c>
      <c r="BF26" s="66">
        <v>4.5</v>
      </c>
      <c r="BG26" s="66">
        <v>3</v>
      </c>
      <c r="BH26" s="66">
        <v>1</v>
      </c>
      <c r="BI26" s="66">
        <v>2.2000000000000002</v>
      </c>
      <c r="BJ26" s="66">
        <v>12.9</v>
      </c>
      <c r="BK26" s="66">
        <v>0.6</v>
      </c>
      <c r="BL26" s="66"/>
      <c r="BM26" s="66">
        <v>19.8</v>
      </c>
      <c r="BN26" s="66">
        <v>9.8000000000000007</v>
      </c>
      <c r="BO26" s="66">
        <v>3.9</v>
      </c>
      <c r="BP26" s="67">
        <v>1254.0999999999999</v>
      </c>
    </row>
    <row r="27" spans="1:68" x14ac:dyDescent="0.25">
      <c r="A27" s="1"/>
      <c r="B27" s="54" t="s">
        <v>825</v>
      </c>
      <c r="C27" s="66">
        <v>16.5</v>
      </c>
      <c r="D27" s="66"/>
      <c r="E27" s="66">
        <v>7.2</v>
      </c>
      <c r="F27" s="66">
        <v>10.3</v>
      </c>
      <c r="G27" s="66">
        <v>1.7</v>
      </c>
      <c r="H27" s="66"/>
      <c r="I27" s="66">
        <v>9</v>
      </c>
      <c r="J27" s="66">
        <v>1.1000000000000001</v>
      </c>
      <c r="K27" s="66">
        <v>10.6</v>
      </c>
      <c r="L27" s="66"/>
      <c r="M27" s="66">
        <v>6.6</v>
      </c>
      <c r="N27" s="66">
        <v>9.1</v>
      </c>
      <c r="O27" s="66">
        <v>4.7</v>
      </c>
      <c r="P27" s="66">
        <v>3.3</v>
      </c>
      <c r="Q27" s="66">
        <v>4.0999999999999996</v>
      </c>
      <c r="R27" s="66">
        <v>19.7</v>
      </c>
      <c r="S27" s="66">
        <v>20.2</v>
      </c>
      <c r="T27" s="66">
        <v>20</v>
      </c>
      <c r="U27" s="66">
        <v>12.1</v>
      </c>
      <c r="V27" s="66">
        <v>27.5</v>
      </c>
      <c r="W27" s="66">
        <v>10.4</v>
      </c>
      <c r="X27" s="66">
        <v>88.1</v>
      </c>
      <c r="Y27" s="66">
        <v>53.4</v>
      </c>
      <c r="Z27" s="66"/>
      <c r="AA27" s="66">
        <v>29.2</v>
      </c>
      <c r="AB27" s="66">
        <v>5.8</v>
      </c>
      <c r="AC27" s="66"/>
      <c r="AD27" s="66">
        <v>10.8</v>
      </c>
      <c r="AE27" s="66">
        <v>3.1</v>
      </c>
      <c r="AF27" s="66">
        <v>8.4</v>
      </c>
      <c r="AG27" s="66">
        <v>9.1999999999999993</v>
      </c>
      <c r="AH27" s="66">
        <v>9.1999999999999993</v>
      </c>
      <c r="AI27" s="66">
        <v>7.7</v>
      </c>
      <c r="AJ27" s="66">
        <v>67.400000000000006</v>
      </c>
      <c r="AK27" s="66">
        <v>11.3</v>
      </c>
      <c r="AL27" s="66">
        <v>10.8</v>
      </c>
      <c r="AM27" s="66">
        <v>3.6</v>
      </c>
      <c r="AN27" s="66">
        <v>18.5</v>
      </c>
      <c r="AO27" s="66"/>
      <c r="AP27" s="66">
        <v>212.8</v>
      </c>
      <c r="AQ27" s="66">
        <v>0.2</v>
      </c>
      <c r="AR27" s="66"/>
      <c r="AS27" s="66">
        <v>14.3</v>
      </c>
      <c r="AT27" s="66">
        <v>12.7</v>
      </c>
      <c r="AU27" s="66">
        <v>4.9000000000000004</v>
      </c>
      <c r="AV27" s="66">
        <v>9.9</v>
      </c>
      <c r="AW27" s="66">
        <v>33.700000000000003</v>
      </c>
      <c r="AX27" s="66">
        <v>115.7</v>
      </c>
      <c r="AY27" s="66">
        <v>27.8</v>
      </c>
      <c r="AZ27" s="66">
        <v>86.7</v>
      </c>
      <c r="BA27" s="66">
        <v>0.6</v>
      </c>
      <c r="BB27" s="66">
        <v>14.8</v>
      </c>
      <c r="BC27" s="66">
        <v>21</v>
      </c>
      <c r="BD27" s="66">
        <v>60.2</v>
      </c>
      <c r="BE27" s="66">
        <v>16</v>
      </c>
      <c r="BF27" s="66">
        <v>4.5</v>
      </c>
      <c r="BG27" s="66">
        <v>3</v>
      </c>
      <c r="BH27" s="66">
        <v>1</v>
      </c>
      <c r="BI27" s="66">
        <v>2.2000000000000002</v>
      </c>
      <c r="BJ27" s="66">
        <v>14.3</v>
      </c>
      <c r="BK27" s="66">
        <v>0.6</v>
      </c>
      <c r="BL27" s="66"/>
      <c r="BM27" s="66">
        <v>19.8</v>
      </c>
      <c r="BN27" s="66">
        <v>10</v>
      </c>
      <c r="BO27" s="66">
        <v>6.9</v>
      </c>
      <c r="BP27" s="67">
        <v>1224.2</v>
      </c>
    </row>
    <row r="28" spans="1:68" x14ac:dyDescent="0.25">
      <c r="A28" s="1"/>
      <c r="B28" s="54" t="s">
        <v>826</v>
      </c>
      <c r="C28" s="66">
        <v>17.399999999999999</v>
      </c>
      <c r="D28" s="66"/>
      <c r="E28" s="66">
        <v>5.2</v>
      </c>
      <c r="F28" s="66">
        <v>10.3</v>
      </c>
      <c r="G28" s="66">
        <v>1.6</v>
      </c>
      <c r="H28" s="66"/>
      <c r="I28" s="66">
        <v>9.4</v>
      </c>
      <c r="J28" s="66">
        <v>1.1000000000000001</v>
      </c>
      <c r="K28" s="66">
        <v>10.6</v>
      </c>
      <c r="L28" s="66"/>
      <c r="M28" s="66">
        <v>6.7</v>
      </c>
      <c r="N28" s="66">
        <v>9.4</v>
      </c>
      <c r="O28" s="66">
        <v>4.7</v>
      </c>
      <c r="P28" s="66">
        <v>3.2</v>
      </c>
      <c r="Q28" s="66">
        <v>4.2</v>
      </c>
      <c r="R28" s="66">
        <v>19.8</v>
      </c>
      <c r="S28" s="66">
        <v>20.3</v>
      </c>
      <c r="T28" s="66">
        <v>20</v>
      </c>
      <c r="U28" s="66">
        <v>12.1</v>
      </c>
      <c r="V28" s="66">
        <v>26.2</v>
      </c>
      <c r="W28" s="66">
        <v>10.6</v>
      </c>
      <c r="X28" s="66">
        <v>94.5</v>
      </c>
      <c r="Y28" s="66">
        <v>69.400000000000006</v>
      </c>
      <c r="Z28" s="66"/>
      <c r="AA28" s="66">
        <v>28.6</v>
      </c>
      <c r="AB28" s="66">
        <v>8.3000000000000007</v>
      </c>
      <c r="AC28" s="66"/>
      <c r="AD28" s="66">
        <v>10.8</v>
      </c>
      <c r="AE28" s="66">
        <v>3.1</v>
      </c>
      <c r="AF28" s="66">
        <v>8.4</v>
      </c>
      <c r="AG28" s="66">
        <v>9.1999999999999993</v>
      </c>
      <c r="AH28" s="66">
        <v>9.1999999999999993</v>
      </c>
      <c r="AI28" s="66">
        <v>7.7</v>
      </c>
      <c r="AJ28" s="66">
        <v>67.5</v>
      </c>
      <c r="AK28" s="66">
        <v>13</v>
      </c>
      <c r="AL28" s="66">
        <v>13</v>
      </c>
      <c r="AM28" s="66">
        <v>3.6</v>
      </c>
      <c r="AN28" s="66">
        <v>18.5</v>
      </c>
      <c r="AO28" s="66"/>
      <c r="AP28" s="66">
        <v>212.7</v>
      </c>
      <c r="AQ28" s="66">
        <v>0.5</v>
      </c>
      <c r="AR28" s="66"/>
      <c r="AS28" s="66">
        <v>15.2</v>
      </c>
      <c r="AT28" s="66">
        <v>12.5</v>
      </c>
      <c r="AU28" s="66">
        <v>4.9000000000000004</v>
      </c>
      <c r="AV28" s="66">
        <v>9.9</v>
      </c>
      <c r="AW28" s="66">
        <v>57.8</v>
      </c>
      <c r="AX28" s="66">
        <v>114.9</v>
      </c>
      <c r="AY28" s="66">
        <v>46.6</v>
      </c>
      <c r="AZ28" s="66">
        <v>86.4</v>
      </c>
      <c r="BA28" s="66">
        <v>0.6</v>
      </c>
      <c r="BB28" s="66">
        <v>14.5</v>
      </c>
      <c r="BC28" s="66">
        <v>20.9</v>
      </c>
      <c r="BD28" s="66">
        <v>60.5</v>
      </c>
      <c r="BE28" s="66">
        <v>16</v>
      </c>
      <c r="BF28" s="66">
        <v>4.5</v>
      </c>
      <c r="BG28" s="66">
        <v>3</v>
      </c>
      <c r="BH28" s="66">
        <v>1</v>
      </c>
      <c r="BI28" s="66">
        <v>2.2000000000000002</v>
      </c>
      <c r="BJ28" s="66">
        <v>15.3</v>
      </c>
      <c r="BK28" s="66">
        <v>0.6</v>
      </c>
      <c r="BL28" s="66"/>
      <c r="BM28" s="66">
        <v>19.8</v>
      </c>
      <c r="BN28" s="66">
        <v>9.8000000000000007</v>
      </c>
      <c r="BO28" s="66">
        <v>14.2</v>
      </c>
      <c r="BP28" s="67">
        <v>1301.9000000000001</v>
      </c>
    </row>
    <row r="29" spans="1:68" x14ac:dyDescent="0.25">
      <c r="A29" s="1"/>
      <c r="B29" s="54" t="s">
        <v>827</v>
      </c>
      <c r="C29" s="66">
        <v>16</v>
      </c>
      <c r="D29" s="66"/>
      <c r="E29" s="66">
        <v>5.4</v>
      </c>
      <c r="F29" s="66">
        <v>10.3</v>
      </c>
      <c r="G29" s="66">
        <v>1.6</v>
      </c>
      <c r="H29" s="66"/>
      <c r="I29" s="66">
        <v>9.3000000000000007</v>
      </c>
      <c r="J29" s="66">
        <v>1.2</v>
      </c>
      <c r="K29" s="66">
        <v>10.6</v>
      </c>
      <c r="L29" s="66"/>
      <c r="M29" s="66">
        <v>6.7</v>
      </c>
      <c r="N29" s="66">
        <v>9.4</v>
      </c>
      <c r="O29" s="66">
        <v>4.7</v>
      </c>
      <c r="P29" s="66">
        <v>3.3</v>
      </c>
      <c r="Q29" s="66">
        <v>4.2</v>
      </c>
      <c r="R29" s="66">
        <v>19.7</v>
      </c>
      <c r="S29" s="66">
        <v>20.5</v>
      </c>
      <c r="T29" s="66">
        <v>20</v>
      </c>
      <c r="U29" s="66">
        <v>12.1</v>
      </c>
      <c r="V29" s="66">
        <v>26.4</v>
      </c>
      <c r="W29" s="66">
        <v>11.6</v>
      </c>
      <c r="X29" s="66">
        <v>99.9</v>
      </c>
      <c r="Y29" s="66">
        <v>91.7</v>
      </c>
      <c r="Z29" s="66"/>
      <c r="AA29" s="66">
        <v>28.3</v>
      </c>
      <c r="AB29" s="66">
        <v>11.7</v>
      </c>
      <c r="AC29" s="66"/>
      <c r="AD29" s="66">
        <v>10.8</v>
      </c>
      <c r="AE29" s="66">
        <v>3.1</v>
      </c>
      <c r="AF29" s="66">
        <v>8.4</v>
      </c>
      <c r="AG29" s="66">
        <v>9.1999999999999993</v>
      </c>
      <c r="AH29" s="66">
        <v>9.1999999999999993</v>
      </c>
      <c r="AI29" s="66">
        <v>7.7</v>
      </c>
      <c r="AJ29" s="66">
        <v>67</v>
      </c>
      <c r="AK29" s="66">
        <v>12.3</v>
      </c>
      <c r="AL29" s="66">
        <v>12.6</v>
      </c>
      <c r="AM29" s="66">
        <v>3.6</v>
      </c>
      <c r="AN29" s="66">
        <v>18.5</v>
      </c>
      <c r="AO29" s="66"/>
      <c r="AP29" s="66">
        <v>211.8</v>
      </c>
      <c r="AQ29" s="66">
        <v>0.2</v>
      </c>
      <c r="AR29" s="66"/>
      <c r="AS29" s="66">
        <v>15.7</v>
      </c>
      <c r="AT29" s="66">
        <v>12.3</v>
      </c>
      <c r="AU29" s="66">
        <v>4.8</v>
      </c>
      <c r="AV29" s="66">
        <v>9.8000000000000007</v>
      </c>
      <c r="AW29" s="66">
        <v>66.599999999999994</v>
      </c>
      <c r="AX29" s="66">
        <v>114</v>
      </c>
      <c r="AY29" s="66">
        <v>52.6</v>
      </c>
      <c r="AZ29" s="66">
        <v>86.2</v>
      </c>
      <c r="BA29" s="66">
        <v>0.6</v>
      </c>
      <c r="BB29" s="66">
        <v>14.7</v>
      </c>
      <c r="BC29" s="66">
        <v>20.8</v>
      </c>
      <c r="BD29" s="66">
        <v>60.9</v>
      </c>
      <c r="BE29" s="66">
        <v>16</v>
      </c>
      <c r="BF29" s="66">
        <v>4.5</v>
      </c>
      <c r="BG29" s="66">
        <v>3</v>
      </c>
      <c r="BH29" s="66">
        <v>1</v>
      </c>
      <c r="BI29" s="66">
        <v>2.2000000000000002</v>
      </c>
      <c r="BJ29" s="66">
        <v>15.9</v>
      </c>
      <c r="BK29" s="66">
        <v>0.6</v>
      </c>
      <c r="BL29" s="66"/>
      <c r="BM29" s="66">
        <v>19.8</v>
      </c>
      <c r="BN29" s="66">
        <v>9.9</v>
      </c>
      <c r="BO29" s="66">
        <v>15.8</v>
      </c>
      <c r="BP29" s="67">
        <v>1346.7</v>
      </c>
    </row>
    <row r="30" spans="1:68" x14ac:dyDescent="0.25">
      <c r="A30" s="1"/>
      <c r="B30" s="54" t="s">
        <v>828</v>
      </c>
      <c r="C30" s="66">
        <v>16.5</v>
      </c>
      <c r="D30" s="66"/>
      <c r="E30" s="66">
        <v>6.3</v>
      </c>
      <c r="F30" s="66">
        <v>10.3</v>
      </c>
      <c r="G30" s="66">
        <v>1.6</v>
      </c>
      <c r="H30" s="66"/>
      <c r="I30" s="66">
        <v>9.4</v>
      </c>
      <c r="J30" s="66">
        <v>1.2</v>
      </c>
      <c r="K30" s="66">
        <v>10.4</v>
      </c>
      <c r="L30" s="66"/>
      <c r="M30" s="66">
        <v>6.7</v>
      </c>
      <c r="N30" s="66">
        <v>9.6</v>
      </c>
      <c r="O30" s="66">
        <v>4.7</v>
      </c>
      <c r="P30" s="66">
        <v>3.3</v>
      </c>
      <c r="Q30" s="66">
        <v>4.2</v>
      </c>
      <c r="R30" s="66">
        <v>19.7</v>
      </c>
      <c r="S30" s="66">
        <v>20.6</v>
      </c>
      <c r="T30" s="66">
        <v>20</v>
      </c>
      <c r="U30" s="66">
        <v>12.1</v>
      </c>
      <c r="V30" s="66">
        <v>24.5</v>
      </c>
      <c r="W30" s="66">
        <v>15.9</v>
      </c>
      <c r="X30" s="66">
        <v>103.6</v>
      </c>
      <c r="Y30" s="66">
        <v>95.9</v>
      </c>
      <c r="Z30" s="66"/>
      <c r="AA30" s="66">
        <v>28.4</v>
      </c>
      <c r="AB30" s="66">
        <v>14</v>
      </c>
      <c r="AC30" s="66"/>
      <c r="AD30" s="66">
        <v>10.8</v>
      </c>
      <c r="AE30" s="66">
        <v>3.1</v>
      </c>
      <c r="AF30" s="66">
        <v>8.1999999999999993</v>
      </c>
      <c r="AG30" s="66">
        <v>9.1999999999999993</v>
      </c>
      <c r="AH30" s="66">
        <v>9.1999999999999993</v>
      </c>
      <c r="AI30" s="66">
        <v>7.5</v>
      </c>
      <c r="AJ30" s="66">
        <v>67.8</v>
      </c>
      <c r="AK30" s="66">
        <v>11.3</v>
      </c>
      <c r="AL30" s="66">
        <v>11.4</v>
      </c>
      <c r="AM30" s="66">
        <v>3.6</v>
      </c>
      <c r="AN30" s="66">
        <v>18.5</v>
      </c>
      <c r="AO30" s="66"/>
      <c r="AP30" s="66">
        <v>212.3</v>
      </c>
      <c r="AQ30" s="66">
        <v>0.2</v>
      </c>
      <c r="AR30" s="66"/>
      <c r="AS30" s="66">
        <v>16.100000000000001</v>
      </c>
      <c r="AT30" s="66">
        <v>12.4</v>
      </c>
      <c r="AU30" s="66">
        <v>4.8</v>
      </c>
      <c r="AV30" s="66">
        <v>10</v>
      </c>
      <c r="AW30" s="66">
        <v>70.2</v>
      </c>
      <c r="AX30" s="66">
        <v>115</v>
      </c>
      <c r="AY30" s="66">
        <v>63.7</v>
      </c>
      <c r="AZ30" s="66">
        <v>86.4</v>
      </c>
      <c r="BA30" s="66">
        <v>0.6</v>
      </c>
      <c r="BB30" s="66">
        <v>14.7</v>
      </c>
      <c r="BC30" s="66">
        <v>20.7</v>
      </c>
      <c r="BD30" s="66">
        <v>61</v>
      </c>
      <c r="BE30" s="66">
        <v>16</v>
      </c>
      <c r="BF30" s="66">
        <v>4.5</v>
      </c>
      <c r="BG30" s="66">
        <v>3</v>
      </c>
      <c r="BH30" s="66">
        <v>1</v>
      </c>
      <c r="BI30" s="66">
        <v>2.2000000000000002</v>
      </c>
      <c r="BJ30" s="66">
        <v>16.399999999999999</v>
      </c>
      <c r="BK30" s="66">
        <v>0.6</v>
      </c>
      <c r="BL30" s="66"/>
      <c r="BM30" s="66">
        <v>19.8</v>
      </c>
      <c r="BN30" s="66">
        <v>9.8000000000000007</v>
      </c>
      <c r="BO30" s="66">
        <v>15.7</v>
      </c>
      <c r="BP30" s="67">
        <v>1376.6</v>
      </c>
    </row>
    <row r="31" spans="1:68" x14ac:dyDescent="0.25">
      <c r="A31" s="1"/>
      <c r="B31" s="56" t="s">
        <v>829</v>
      </c>
      <c r="C31" s="68">
        <v>16.7</v>
      </c>
      <c r="D31" s="68"/>
      <c r="E31" s="68">
        <v>5</v>
      </c>
      <c r="F31" s="68">
        <v>10.3</v>
      </c>
      <c r="G31" s="68">
        <v>1.6</v>
      </c>
      <c r="H31" s="68"/>
      <c r="I31" s="68">
        <v>9.5</v>
      </c>
      <c r="J31" s="68">
        <v>1.2</v>
      </c>
      <c r="K31" s="68">
        <v>10.4</v>
      </c>
      <c r="L31" s="68"/>
      <c r="M31" s="68">
        <v>6.4</v>
      </c>
      <c r="N31" s="68">
        <v>8.9</v>
      </c>
      <c r="O31" s="68">
        <v>4.5</v>
      </c>
      <c r="P31" s="68">
        <v>3.3</v>
      </c>
      <c r="Q31" s="68">
        <v>4.2</v>
      </c>
      <c r="R31" s="68">
        <v>19.600000000000001</v>
      </c>
      <c r="S31" s="68">
        <v>19.899999999999999</v>
      </c>
      <c r="T31" s="68">
        <v>20</v>
      </c>
      <c r="U31" s="68">
        <v>12.1</v>
      </c>
      <c r="V31" s="68">
        <v>26</v>
      </c>
      <c r="W31" s="68">
        <v>15.3</v>
      </c>
      <c r="X31" s="68">
        <v>111.1</v>
      </c>
      <c r="Y31" s="68">
        <v>105.7</v>
      </c>
      <c r="Z31" s="68"/>
      <c r="AA31" s="68">
        <v>28.4</v>
      </c>
      <c r="AB31" s="68">
        <v>16.2</v>
      </c>
      <c r="AC31" s="68"/>
      <c r="AD31" s="68">
        <v>10.8</v>
      </c>
      <c r="AE31" s="68">
        <v>3.1</v>
      </c>
      <c r="AF31" s="68">
        <v>8.1999999999999993</v>
      </c>
      <c r="AG31" s="68">
        <v>9.1999999999999993</v>
      </c>
      <c r="AH31" s="68">
        <v>9.1999999999999993</v>
      </c>
      <c r="AI31" s="68">
        <v>7.5</v>
      </c>
      <c r="AJ31" s="68">
        <v>68.3</v>
      </c>
      <c r="AK31" s="68">
        <v>10.9</v>
      </c>
      <c r="AL31" s="68">
        <v>10.7</v>
      </c>
      <c r="AM31" s="68">
        <v>3.6</v>
      </c>
      <c r="AN31" s="68">
        <v>18.5</v>
      </c>
      <c r="AO31" s="68"/>
      <c r="AP31" s="68">
        <v>214.4</v>
      </c>
      <c r="AQ31" s="68">
        <v>0.2</v>
      </c>
      <c r="AR31" s="68"/>
      <c r="AS31" s="68">
        <v>16.3</v>
      </c>
      <c r="AT31" s="68">
        <v>12.3</v>
      </c>
      <c r="AU31" s="68">
        <v>4.8</v>
      </c>
      <c r="AV31" s="68">
        <v>10.1</v>
      </c>
      <c r="AW31" s="68">
        <v>72.2</v>
      </c>
      <c r="AX31" s="68">
        <v>117.4</v>
      </c>
      <c r="AY31" s="68">
        <v>69.400000000000006</v>
      </c>
      <c r="AZ31" s="68">
        <v>87.2</v>
      </c>
      <c r="BA31" s="68">
        <v>0.6</v>
      </c>
      <c r="BB31" s="68">
        <v>14.6</v>
      </c>
      <c r="BC31" s="68">
        <v>20.3</v>
      </c>
      <c r="BD31" s="68">
        <v>60.7</v>
      </c>
      <c r="BE31" s="68">
        <v>16</v>
      </c>
      <c r="BF31" s="68">
        <v>4.5</v>
      </c>
      <c r="BG31" s="68">
        <v>3</v>
      </c>
      <c r="BH31" s="68">
        <v>1</v>
      </c>
      <c r="BI31" s="68">
        <v>2.2000000000000002</v>
      </c>
      <c r="BJ31" s="68">
        <v>16.5</v>
      </c>
      <c r="BK31" s="68">
        <v>0.6</v>
      </c>
      <c r="BL31" s="68"/>
      <c r="BM31" s="68">
        <v>19.8</v>
      </c>
      <c r="BN31" s="68">
        <v>9.9</v>
      </c>
      <c r="BO31" s="68">
        <v>15.4</v>
      </c>
      <c r="BP31" s="69">
        <v>1405.7</v>
      </c>
    </row>
    <row r="32" spans="1:68" x14ac:dyDescent="0.25">
      <c r="A32" s="1"/>
      <c r="B32" s="50" t="s">
        <v>830</v>
      </c>
      <c r="C32" s="64">
        <v>16.7</v>
      </c>
      <c r="D32" s="64"/>
      <c r="E32" s="64">
        <v>6.1</v>
      </c>
      <c r="F32" s="64">
        <v>10.3</v>
      </c>
      <c r="G32" s="64">
        <v>1.6</v>
      </c>
      <c r="H32" s="64"/>
      <c r="I32" s="64">
        <v>9</v>
      </c>
      <c r="J32" s="64">
        <v>1.2</v>
      </c>
      <c r="K32" s="64">
        <v>10.4</v>
      </c>
      <c r="L32" s="64"/>
      <c r="M32" s="64">
        <v>6.7</v>
      </c>
      <c r="N32" s="64">
        <v>9.4</v>
      </c>
      <c r="O32" s="64">
        <v>4.4000000000000004</v>
      </c>
      <c r="P32" s="64">
        <v>3.2</v>
      </c>
      <c r="Q32" s="64">
        <v>4.2</v>
      </c>
      <c r="R32" s="64">
        <v>19.8</v>
      </c>
      <c r="S32" s="64">
        <v>20.5</v>
      </c>
      <c r="T32" s="64">
        <v>20</v>
      </c>
      <c r="U32" s="64">
        <v>12.1</v>
      </c>
      <c r="V32" s="64">
        <v>25.8</v>
      </c>
      <c r="W32" s="64">
        <v>19</v>
      </c>
      <c r="X32" s="64">
        <v>90.5</v>
      </c>
      <c r="Y32" s="64">
        <v>92.6</v>
      </c>
      <c r="Z32" s="64"/>
      <c r="AA32" s="64">
        <v>28.6</v>
      </c>
      <c r="AB32" s="64">
        <v>15.5</v>
      </c>
      <c r="AC32" s="64"/>
      <c r="AD32" s="64">
        <v>10.8</v>
      </c>
      <c r="AE32" s="64">
        <v>3</v>
      </c>
      <c r="AF32" s="64">
        <v>8</v>
      </c>
      <c r="AG32" s="64">
        <v>9</v>
      </c>
      <c r="AH32" s="64">
        <v>9.1</v>
      </c>
      <c r="AI32" s="64">
        <v>7.5</v>
      </c>
      <c r="AJ32" s="64">
        <v>69.099999999999994</v>
      </c>
      <c r="AK32" s="64">
        <v>11.1</v>
      </c>
      <c r="AL32" s="64">
        <v>11.5</v>
      </c>
      <c r="AM32" s="64">
        <v>3.6</v>
      </c>
      <c r="AN32" s="64">
        <v>18.5</v>
      </c>
      <c r="AO32" s="64"/>
      <c r="AP32" s="64">
        <v>217.2</v>
      </c>
      <c r="AQ32" s="64">
        <v>0.2</v>
      </c>
      <c r="AR32" s="64"/>
      <c r="AS32" s="64">
        <v>16.2</v>
      </c>
      <c r="AT32" s="64">
        <v>12.6</v>
      </c>
      <c r="AU32" s="64">
        <v>4.9000000000000004</v>
      </c>
      <c r="AV32" s="64">
        <v>9.9</v>
      </c>
      <c r="AW32" s="64">
        <v>71</v>
      </c>
      <c r="AX32" s="64">
        <v>118.4</v>
      </c>
      <c r="AY32" s="64">
        <v>56.1</v>
      </c>
      <c r="AZ32" s="64">
        <v>87.8</v>
      </c>
      <c r="BA32" s="64">
        <v>0.6</v>
      </c>
      <c r="BB32" s="64">
        <v>14.6</v>
      </c>
      <c r="BC32" s="64">
        <v>20</v>
      </c>
      <c r="BD32" s="64">
        <v>60.3</v>
      </c>
      <c r="BE32" s="64">
        <v>16</v>
      </c>
      <c r="BF32" s="64">
        <v>4.5</v>
      </c>
      <c r="BG32" s="64">
        <v>3</v>
      </c>
      <c r="BH32" s="64">
        <v>1</v>
      </c>
      <c r="BI32" s="64">
        <v>2.2000000000000002</v>
      </c>
      <c r="BJ32" s="64">
        <v>16.5</v>
      </c>
      <c r="BK32" s="64">
        <v>0.6</v>
      </c>
      <c r="BL32" s="64"/>
      <c r="BM32" s="64">
        <v>19.8</v>
      </c>
      <c r="BN32" s="64">
        <v>9.9</v>
      </c>
      <c r="BO32" s="64">
        <v>15.7</v>
      </c>
      <c r="BP32" s="65">
        <v>1367.8</v>
      </c>
    </row>
    <row r="33" spans="1:68" x14ac:dyDescent="0.25">
      <c r="A33" s="1"/>
      <c r="B33" s="54" t="s">
        <v>831</v>
      </c>
      <c r="C33" s="66">
        <v>17.5</v>
      </c>
      <c r="D33" s="66"/>
      <c r="E33" s="66">
        <v>6.8</v>
      </c>
      <c r="F33" s="66">
        <v>10.3</v>
      </c>
      <c r="G33" s="66">
        <v>1.6</v>
      </c>
      <c r="H33" s="66"/>
      <c r="I33" s="66">
        <v>9</v>
      </c>
      <c r="J33" s="66">
        <v>1.2</v>
      </c>
      <c r="K33" s="66">
        <v>10.4</v>
      </c>
      <c r="L33" s="66"/>
      <c r="M33" s="66">
        <v>6.7</v>
      </c>
      <c r="N33" s="66">
        <v>9.5</v>
      </c>
      <c r="O33" s="66">
        <v>4.2</v>
      </c>
      <c r="P33" s="66">
        <v>3.2</v>
      </c>
      <c r="Q33" s="66">
        <v>4.2</v>
      </c>
      <c r="R33" s="66">
        <v>19.7</v>
      </c>
      <c r="S33" s="66">
        <v>20.399999999999999</v>
      </c>
      <c r="T33" s="66">
        <v>20</v>
      </c>
      <c r="U33" s="66">
        <v>12.1</v>
      </c>
      <c r="V33" s="66">
        <v>24.2</v>
      </c>
      <c r="W33" s="66">
        <v>24.7</v>
      </c>
      <c r="X33" s="66">
        <v>78.400000000000006</v>
      </c>
      <c r="Y33" s="66">
        <v>101.1</v>
      </c>
      <c r="Z33" s="66"/>
      <c r="AA33" s="66">
        <v>28.6</v>
      </c>
      <c r="AB33" s="66">
        <v>15.8</v>
      </c>
      <c r="AC33" s="66"/>
      <c r="AD33" s="66">
        <v>10.6</v>
      </c>
      <c r="AE33" s="66">
        <v>3</v>
      </c>
      <c r="AF33" s="66">
        <v>8</v>
      </c>
      <c r="AG33" s="66">
        <v>9</v>
      </c>
      <c r="AH33" s="66">
        <v>9.1</v>
      </c>
      <c r="AI33" s="66">
        <v>8.1</v>
      </c>
      <c r="AJ33" s="66">
        <v>69.099999999999994</v>
      </c>
      <c r="AK33" s="66">
        <v>11.5</v>
      </c>
      <c r="AL33" s="66">
        <v>11.3</v>
      </c>
      <c r="AM33" s="66">
        <v>3.5</v>
      </c>
      <c r="AN33" s="66">
        <v>18.5</v>
      </c>
      <c r="AO33" s="66"/>
      <c r="AP33" s="66">
        <v>217.6</v>
      </c>
      <c r="AQ33" s="66">
        <v>0.4</v>
      </c>
      <c r="AR33" s="66"/>
      <c r="AS33" s="66">
        <v>15.6</v>
      </c>
      <c r="AT33" s="66">
        <v>12.8</v>
      </c>
      <c r="AU33" s="66">
        <v>4.9000000000000004</v>
      </c>
      <c r="AV33" s="66">
        <v>9.6999999999999993</v>
      </c>
      <c r="AW33" s="66">
        <v>71.3</v>
      </c>
      <c r="AX33" s="66">
        <v>119.6</v>
      </c>
      <c r="AY33" s="66">
        <v>60.1</v>
      </c>
      <c r="AZ33" s="66">
        <v>88.4</v>
      </c>
      <c r="BA33" s="66">
        <v>0.6</v>
      </c>
      <c r="BB33" s="66">
        <v>14.6</v>
      </c>
      <c r="BC33" s="66">
        <v>19.7</v>
      </c>
      <c r="BD33" s="66">
        <v>59.6</v>
      </c>
      <c r="BE33" s="66">
        <v>15.8</v>
      </c>
      <c r="BF33" s="66">
        <v>4.5</v>
      </c>
      <c r="BG33" s="66">
        <v>3</v>
      </c>
      <c r="BH33" s="66">
        <v>1</v>
      </c>
      <c r="BI33" s="66">
        <v>2.2000000000000002</v>
      </c>
      <c r="BJ33" s="66">
        <v>16.100000000000001</v>
      </c>
      <c r="BK33" s="66">
        <v>0.6</v>
      </c>
      <c r="BL33" s="66"/>
      <c r="BM33" s="66">
        <v>19.8</v>
      </c>
      <c r="BN33" s="66">
        <v>10</v>
      </c>
      <c r="BO33" s="66">
        <v>15.8</v>
      </c>
      <c r="BP33" s="67">
        <v>1375</v>
      </c>
    </row>
    <row r="34" spans="1:68" x14ac:dyDescent="0.25">
      <c r="A34" s="1"/>
      <c r="B34" s="54" t="s">
        <v>832</v>
      </c>
      <c r="C34" s="66">
        <v>17.399999999999999</v>
      </c>
      <c r="D34" s="66"/>
      <c r="E34" s="66">
        <v>5.9</v>
      </c>
      <c r="F34" s="66">
        <v>10.3</v>
      </c>
      <c r="G34" s="66">
        <v>1.6</v>
      </c>
      <c r="H34" s="66"/>
      <c r="I34" s="66">
        <v>9.4</v>
      </c>
      <c r="J34" s="66">
        <v>1.2</v>
      </c>
      <c r="K34" s="66">
        <v>10.4</v>
      </c>
      <c r="L34" s="66"/>
      <c r="M34" s="66">
        <v>6.7</v>
      </c>
      <c r="N34" s="66">
        <v>9.5</v>
      </c>
      <c r="O34" s="66">
        <v>4.2</v>
      </c>
      <c r="P34" s="66">
        <v>3.2</v>
      </c>
      <c r="Q34" s="66">
        <v>4.2</v>
      </c>
      <c r="R34" s="66">
        <v>19.600000000000001</v>
      </c>
      <c r="S34" s="66">
        <v>20.399999999999999</v>
      </c>
      <c r="T34" s="66">
        <v>20</v>
      </c>
      <c r="U34" s="66">
        <v>12.1</v>
      </c>
      <c r="V34" s="66">
        <v>23.9</v>
      </c>
      <c r="W34" s="66">
        <v>28.2</v>
      </c>
      <c r="X34" s="66">
        <v>77</v>
      </c>
      <c r="Y34" s="66">
        <v>107.4</v>
      </c>
      <c r="Z34" s="66"/>
      <c r="AA34" s="66">
        <v>28.9</v>
      </c>
      <c r="AB34" s="66">
        <v>18.7</v>
      </c>
      <c r="AC34" s="66"/>
      <c r="AD34" s="66">
        <v>10.5</v>
      </c>
      <c r="AE34" s="66">
        <v>3</v>
      </c>
      <c r="AF34" s="66">
        <v>8</v>
      </c>
      <c r="AG34" s="66">
        <v>9</v>
      </c>
      <c r="AH34" s="66">
        <v>9.1</v>
      </c>
      <c r="AI34" s="66">
        <v>8.1</v>
      </c>
      <c r="AJ34" s="66">
        <v>69.2</v>
      </c>
      <c r="AK34" s="66">
        <v>13.5</v>
      </c>
      <c r="AL34" s="66">
        <v>12.2</v>
      </c>
      <c r="AM34" s="66">
        <v>3.5</v>
      </c>
      <c r="AN34" s="66">
        <v>18.5</v>
      </c>
      <c r="AO34" s="66"/>
      <c r="AP34" s="66">
        <v>218.7</v>
      </c>
      <c r="AQ34" s="66">
        <v>0.2</v>
      </c>
      <c r="AR34" s="66"/>
      <c r="AS34" s="66">
        <v>14.8</v>
      </c>
      <c r="AT34" s="66">
        <v>12.9</v>
      </c>
      <c r="AU34" s="66">
        <v>4.9000000000000004</v>
      </c>
      <c r="AV34" s="66">
        <v>9.9</v>
      </c>
      <c r="AW34" s="66">
        <v>83.9</v>
      </c>
      <c r="AX34" s="66">
        <v>120.8</v>
      </c>
      <c r="AY34" s="66">
        <v>70.3</v>
      </c>
      <c r="AZ34" s="66">
        <v>88.6</v>
      </c>
      <c r="BA34" s="66">
        <v>0.6</v>
      </c>
      <c r="BB34" s="66">
        <v>14.9</v>
      </c>
      <c r="BC34" s="66">
        <v>19.3</v>
      </c>
      <c r="BD34" s="66">
        <v>59.2</v>
      </c>
      <c r="BE34" s="66">
        <v>15.8</v>
      </c>
      <c r="BF34" s="66">
        <v>4.5</v>
      </c>
      <c r="BG34" s="66">
        <v>3</v>
      </c>
      <c r="BH34" s="66">
        <v>1</v>
      </c>
      <c r="BI34" s="66">
        <v>2.2000000000000002</v>
      </c>
      <c r="BJ34" s="66">
        <v>15.3</v>
      </c>
      <c r="BK34" s="66">
        <v>0.6</v>
      </c>
      <c r="BL34" s="66"/>
      <c r="BM34" s="66">
        <v>19.8</v>
      </c>
      <c r="BN34" s="66">
        <v>10</v>
      </c>
      <c r="BO34" s="66">
        <v>15.9</v>
      </c>
      <c r="BP34" s="67">
        <v>1411.9</v>
      </c>
    </row>
    <row r="35" spans="1:68" x14ac:dyDescent="0.25">
      <c r="A35" s="1"/>
      <c r="B35" s="54" t="s">
        <v>833</v>
      </c>
      <c r="C35" s="66">
        <v>17.7</v>
      </c>
      <c r="D35" s="66"/>
      <c r="E35" s="66">
        <v>5.7</v>
      </c>
      <c r="F35" s="66">
        <v>10.3</v>
      </c>
      <c r="G35" s="66">
        <v>1.6</v>
      </c>
      <c r="H35" s="66"/>
      <c r="I35" s="66">
        <v>9.3000000000000007</v>
      </c>
      <c r="J35" s="66">
        <v>1.1000000000000001</v>
      </c>
      <c r="K35" s="66">
        <v>10.4</v>
      </c>
      <c r="L35" s="66"/>
      <c r="M35" s="66">
        <v>6.7</v>
      </c>
      <c r="N35" s="66">
        <v>9.6</v>
      </c>
      <c r="O35" s="66">
        <v>4.2</v>
      </c>
      <c r="P35" s="66">
        <v>3.2</v>
      </c>
      <c r="Q35" s="66">
        <v>4.2</v>
      </c>
      <c r="R35" s="66">
        <v>19.7</v>
      </c>
      <c r="S35" s="66">
        <v>20.2</v>
      </c>
      <c r="T35" s="66">
        <v>20</v>
      </c>
      <c r="U35" s="66">
        <v>12.1</v>
      </c>
      <c r="V35" s="66">
        <v>23.2</v>
      </c>
      <c r="W35" s="66">
        <v>34.6</v>
      </c>
      <c r="X35" s="66">
        <v>72.099999999999994</v>
      </c>
      <c r="Y35" s="66">
        <v>102.2</v>
      </c>
      <c r="Z35" s="66"/>
      <c r="AA35" s="66">
        <v>29.3</v>
      </c>
      <c r="AB35" s="66">
        <v>17.3</v>
      </c>
      <c r="AC35" s="66"/>
      <c r="AD35" s="66">
        <v>10.8</v>
      </c>
      <c r="AE35" s="66">
        <v>3</v>
      </c>
      <c r="AF35" s="66">
        <v>8.1999999999999993</v>
      </c>
      <c r="AG35" s="66">
        <v>9</v>
      </c>
      <c r="AH35" s="66">
        <v>9.1</v>
      </c>
      <c r="AI35" s="66">
        <v>8.6</v>
      </c>
      <c r="AJ35" s="66">
        <v>68.400000000000006</v>
      </c>
      <c r="AK35" s="66">
        <v>11.8</v>
      </c>
      <c r="AL35" s="66">
        <v>12.1</v>
      </c>
      <c r="AM35" s="66">
        <v>3.5</v>
      </c>
      <c r="AN35" s="66">
        <v>18.5</v>
      </c>
      <c r="AO35" s="66"/>
      <c r="AP35" s="66">
        <v>218.6</v>
      </c>
      <c r="AQ35" s="66">
        <v>0.2</v>
      </c>
      <c r="AR35" s="66"/>
      <c r="AS35" s="66">
        <v>13.7</v>
      </c>
      <c r="AT35" s="66">
        <v>13</v>
      </c>
      <c r="AU35" s="66">
        <v>4.7</v>
      </c>
      <c r="AV35" s="66">
        <v>9.9</v>
      </c>
      <c r="AW35" s="66">
        <v>103.2</v>
      </c>
      <c r="AX35" s="66">
        <v>122.5</v>
      </c>
      <c r="AY35" s="66">
        <v>91.7</v>
      </c>
      <c r="AZ35" s="66">
        <v>88.8</v>
      </c>
      <c r="BA35" s="66">
        <v>0.6</v>
      </c>
      <c r="BB35" s="66">
        <v>15</v>
      </c>
      <c r="BC35" s="66">
        <v>18.899999999999999</v>
      </c>
      <c r="BD35" s="66">
        <v>59</v>
      </c>
      <c r="BE35" s="66">
        <v>16</v>
      </c>
      <c r="BF35" s="66">
        <v>4.5</v>
      </c>
      <c r="BG35" s="66">
        <v>3</v>
      </c>
      <c r="BH35" s="66">
        <v>1</v>
      </c>
      <c r="BI35" s="66">
        <v>2.2000000000000002</v>
      </c>
      <c r="BJ35" s="66">
        <v>14.1</v>
      </c>
      <c r="BK35" s="66">
        <v>0.6</v>
      </c>
      <c r="BL35" s="66"/>
      <c r="BM35" s="66">
        <v>19.8</v>
      </c>
      <c r="BN35" s="66">
        <v>9.9</v>
      </c>
      <c r="BO35" s="66">
        <v>15.9</v>
      </c>
      <c r="BP35" s="67">
        <v>1444.5</v>
      </c>
    </row>
    <row r="36" spans="1:68" x14ac:dyDescent="0.25">
      <c r="A36" s="1"/>
      <c r="B36" s="54" t="s">
        <v>834</v>
      </c>
      <c r="C36" s="66">
        <v>17</v>
      </c>
      <c r="D36" s="66"/>
      <c r="E36" s="66">
        <v>4.7</v>
      </c>
      <c r="F36" s="66">
        <v>10.3</v>
      </c>
      <c r="G36" s="66">
        <v>1.6</v>
      </c>
      <c r="H36" s="66"/>
      <c r="I36" s="66">
        <v>9.4</v>
      </c>
      <c r="J36" s="66">
        <v>1</v>
      </c>
      <c r="K36" s="66">
        <v>10.4</v>
      </c>
      <c r="L36" s="66"/>
      <c r="M36" s="66">
        <v>6.6</v>
      </c>
      <c r="N36" s="66">
        <v>9.1999999999999993</v>
      </c>
      <c r="O36" s="66">
        <v>4.3</v>
      </c>
      <c r="P36" s="66">
        <v>3.2</v>
      </c>
      <c r="Q36" s="66">
        <v>4.2</v>
      </c>
      <c r="R36" s="66">
        <v>19.600000000000001</v>
      </c>
      <c r="S36" s="66">
        <v>20.100000000000001</v>
      </c>
      <c r="T36" s="66">
        <v>19.399999999999999</v>
      </c>
      <c r="U36" s="66">
        <v>12.1</v>
      </c>
      <c r="V36" s="66">
        <v>22.1</v>
      </c>
      <c r="W36" s="66">
        <v>51.2</v>
      </c>
      <c r="X36" s="66">
        <v>53.5</v>
      </c>
      <c r="Y36" s="66">
        <v>99.7</v>
      </c>
      <c r="Z36" s="66">
        <v>3.5</v>
      </c>
      <c r="AA36" s="66">
        <v>29.7</v>
      </c>
      <c r="AB36" s="66">
        <v>14.8</v>
      </c>
      <c r="AC36" s="66"/>
      <c r="AD36" s="66">
        <v>10.8</v>
      </c>
      <c r="AE36" s="66">
        <v>3</v>
      </c>
      <c r="AF36" s="66">
        <v>8.1999999999999993</v>
      </c>
      <c r="AG36" s="66">
        <v>9</v>
      </c>
      <c r="AH36" s="66">
        <v>9.1</v>
      </c>
      <c r="AI36" s="66">
        <v>8.6</v>
      </c>
      <c r="AJ36" s="66">
        <v>68.2</v>
      </c>
      <c r="AK36" s="66">
        <v>12.9</v>
      </c>
      <c r="AL36" s="66">
        <v>12.2</v>
      </c>
      <c r="AM36" s="66">
        <v>3.6</v>
      </c>
      <c r="AN36" s="66">
        <v>18.5</v>
      </c>
      <c r="AO36" s="66"/>
      <c r="AP36" s="66">
        <v>217.8</v>
      </c>
      <c r="AQ36" s="66">
        <v>0.2</v>
      </c>
      <c r="AR36" s="66"/>
      <c r="AS36" s="66">
        <v>12.3</v>
      </c>
      <c r="AT36" s="66">
        <v>13</v>
      </c>
      <c r="AU36" s="66">
        <v>4.9000000000000004</v>
      </c>
      <c r="AV36" s="66">
        <v>9.8000000000000007</v>
      </c>
      <c r="AW36" s="66">
        <v>110.3</v>
      </c>
      <c r="AX36" s="66">
        <v>122.8</v>
      </c>
      <c r="AY36" s="66">
        <v>119</v>
      </c>
      <c r="AZ36" s="66">
        <v>88.7</v>
      </c>
      <c r="BA36" s="66">
        <v>0.6</v>
      </c>
      <c r="BB36" s="66">
        <v>15</v>
      </c>
      <c r="BC36" s="66">
        <v>18.399999999999999</v>
      </c>
      <c r="BD36" s="66">
        <v>58.6</v>
      </c>
      <c r="BE36" s="66">
        <v>16.2</v>
      </c>
      <c r="BF36" s="66">
        <v>4.5</v>
      </c>
      <c r="BG36" s="66">
        <v>3</v>
      </c>
      <c r="BH36" s="66">
        <v>1</v>
      </c>
      <c r="BI36" s="66">
        <v>2.2000000000000002</v>
      </c>
      <c r="BJ36" s="66">
        <v>12.6</v>
      </c>
      <c r="BK36" s="66">
        <v>0.6</v>
      </c>
      <c r="BL36" s="66"/>
      <c r="BM36" s="66">
        <v>19.8</v>
      </c>
      <c r="BN36" s="66">
        <v>10</v>
      </c>
      <c r="BO36" s="66">
        <v>15.8</v>
      </c>
      <c r="BP36" s="67">
        <v>1468.8</v>
      </c>
    </row>
    <row r="37" spans="1:68" x14ac:dyDescent="0.25">
      <c r="A37" s="1"/>
      <c r="B37" s="54" t="s">
        <v>835</v>
      </c>
      <c r="C37" s="66">
        <v>17.2</v>
      </c>
      <c r="D37" s="66"/>
      <c r="E37" s="66">
        <v>6.1</v>
      </c>
      <c r="F37" s="66">
        <v>10.3</v>
      </c>
      <c r="G37" s="66">
        <v>1.7</v>
      </c>
      <c r="H37" s="66"/>
      <c r="I37" s="66">
        <v>9.5</v>
      </c>
      <c r="J37" s="66">
        <v>0.9</v>
      </c>
      <c r="K37" s="66">
        <v>10.4</v>
      </c>
      <c r="L37" s="66"/>
      <c r="M37" s="66">
        <v>6.8</v>
      </c>
      <c r="N37" s="66">
        <v>9.6</v>
      </c>
      <c r="O37" s="66">
        <v>4.2</v>
      </c>
      <c r="P37" s="66">
        <v>3.2</v>
      </c>
      <c r="Q37" s="66">
        <v>4.2</v>
      </c>
      <c r="R37" s="66">
        <v>19.600000000000001</v>
      </c>
      <c r="S37" s="66">
        <v>20.6</v>
      </c>
      <c r="T37" s="66">
        <v>19.399999999999999</v>
      </c>
      <c r="U37" s="66">
        <v>12.1</v>
      </c>
      <c r="V37" s="66">
        <v>28.4</v>
      </c>
      <c r="W37" s="66">
        <v>48.6</v>
      </c>
      <c r="X37" s="66">
        <v>37.700000000000003</v>
      </c>
      <c r="Y37" s="66">
        <v>88.4</v>
      </c>
      <c r="Z37" s="66">
        <v>2.7</v>
      </c>
      <c r="AA37" s="66">
        <v>29.6</v>
      </c>
      <c r="AB37" s="66">
        <v>10.8</v>
      </c>
      <c r="AC37" s="66"/>
      <c r="AD37" s="66">
        <v>10.8</v>
      </c>
      <c r="AE37" s="66">
        <v>3</v>
      </c>
      <c r="AF37" s="66">
        <v>8.1999999999999993</v>
      </c>
      <c r="AG37" s="66">
        <v>9</v>
      </c>
      <c r="AH37" s="66">
        <v>9.1</v>
      </c>
      <c r="AI37" s="66">
        <v>8.4</v>
      </c>
      <c r="AJ37" s="66">
        <v>66.5</v>
      </c>
      <c r="AK37" s="66">
        <v>9.4</v>
      </c>
      <c r="AL37" s="66">
        <v>9.6999999999999993</v>
      </c>
      <c r="AM37" s="66">
        <v>3.5</v>
      </c>
      <c r="AN37" s="66">
        <v>18.5</v>
      </c>
      <c r="AO37" s="66"/>
      <c r="AP37" s="66">
        <v>213.4</v>
      </c>
      <c r="AQ37" s="66">
        <v>0.2</v>
      </c>
      <c r="AR37" s="66"/>
      <c r="AS37" s="66">
        <v>10.6</v>
      </c>
      <c r="AT37" s="66">
        <v>12.7</v>
      </c>
      <c r="AU37" s="66">
        <v>4.9000000000000004</v>
      </c>
      <c r="AV37" s="66">
        <v>9.9</v>
      </c>
      <c r="AW37" s="66">
        <v>121.9</v>
      </c>
      <c r="AX37" s="66">
        <v>121.5</v>
      </c>
      <c r="AY37" s="66">
        <v>123.2</v>
      </c>
      <c r="AZ37" s="66">
        <v>87.4</v>
      </c>
      <c r="BA37" s="66">
        <v>0.6</v>
      </c>
      <c r="BB37" s="66">
        <v>14.8</v>
      </c>
      <c r="BC37" s="66">
        <v>17.8</v>
      </c>
      <c r="BD37" s="66">
        <v>58.2</v>
      </c>
      <c r="BE37" s="66">
        <v>15.8</v>
      </c>
      <c r="BF37" s="66">
        <v>4.5</v>
      </c>
      <c r="BG37" s="66">
        <v>3</v>
      </c>
      <c r="BH37" s="66">
        <v>1</v>
      </c>
      <c r="BI37" s="66">
        <v>2.2000000000000002</v>
      </c>
      <c r="BJ37" s="66">
        <v>10.9</v>
      </c>
      <c r="BK37" s="66">
        <v>0.6</v>
      </c>
      <c r="BL37" s="66"/>
      <c r="BM37" s="66">
        <v>19.8</v>
      </c>
      <c r="BN37" s="66">
        <v>9.9</v>
      </c>
      <c r="BO37" s="66">
        <v>15.2</v>
      </c>
      <c r="BP37" s="67">
        <v>1438.1</v>
      </c>
    </row>
    <row r="38" spans="1:68" x14ac:dyDescent="0.25">
      <c r="A38" s="1"/>
      <c r="B38" s="54" t="s">
        <v>836</v>
      </c>
      <c r="C38" s="66">
        <v>16.399999999999999</v>
      </c>
      <c r="D38" s="66"/>
      <c r="E38" s="66">
        <v>6.2</v>
      </c>
      <c r="F38" s="66">
        <v>10.3</v>
      </c>
      <c r="G38" s="66">
        <v>1.8</v>
      </c>
      <c r="H38" s="66"/>
      <c r="I38" s="66">
        <v>8.1999999999999993</v>
      </c>
      <c r="J38" s="66">
        <v>0.7</v>
      </c>
      <c r="K38" s="66">
        <v>10.4</v>
      </c>
      <c r="L38" s="66"/>
      <c r="M38" s="66">
        <v>6.6</v>
      </c>
      <c r="N38" s="66">
        <v>9.4</v>
      </c>
      <c r="O38" s="66">
        <v>4.2</v>
      </c>
      <c r="P38" s="66">
        <v>3.2</v>
      </c>
      <c r="Q38" s="66">
        <v>4.0999999999999996</v>
      </c>
      <c r="R38" s="66">
        <v>19.7</v>
      </c>
      <c r="S38" s="66">
        <v>20.2</v>
      </c>
      <c r="T38" s="66">
        <v>19</v>
      </c>
      <c r="U38" s="66">
        <v>12.1</v>
      </c>
      <c r="V38" s="66">
        <v>29.7</v>
      </c>
      <c r="W38" s="66">
        <v>49.6</v>
      </c>
      <c r="X38" s="66">
        <v>33</v>
      </c>
      <c r="Y38" s="66">
        <v>78.7</v>
      </c>
      <c r="Z38" s="66">
        <v>2.6</v>
      </c>
      <c r="AA38" s="66">
        <v>27.9</v>
      </c>
      <c r="AB38" s="66">
        <v>10.4</v>
      </c>
      <c r="AC38" s="66"/>
      <c r="AD38" s="66">
        <v>10.8</v>
      </c>
      <c r="AE38" s="66">
        <v>3</v>
      </c>
      <c r="AF38" s="66">
        <v>8.1999999999999993</v>
      </c>
      <c r="AG38" s="66">
        <v>9</v>
      </c>
      <c r="AH38" s="66">
        <v>9.1</v>
      </c>
      <c r="AI38" s="66">
        <v>8.4</v>
      </c>
      <c r="AJ38" s="66">
        <v>63.4</v>
      </c>
      <c r="AK38" s="66">
        <v>12.7</v>
      </c>
      <c r="AL38" s="66">
        <v>12</v>
      </c>
      <c r="AM38" s="66">
        <v>3.6</v>
      </c>
      <c r="AN38" s="66">
        <v>18.5</v>
      </c>
      <c r="AO38" s="66"/>
      <c r="AP38" s="66">
        <v>205.4</v>
      </c>
      <c r="AQ38" s="66">
        <v>0.3</v>
      </c>
      <c r="AR38" s="66"/>
      <c r="AS38" s="66">
        <v>8.6</v>
      </c>
      <c r="AT38" s="66">
        <v>11.9</v>
      </c>
      <c r="AU38" s="66">
        <v>4.9000000000000004</v>
      </c>
      <c r="AV38" s="66">
        <v>9.9</v>
      </c>
      <c r="AW38" s="66">
        <v>121.3</v>
      </c>
      <c r="AX38" s="66">
        <v>115.9</v>
      </c>
      <c r="AY38" s="66">
        <v>112.8</v>
      </c>
      <c r="AZ38" s="66">
        <v>83.8</v>
      </c>
      <c r="BA38" s="66">
        <v>0.6</v>
      </c>
      <c r="BB38" s="66">
        <v>13.9</v>
      </c>
      <c r="BC38" s="66">
        <v>17.2</v>
      </c>
      <c r="BD38" s="66">
        <v>57.6</v>
      </c>
      <c r="BE38" s="66">
        <v>15.4</v>
      </c>
      <c r="BF38" s="66">
        <v>4.5</v>
      </c>
      <c r="BG38" s="66">
        <v>3</v>
      </c>
      <c r="BH38" s="66">
        <v>1</v>
      </c>
      <c r="BI38" s="66">
        <v>2.2000000000000002</v>
      </c>
      <c r="BJ38" s="66">
        <v>8.9</v>
      </c>
      <c r="BK38" s="66">
        <v>0.6</v>
      </c>
      <c r="BL38" s="66"/>
      <c r="BM38" s="66">
        <v>19.8</v>
      </c>
      <c r="BN38" s="66">
        <v>9.9</v>
      </c>
      <c r="BO38" s="66">
        <v>13.8</v>
      </c>
      <c r="BP38" s="67">
        <v>1386.3</v>
      </c>
    </row>
    <row r="39" spans="1:68" x14ac:dyDescent="0.25">
      <c r="A39" s="1"/>
      <c r="B39" s="56" t="s">
        <v>837</v>
      </c>
      <c r="C39" s="68">
        <v>16.5</v>
      </c>
      <c r="D39" s="68"/>
      <c r="E39" s="68">
        <v>7.6</v>
      </c>
      <c r="F39" s="68">
        <v>9.9</v>
      </c>
      <c r="G39" s="68">
        <v>1.8</v>
      </c>
      <c r="H39" s="68"/>
      <c r="I39" s="68">
        <v>8.1999999999999993</v>
      </c>
      <c r="J39" s="68">
        <v>0.6</v>
      </c>
      <c r="K39" s="68">
        <v>10.4</v>
      </c>
      <c r="L39" s="68"/>
      <c r="M39" s="68">
        <v>6.6</v>
      </c>
      <c r="N39" s="68">
        <v>9.4</v>
      </c>
      <c r="O39" s="68">
        <v>4.2</v>
      </c>
      <c r="P39" s="68">
        <v>3.2</v>
      </c>
      <c r="Q39" s="68">
        <v>4.3</v>
      </c>
      <c r="R39" s="68">
        <v>19.600000000000001</v>
      </c>
      <c r="S39" s="68">
        <v>20.100000000000001</v>
      </c>
      <c r="T39" s="68">
        <v>19</v>
      </c>
      <c r="U39" s="68">
        <v>12.1</v>
      </c>
      <c r="V39" s="68">
        <v>28.4</v>
      </c>
      <c r="W39" s="68">
        <v>55.9</v>
      </c>
      <c r="X39" s="68">
        <v>28.5</v>
      </c>
      <c r="Y39" s="68">
        <v>72.599999999999994</v>
      </c>
      <c r="Z39" s="68">
        <v>2.8</v>
      </c>
      <c r="AA39" s="68">
        <v>19.7</v>
      </c>
      <c r="AB39" s="68">
        <v>7.9</v>
      </c>
      <c r="AC39" s="68"/>
      <c r="AD39" s="68">
        <v>10.8</v>
      </c>
      <c r="AE39" s="68">
        <v>3</v>
      </c>
      <c r="AF39" s="68">
        <v>8.1999999999999993</v>
      </c>
      <c r="AG39" s="68">
        <v>9</v>
      </c>
      <c r="AH39" s="68">
        <v>9.1</v>
      </c>
      <c r="AI39" s="68">
        <v>8.4</v>
      </c>
      <c r="AJ39" s="68">
        <v>45.7</v>
      </c>
      <c r="AK39" s="68">
        <v>12.2</v>
      </c>
      <c r="AL39" s="68">
        <v>11.6</v>
      </c>
      <c r="AM39" s="68">
        <v>3.6</v>
      </c>
      <c r="AN39" s="68">
        <v>18.5</v>
      </c>
      <c r="AO39" s="68"/>
      <c r="AP39" s="68">
        <v>173.1</v>
      </c>
      <c r="AQ39" s="68">
        <v>0.2</v>
      </c>
      <c r="AR39" s="68"/>
      <c r="AS39" s="68">
        <v>6.4</v>
      </c>
      <c r="AT39" s="68">
        <v>9.3000000000000007</v>
      </c>
      <c r="AU39" s="68">
        <v>4.9000000000000004</v>
      </c>
      <c r="AV39" s="68">
        <v>9.9</v>
      </c>
      <c r="AW39" s="68">
        <v>124.6</v>
      </c>
      <c r="AX39" s="68">
        <v>80.900000000000006</v>
      </c>
      <c r="AY39" s="68">
        <v>123.4</v>
      </c>
      <c r="AZ39" s="68">
        <v>70.900000000000006</v>
      </c>
      <c r="BA39" s="68">
        <v>0.6</v>
      </c>
      <c r="BB39" s="68">
        <v>10.8</v>
      </c>
      <c r="BC39" s="68">
        <v>16.7</v>
      </c>
      <c r="BD39" s="68">
        <v>56.7</v>
      </c>
      <c r="BE39" s="68">
        <v>15.4</v>
      </c>
      <c r="BF39" s="68">
        <v>4.5</v>
      </c>
      <c r="BG39" s="68">
        <v>3</v>
      </c>
      <c r="BH39" s="68">
        <v>1</v>
      </c>
      <c r="BI39" s="68">
        <v>2.2000000000000002</v>
      </c>
      <c r="BJ39" s="68">
        <v>6.6</v>
      </c>
      <c r="BK39" s="68">
        <v>0.6</v>
      </c>
      <c r="BL39" s="68"/>
      <c r="BM39" s="68">
        <v>19.8</v>
      </c>
      <c r="BN39" s="68">
        <v>9.8000000000000007</v>
      </c>
      <c r="BO39" s="68">
        <v>9.4</v>
      </c>
      <c r="BP39" s="69">
        <v>1270.0999999999999</v>
      </c>
    </row>
    <row r="40" spans="1:68" x14ac:dyDescent="0.25">
      <c r="A40" s="1"/>
      <c r="B40" s="50" t="s">
        <v>838</v>
      </c>
      <c r="C40" s="64">
        <v>17.5</v>
      </c>
      <c r="D40" s="64"/>
      <c r="E40" s="64">
        <v>6.4</v>
      </c>
      <c r="F40" s="64">
        <v>9.4</v>
      </c>
      <c r="G40" s="64">
        <v>1.8</v>
      </c>
      <c r="H40" s="64"/>
      <c r="I40" s="64">
        <v>7.7</v>
      </c>
      <c r="J40" s="64">
        <v>0.2</v>
      </c>
      <c r="K40" s="64">
        <v>10.199999999999999</v>
      </c>
      <c r="L40" s="64"/>
      <c r="M40" s="64">
        <v>6.8</v>
      </c>
      <c r="N40" s="64">
        <v>9.6</v>
      </c>
      <c r="O40" s="64">
        <v>4.2</v>
      </c>
      <c r="P40" s="64">
        <v>3.2</v>
      </c>
      <c r="Q40" s="64">
        <v>4.3</v>
      </c>
      <c r="R40" s="64">
        <v>19.7</v>
      </c>
      <c r="S40" s="64">
        <v>20.7</v>
      </c>
      <c r="T40" s="64">
        <v>18.5</v>
      </c>
      <c r="U40" s="64">
        <v>12.1</v>
      </c>
      <c r="V40" s="64">
        <v>19.899999999999999</v>
      </c>
      <c r="W40" s="64">
        <v>59</v>
      </c>
      <c r="X40" s="64">
        <v>24.8</v>
      </c>
      <c r="Y40" s="64">
        <v>63</v>
      </c>
      <c r="Z40" s="64">
        <v>63.6</v>
      </c>
      <c r="AA40" s="64">
        <v>9.4</v>
      </c>
      <c r="AB40" s="64">
        <v>10.7</v>
      </c>
      <c r="AC40" s="64">
        <v>5.8</v>
      </c>
      <c r="AD40" s="64">
        <v>10.8</v>
      </c>
      <c r="AE40" s="64">
        <v>3</v>
      </c>
      <c r="AF40" s="64">
        <v>8.1999999999999993</v>
      </c>
      <c r="AG40" s="64">
        <v>8.8000000000000007</v>
      </c>
      <c r="AH40" s="64">
        <v>9</v>
      </c>
      <c r="AI40" s="64">
        <v>9</v>
      </c>
      <c r="AJ40" s="64">
        <v>20.2</v>
      </c>
      <c r="AK40" s="64">
        <v>12.5</v>
      </c>
      <c r="AL40" s="64">
        <v>11.6</v>
      </c>
      <c r="AM40" s="64">
        <v>3.6</v>
      </c>
      <c r="AN40" s="64">
        <v>18.5</v>
      </c>
      <c r="AO40" s="64"/>
      <c r="AP40" s="64">
        <v>89.5</v>
      </c>
      <c r="AQ40" s="64">
        <v>0.2</v>
      </c>
      <c r="AR40" s="64"/>
      <c r="AS40" s="64">
        <v>4</v>
      </c>
      <c r="AT40" s="64">
        <v>3.4</v>
      </c>
      <c r="AU40" s="64">
        <v>5</v>
      </c>
      <c r="AV40" s="64">
        <v>9.8000000000000007</v>
      </c>
      <c r="AW40" s="64">
        <v>146.9</v>
      </c>
      <c r="AX40" s="64">
        <v>38.5</v>
      </c>
      <c r="AY40" s="64">
        <v>132.19999999999999</v>
      </c>
      <c r="AZ40" s="64">
        <v>36.799999999999997</v>
      </c>
      <c r="BA40" s="64">
        <v>0.6</v>
      </c>
      <c r="BB40" s="64">
        <v>3.8</v>
      </c>
      <c r="BC40" s="64">
        <v>16.3</v>
      </c>
      <c r="BD40" s="64">
        <v>56</v>
      </c>
      <c r="BE40" s="64">
        <v>15.6</v>
      </c>
      <c r="BF40" s="64">
        <v>4.5</v>
      </c>
      <c r="BG40" s="64">
        <v>3</v>
      </c>
      <c r="BH40" s="64">
        <v>1</v>
      </c>
      <c r="BI40" s="64">
        <v>2.2000000000000002</v>
      </c>
      <c r="BJ40" s="64">
        <v>4.2</v>
      </c>
      <c r="BK40" s="64">
        <v>0.6</v>
      </c>
      <c r="BL40" s="64"/>
      <c r="BM40" s="64">
        <v>19.8</v>
      </c>
      <c r="BN40" s="64">
        <v>10</v>
      </c>
      <c r="BO40" s="64">
        <v>2.2999999999999998</v>
      </c>
      <c r="BP40" s="65">
        <v>1129.9000000000001</v>
      </c>
    </row>
    <row r="41" spans="1:68" x14ac:dyDescent="0.25">
      <c r="A41" s="1"/>
      <c r="B41" s="54" t="s">
        <v>839</v>
      </c>
      <c r="C41" s="66">
        <v>17</v>
      </c>
      <c r="D41" s="66"/>
      <c r="E41" s="66">
        <v>3.9</v>
      </c>
      <c r="F41" s="66">
        <v>9.5</v>
      </c>
      <c r="G41" s="66">
        <v>1.8</v>
      </c>
      <c r="H41" s="66"/>
      <c r="I41" s="66">
        <v>7.6</v>
      </c>
      <c r="J41" s="66"/>
      <c r="K41" s="66">
        <v>10.199999999999999</v>
      </c>
      <c r="L41" s="66"/>
      <c r="M41" s="66">
        <v>6.4</v>
      </c>
      <c r="N41" s="66">
        <v>9.1999999999999993</v>
      </c>
      <c r="O41" s="66">
        <v>4.2</v>
      </c>
      <c r="P41" s="66">
        <v>3.2</v>
      </c>
      <c r="Q41" s="66">
        <v>4.3</v>
      </c>
      <c r="R41" s="66">
        <v>19.7</v>
      </c>
      <c r="S41" s="66">
        <v>20</v>
      </c>
      <c r="T41" s="66">
        <v>18.8</v>
      </c>
      <c r="U41" s="66">
        <v>12.1</v>
      </c>
      <c r="V41" s="66">
        <v>15.2</v>
      </c>
      <c r="W41" s="66">
        <v>61.6</v>
      </c>
      <c r="X41" s="66">
        <v>18.899999999999999</v>
      </c>
      <c r="Y41" s="66">
        <v>43.2</v>
      </c>
      <c r="Z41" s="66">
        <v>53</v>
      </c>
      <c r="AA41" s="66">
        <v>1.3</v>
      </c>
      <c r="AB41" s="66">
        <v>5.5</v>
      </c>
      <c r="AC41" s="66">
        <v>5.2</v>
      </c>
      <c r="AD41" s="66">
        <v>10.8</v>
      </c>
      <c r="AE41" s="66">
        <v>3</v>
      </c>
      <c r="AF41" s="66">
        <v>8.1999999999999993</v>
      </c>
      <c r="AG41" s="66">
        <v>8.8000000000000007</v>
      </c>
      <c r="AH41" s="66">
        <v>9</v>
      </c>
      <c r="AI41" s="66">
        <v>9</v>
      </c>
      <c r="AJ41" s="66">
        <v>3.8</v>
      </c>
      <c r="AK41" s="66">
        <v>10.3</v>
      </c>
      <c r="AL41" s="66">
        <v>10.4</v>
      </c>
      <c r="AM41" s="66">
        <v>3.6</v>
      </c>
      <c r="AN41" s="66">
        <v>18.5</v>
      </c>
      <c r="AO41" s="66"/>
      <c r="AP41" s="66">
        <v>18.100000000000001</v>
      </c>
      <c r="AQ41" s="66">
        <v>0.1</v>
      </c>
      <c r="AR41" s="66"/>
      <c r="AS41" s="66">
        <v>1.4</v>
      </c>
      <c r="AT41" s="66">
        <v>0.1</v>
      </c>
      <c r="AU41" s="66">
        <v>4.9000000000000004</v>
      </c>
      <c r="AV41" s="66">
        <v>9.9</v>
      </c>
      <c r="AW41" s="66">
        <v>146.30000000000001</v>
      </c>
      <c r="AX41" s="66">
        <v>5.4</v>
      </c>
      <c r="AY41" s="66">
        <v>126.4</v>
      </c>
      <c r="AZ41" s="66">
        <v>6.6</v>
      </c>
      <c r="BA41" s="66">
        <v>0.6</v>
      </c>
      <c r="BB41" s="66"/>
      <c r="BC41" s="66">
        <v>15.8</v>
      </c>
      <c r="BD41" s="66">
        <v>55.3</v>
      </c>
      <c r="BE41" s="66">
        <v>15.6</v>
      </c>
      <c r="BF41" s="66">
        <v>4.5</v>
      </c>
      <c r="BG41" s="66">
        <v>3</v>
      </c>
      <c r="BH41" s="66">
        <v>1</v>
      </c>
      <c r="BI41" s="66">
        <v>2.2000000000000002</v>
      </c>
      <c r="BJ41" s="66">
        <v>1.7</v>
      </c>
      <c r="BK41" s="66">
        <v>0.6</v>
      </c>
      <c r="BL41" s="66"/>
      <c r="BM41" s="66">
        <v>19.8</v>
      </c>
      <c r="BN41" s="66">
        <v>9.8000000000000007</v>
      </c>
      <c r="BO41" s="66"/>
      <c r="BP41" s="67">
        <v>896.3</v>
      </c>
    </row>
    <row r="42" spans="1:68" x14ac:dyDescent="0.25">
      <c r="A42" s="1"/>
      <c r="B42" s="54" t="s">
        <v>840</v>
      </c>
      <c r="C42" s="66">
        <v>17</v>
      </c>
      <c r="D42" s="66"/>
      <c r="E42" s="66">
        <v>6.9</v>
      </c>
      <c r="F42" s="66">
        <v>9.5</v>
      </c>
      <c r="G42" s="66">
        <v>1.9</v>
      </c>
      <c r="H42" s="66"/>
      <c r="I42" s="66">
        <v>8.6</v>
      </c>
      <c r="J42" s="66"/>
      <c r="K42" s="66">
        <v>10.199999999999999</v>
      </c>
      <c r="L42" s="66"/>
      <c r="M42" s="66">
        <v>6.6</v>
      </c>
      <c r="N42" s="66">
        <v>9.3000000000000007</v>
      </c>
      <c r="O42" s="66">
        <v>4.3</v>
      </c>
      <c r="P42" s="66">
        <v>3.2</v>
      </c>
      <c r="Q42" s="66">
        <v>4.2</v>
      </c>
      <c r="R42" s="66">
        <v>19.7</v>
      </c>
      <c r="S42" s="66">
        <v>20.6</v>
      </c>
      <c r="T42" s="66">
        <v>19.3</v>
      </c>
      <c r="U42" s="66">
        <v>12.1</v>
      </c>
      <c r="V42" s="66">
        <v>10.8</v>
      </c>
      <c r="W42" s="66">
        <v>55.9</v>
      </c>
      <c r="X42" s="66">
        <v>18.600000000000001</v>
      </c>
      <c r="Y42" s="66">
        <v>40.5</v>
      </c>
      <c r="Z42" s="66">
        <v>54.4</v>
      </c>
      <c r="AA42" s="66"/>
      <c r="AB42" s="66">
        <v>3.4</v>
      </c>
      <c r="AC42" s="66">
        <v>1.7</v>
      </c>
      <c r="AD42" s="66">
        <v>10.8</v>
      </c>
      <c r="AE42" s="66">
        <v>3</v>
      </c>
      <c r="AF42" s="66">
        <v>8.1999999999999993</v>
      </c>
      <c r="AG42" s="66">
        <v>8.8000000000000007</v>
      </c>
      <c r="AH42" s="66">
        <v>9</v>
      </c>
      <c r="AI42" s="66">
        <v>8.4</v>
      </c>
      <c r="AJ42" s="66"/>
      <c r="AK42" s="66">
        <v>5.7</v>
      </c>
      <c r="AL42" s="66">
        <v>8.6999999999999993</v>
      </c>
      <c r="AM42" s="66">
        <v>3.6</v>
      </c>
      <c r="AN42" s="66">
        <v>18.5</v>
      </c>
      <c r="AO42" s="66"/>
      <c r="AP42" s="66"/>
      <c r="AQ42" s="66"/>
      <c r="AR42" s="66"/>
      <c r="AS42" s="66"/>
      <c r="AT42" s="66"/>
      <c r="AU42" s="66">
        <v>5.5</v>
      </c>
      <c r="AV42" s="66">
        <v>9.9</v>
      </c>
      <c r="AW42" s="66">
        <v>133.9</v>
      </c>
      <c r="AX42" s="66"/>
      <c r="AY42" s="66">
        <v>124.1</v>
      </c>
      <c r="AZ42" s="66"/>
      <c r="BA42" s="66">
        <v>0.6</v>
      </c>
      <c r="BB42" s="66"/>
      <c r="BC42" s="66">
        <v>15.3</v>
      </c>
      <c r="BD42" s="66">
        <v>53.7</v>
      </c>
      <c r="BE42" s="66">
        <v>15.6</v>
      </c>
      <c r="BF42" s="66">
        <v>4.5</v>
      </c>
      <c r="BG42" s="66">
        <v>3</v>
      </c>
      <c r="BH42" s="66">
        <v>1</v>
      </c>
      <c r="BI42" s="66">
        <v>2.2000000000000002</v>
      </c>
      <c r="BJ42" s="66"/>
      <c r="BK42" s="66">
        <v>0.6</v>
      </c>
      <c r="BL42" s="66"/>
      <c r="BM42" s="66">
        <v>19.600000000000001</v>
      </c>
      <c r="BN42" s="66">
        <v>9.9</v>
      </c>
      <c r="BO42" s="66"/>
      <c r="BP42" s="67">
        <v>822.8</v>
      </c>
    </row>
    <row r="43" spans="1:68" x14ac:dyDescent="0.25">
      <c r="A43" s="1"/>
      <c r="B43" s="54" t="s">
        <v>841</v>
      </c>
      <c r="C43" s="66">
        <v>16.399999999999999</v>
      </c>
      <c r="D43" s="66"/>
      <c r="E43" s="66">
        <v>6.9</v>
      </c>
      <c r="F43" s="66">
        <v>9.4</v>
      </c>
      <c r="G43" s="66">
        <v>2</v>
      </c>
      <c r="H43" s="66"/>
      <c r="I43" s="66">
        <v>7.9</v>
      </c>
      <c r="J43" s="66"/>
      <c r="K43" s="66">
        <v>10.1</v>
      </c>
      <c r="L43" s="66"/>
      <c r="M43" s="66">
        <v>6.6</v>
      </c>
      <c r="N43" s="66">
        <v>9.5</v>
      </c>
      <c r="O43" s="66">
        <v>4.3</v>
      </c>
      <c r="P43" s="66">
        <v>3.3</v>
      </c>
      <c r="Q43" s="66">
        <v>4.2</v>
      </c>
      <c r="R43" s="66">
        <v>19.7</v>
      </c>
      <c r="S43" s="66">
        <v>20.399999999999999</v>
      </c>
      <c r="T43" s="66">
        <v>18.899999999999999</v>
      </c>
      <c r="U43" s="66">
        <v>12.1</v>
      </c>
      <c r="V43" s="66">
        <v>8.6999999999999993</v>
      </c>
      <c r="W43" s="66">
        <v>46.4</v>
      </c>
      <c r="X43" s="66">
        <v>14.2</v>
      </c>
      <c r="Y43" s="66">
        <v>35</v>
      </c>
      <c r="Z43" s="66">
        <v>57.9</v>
      </c>
      <c r="AA43" s="66"/>
      <c r="AB43" s="66">
        <v>1.6</v>
      </c>
      <c r="AC43" s="66">
        <v>1.9</v>
      </c>
      <c r="AD43" s="66">
        <v>10.8</v>
      </c>
      <c r="AE43" s="66">
        <v>3</v>
      </c>
      <c r="AF43" s="66">
        <v>8.1999999999999993</v>
      </c>
      <c r="AG43" s="66">
        <v>8.8000000000000007</v>
      </c>
      <c r="AH43" s="66">
        <v>9</v>
      </c>
      <c r="AI43" s="66">
        <v>8.4</v>
      </c>
      <c r="AJ43" s="66"/>
      <c r="AK43" s="66">
        <v>5</v>
      </c>
      <c r="AL43" s="66">
        <v>4.5</v>
      </c>
      <c r="AM43" s="66">
        <v>3.6</v>
      </c>
      <c r="AN43" s="66">
        <v>18.5</v>
      </c>
      <c r="AO43" s="66"/>
      <c r="AP43" s="66"/>
      <c r="AQ43" s="66"/>
      <c r="AR43" s="66"/>
      <c r="AS43" s="66"/>
      <c r="AT43" s="66"/>
      <c r="AU43" s="66">
        <v>5.4</v>
      </c>
      <c r="AV43" s="66">
        <v>10</v>
      </c>
      <c r="AW43" s="66">
        <v>111.2</v>
      </c>
      <c r="AX43" s="66"/>
      <c r="AY43" s="66">
        <v>117</v>
      </c>
      <c r="AZ43" s="66"/>
      <c r="BA43" s="66">
        <v>0.6</v>
      </c>
      <c r="BB43" s="66"/>
      <c r="BC43" s="66">
        <v>14.9</v>
      </c>
      <c r="BD43" s="66">
        <v>51.4</v>
      </c>
      <c r="BE43" s="66">
        <v>15.6</v>
      </c>
      <c r="BF43" s="66">
        <v>4.5</v>
      </c>
      <c r="BG43" s="66">
        <v>3</v>
      </c>
      <c r="BH43" s="66">
        <v>1</v>
      </c>
      <c r="BI43" s="66">
        <v>2.2000000000000002</v>
      </c>
      <c r="BJ43" s="66"/>
      <c r="BK43" s="66">
        <v>0.6</v>
      </c>
      <c r="BL43" s="66"/>
      <c r="BM43" s="66">
        <v>19.8</v>
      </c>
      <c r="BN43" s="66">
        <v>9.8000000000000007</v>
      </c>
      <c r="BO43" s="66"/>
      <c r="BP43" s="67">
        <v>764.2</v>
      </c>
    </row>
    <row r="44" spans="1:68" x14ac:dyDescent="0.25">
      <c r="A44" s="1"/>
      <c r="B44" s="54" t="s">
        <v>842</v>
      </c>
      <c r="C44" s="66">
        <v>16.5</v>
      </c>
      <c r="D44" s="66"/>
      <c r="E44" s="66">
        <v>8</v>
      </c>
      <c r="F44" s="66">
        <v>9.3000000000000007</v>
      </c>
      <c r="G44" s="66">
        <v>2.1</v>
      </c>
      <c r="H44" s="66"/>
      <c r="I44" s="66">
        <v>8.3000000000000007</v>
      </c>
      <c r="J44" s="66"/>
      <c r="K44" s="66">
        <v>9.9</v>
      </c>
      <c r="L44" s="66"/>
      <c r="M44" s="66">
        <v>6.4</v>
      </c>
      <c r="N44" s="66">
        <v>9.4</v>
      </c>
      <c r="O44" s="66">
        <v>4.3</v>
      </c>
      <c r="P44" s="66">
        <v>3.2</v>
      </c>
      <c r="Q44" s="66">
        <v>4.2</v>
      </c>
      <c r="R44" s="66">
        <v>19.7</v>
      </c>
      <c r="S44" s="66">
        <v>20.5</v>
      </c>
      <c r="T44" s="66">
        <v>18.7</v>
      </c>
      <c r="U44" s="66">
        <v>12</v>
      </c>
      <c r="V44" s="66">
        <v>5.4</v>
      </c>
      <c r="W44" s="66">
        <v>47.6</v>
      </c>
      <c r="X44" s="66">
        <v>16.899999999999999</v>
      </c>
      <c r="Y44" s="66">
        <v>45.5</v>
      </c>
      <c r="Z44" s="66">
        <v>58</v>
      </c>
      <c r="AA44" s="66"/>
      <c r="AB44" s="66">
        <v>3.5</v>
      </c>
      <c r="AC44" s="66">
        <v>1.1000000000000001</v>
      </c>
      <c r="AD44" s="66">
        <v>10.8</v>
      </c>
      <c r="AE44" s="66">
        <v>3</v>
      </c>
      <c r="AF44" s="66">
        <v>8.1</v>
      </c>
      <c r="AG44" s="66">
        <v>8.8000000000000007</v>
      </c>
      <c r="AH44" s="66">
        <v>8.8000000000000007</v>
      </c>
      <c r="AI44" s="66">
        <v>8.6</v>
      </c>
      <c r="AJ44" s="66"/>
      <c r="AK44" s="66">
        <v>2.1</v>
      </c>
      <c r="AL44" s="66">
        <v>2.5</v>
      </c>
      <c r="AM44" s="66">
        <v>3.6</v>
      </c>
      <c r="AN44" s="66">
        <v>18.5</v>
      </c>
      <c r="AO44" s="66"/>
      <c r="AP44" s="66"/>
      <c r="AQ44" s="66"/>
      <c r="AR44" s="66"/>
      <c r="AS44" s="66"/>
      <c r="AT44" s="66"/>
      <c r="AU44" s="66">
        <v>5.2</v>
      </c>
      <c r="AV44" s="66">
        <v>9.9</v>
      </c>
      <c r="AW44" s="66">
        <v>108.8</v>
      </c>
      <c r="AX44" s="66"/>
      <c r="AY44" s="66">
        <v>109.1</v>
      </c>
      <c r="AZ44" s="66"/>
      <c r="BA44" s="66">
        <v>0.6</v>
      </c>
      <c r="BB44" s="66"/>
      <c r="BC44" s="66">
        <v>14.6</v>
      </c>
      <c r="BD44" s="66">
        <v>49.5</v>
      </c>
      <c r="BE44" s="66">
        <v>15.6</v>
      </c>
      <c r="BF44" s="66">
        <v>4.5</v>
      </c>
      <c r="BG44" s="66">
        <v>3</v>
      </c>
      <c r="BH44" s="66">
        <v>1</v>
      </c>
      <c r="BI44" s="66">
        <v>2.2000000000000002</v>
      </c>
      <c r="BJ44" s="66"/>
      <c r="BK44" s="66">
        <v>0.6</v>
      </c>
      <c r="BL44" s="66"/>
      <c r="BM44" s="66">
        <v>19.8</v>
      </c>
      <c r="BN44" s="66">
        <v>10</v>
      </c>
      <c r="BO44" s="66"/>
      <c r="BP44" s="67">
        <v>759.7</v>
      </c>
    </row>
    <row r="45" spans="1:68" x14ac:dyDescent="0.25">
      <c r="A45" s="1"/>
      <c r="B45" s="54" t="s">
        <v>843</v>
      </c>
      <c r="C45" s="66">
        <v>16.5</v>
      </c>
      <c r="D45" s="66"/>
      <c r="E45" s="66">
        <v>7.9</v>
      </c>
      <c r="F45" s="66">
        <v>9.1999999999999993</v>
      </c>
      <c r="G45" s="66">
        <v>2.1</v>
      </c>
      <c r="H45" s="66"/>
      <c r="I45" s="66">
        <v>8.6999999999999993</v>
      </c>
      <c r="J45" s="66"/>
      <c r="K45" s="66">
        <v>9.9</v>
      </c>
      <c r="L45" s="66"/>
      <c r="M45" s="66">
        <v>6.3</v>
      </c>
      <c r="N45" s="66">
        <v>9.5</v>
      </c>
      <c r="O45" s="66">
        <v>4.3</v>
      </c>
      <c r="P45" s="66">
        <v>3.2</v>
      </c>
      <c r="Q45" s="66">
        <v>4.2</v>
      </c>
      <c r="R45" s="66">
        <v>19.7</v>
      </c>
      <c r="S45" s="66">
        <v>20.6</v>
      </c>
      <c r="T45" s="66">
        <v>18.7</v>
      </c>
      <c r="U45" s="66">
        <v>12.1</v>
      </c>
      <c r="V45" s="66">
        <v>2.1</v>
      </c>
      <c r="W45" s="66">
        <v>50.7</v>
      </c>
      <c r="X45" s="66">
        <v>15.3</v>
      </c>
      <c r="Y45" s="66">
        <v>33.4</v>
      </c>
      <c r="Z45" s="66">
        <v>55.1</v>
      </c>
      <c r="AA45" s="66"/>
      <c r="AB45" s="66">
        <v>3.5</v>
      </c>
      <c r="AC45" s="66">
        <v>2</v>
      </c>
      <c r="AD45" s="66">
        <v>10.8</v>
      </c>
      <c r="AE45" s="66">
        <v>3</v>
      </c>
      <c r="AF45" s="66">
        <v>8.1</v>
      </c>
      <c r="AG45" s="66">
        <v>8.8000000000000007</v>
      </c>
      <c r="AH45" s="66">
        <v>8.8000000000000007</v>
      </c>
      <c r="AI45" s="66">
        <v>8.9</v>
      </c>
      <c r="AJ45" s="66"/>
      <c r="AK45" s="66">
        <v>1.6</v>
      </c>
      <c r="AL45" s="66">
        <v>3</v>
      </c>
      <c r="AM45" s="66">
        <v>3.6</v>
      </c>
      <c r="AN45" s="66">
        <v>18.5</v>
      </c>
      <c r="AO45" s="66"/>
      <c r="AP45" s="66"/>
      <c r="AQ45" s="66"/>
      <c r="AR45" s="66"/>
      <c r="AS45" s="66"/>
      <c r="AT45" s="66"/>
      <c r="AU45" s="66">
        <v>5.3</v>
      </c>
      <c r="AV45" s="66">
        <v>9.9</v>
      </c>
      <c r="AW45" s="66">
        <v>104.2</v>
      </c>
      <c r="AX45" s="66"/>
      <c r="AY45" s="66">
        <v>110.6</v>
      </c>
      <c r="AZ45" s="66"/>
      <c r="BA45" s="66">
        <v>0.6</v>
      </c>
      <c r="BB45" s="66"/>
      <c r="BC45" s="66">
        <v>14.6</v>
      </c>
      <c r="BD45" s="66">
        <v>48.1</v>
      </c>
      <c r="BE45" s="66">
        <v>15.6</v>
      </c>
      <c r="BF45" s="66">
        <v>4.5</v>
      </c>
      <c r="BG45" s="66">
        <v>3</v>
      </c>
      <c r="BH45" s="66">
        <v>1</v>
      </c>
      <c r="BI45" s="66">
        <v>2.2000000000000002</v>
      </c>
      <c r="BJ45" s="66"/>
      <c r="BK45" s="66">
        <v>0.6</v>
      </c>
      <c r="BL45" s="66"/>
      <c r="BM45" s="66">
        <v>19.8</v>
      </c>
      <c r="BN45" s="66">
        <v>9.9</v>
      </c>
      <c r="BO45" s="66"/>
      <c r="BP45" s="67">
        <v>740</v>
      </c>
    </row>
    <row r="46" spans="1:68" x14ac:dyDescent="0.25">
      <c r="A46" s="1"/>
      <c r="B46" s="54" t="s">
        <v>844</v>
      </c>
      <c r="C46" s="66">
        <v>16.3</v>
      </c>
      <c r="D46" s="66"/>
      <c r="E46" s="66">
        <v>7.3</v>
      </c>
      <c r="F46" s="66">
        <v>9.1</v>
      </c>
      <c r="G46" s="66">
        <v>2</v>
      </c>
      <c r="H46" s="66"/>
      <c r="I46" s="66">
        <v>8.4</v>
      </c>
      <c r="J46" s="66"/>
      <c r="K46" s="66">
        <v>9.9</v>
      </c>
      <c r="L46" s="66"/>
      <c r="M46" s="66">
        <v>6.2</v>
      </c>
      <c r="N46" s="66">
        <v>9.4</v>
      </c>
      <c r="O46" s="66">
        <v>4.4000000000000004</v>
      </c>
      <c r="P46" s="66">
        <v>3.2</v>
      </c>
      <c r="Q46" s="66">
        <v>4.0999999999999996</v>
      </c>
      <c r="R46" s="66">
        <v>19.7</v>
      </c>
      <c r="S46" s="66">
        <v>20.399999999999999</v>
      </c>
      <c r="T46" s="66">
        <v>18.7</v>
      </c>
      <c r="U46" s="66">
        <v>12</v>
      </c>
      <c r="V46" s="66">
        <v>2.6</v>
      </c>
      <c r="W46" s="66">
        <v>46.9</v>
      </c>
      <c r="X46" s="66">
        <v>15.4</v>
      </c>
      <c r="Y46" s="66">
        <v>36.5</v>
      </c>
      <c r="Z46" s="66">
        <v>41.7</v>
      </c>
      <c r="AA46" s="66"/>
      <c r="AB46" s="66">
        <v>2.8</v>
      </c>
      <c r="AC46" s="66">
        <v>1.1000000000000001</v>
      </c>
      <c r="AD46" s="66">
        <v>10.8</v>
      </c>
      <c r="AE46" s="66">
        <v>3</v>
      </c>
      <c r="AF46" s="66">
        <v>8.4</v>
      </c>
      <c r="AG46" s="66">
        <v>8.8000000000000007</v>
      </c>
      <c r="AH46" s="66">
        <v>8.8000000000000007</v>
      </c>
      <c r="AI46" s="66">
        <v>8.5</v>
      </c>
      <c r="AJ46" s="66"/>
      <c r="AK46" s="66">
        <v>2.1</v>
      </c>
      <c r="AL46" s="66">
        <v>2.9</v>
      </c>
      <c r="AM46" s="66">
        <v>3.6</v>
      </c>
      <c r="AN46" s="66">
        <v>18.5</v>
      </c>
      <c r="AO46" s="66"/>
      <c r="AP46" s="66"/>
      <c r="AQ46" s="66"/>
      <c r="AR46" s="66"/>
      <c r="AS46" s="66"/>
      <c r="AT46" s="66"/>
      <c r="AU46" s="66">
        <v>5.5</v>
      </c>
      <c r="AV46" s="66">
        <v>9.9</v>
      </c>
      <c r="AW46" s="66">
        <v>98.8</v>
      </c>
      <c r="AX46" s="66"/>
      <c r="AY46" s="66">
        <v>101</v>
      </c>
      <c r="AZ46" s="66"/>
      <c r="BA46" s="66">
        <v>0.6</v>
      </c>
      <c r="BB46" s="66"/>
      <c r="BC46" s="66">
        <v>14.5</v>
      </c>
      <c r="BD46" s="66">
        <v>46.9</v>
      </c>
      <c r="BE46" s="66">
        <v>15.6</v>
      </c>
      <c r="BF46" s="66">
        <v>4.5</v>
      </c>
      <c r="BG46" s="66">
        <v>3</v>
      </c>
      <c r="BH46" s="66">
        <v>1</v>
      </c>
      <c r="BI46" s="66">
        <v>2.2000000000000002</v>
      </c>
      <c r="BJ46" s="66"/>
      <c r="BK46" s="66">
        <v>0.6</v>
      </c>
      <c r="BL46" s="66"/>
      <c r="BM46" s="66">
        <v>19.8</v>
      </c>
      <c r="BN46" s="66">
        <v>9.8000000000000007</v>
      </c>
      <c r="BO46" s="66"/>
      <c r="BP46" s="67">
        <v>707.2</v>
      </c>
    </row>
    <row r="47" spans="1:68" x14ac:dyDescent="0.25">
      <c r="A47" s="1"/>
      <c r="B47" s="56" t="s">
        <v>845</v>
      </c>
      <c r="C47" s="68">
        <v>16.5</v>
      </c>
      <c r="D47" s="68"/>
      <c r="E47" s="68">
        <v>7.6</v>
      </c>
      <c r="F47" s="68">
        <v>9</v>
      </c>
      <c r="G47" s="68">
        <v>2</v>
      </c>
      <c r="H47" s="68"/>
      <c r="I47" s="68">
        <v>8.6</v>
      </c>
      <c r="J47" s="68"/>
      <c r="K47" s="68">
        <v>9.9</v>
      </c>
      <c r="L47" s="68"/>
      <c r="M47" s="68">
        <v>6.2</v>
      </c>
      <c r="N47" s="68">
        <v>9.6</v>
      </c>
      <c r="O47" s="68">
        <v>4.4000000000000004</v>
      </c>
      <c r="P47" s="68">
        <v>3.2</v>
      </c>
      <c r="Q47" s="68">
        <v>4.0999999999999996</v>
      </c>
      <c r="R47" s="68">
        <v>19.600000000000001</v>
      </c>
      <c r="S47" s="68">
        <v>20.399999999999999</v>
      </c>
      <c r="T47" s="68">
        <v>18.7</v>
      </c>
      <c r="U47" s="68">
        <v>11</v>
      </c>
      <c r="V47" s="68">
        <v>0.7</v>
      </c>
      <c r="W47" s="68">
        <v>44.1</v>
      </c>
      <c r="X47" s="68">
        <v>18.7</v>
      </c>
      <c r="Y47" s="68">
        <v>46.6</v>
      </c>
      <c r="Z47" s="68">
        <v>52.9</v>
      </c>
      <c r="AA47" s="68"/>
      <c r="AB47" s="68">
        <v>3.5</v>
      </c>
      <c r="AC47" s="68">
        <v>1.5</v>
      </c>
      <c r="AD47" s="68">
        <v>10.8</v>
      </c>
      <c r="AE47" s="68">
        <v>3</v>
      </c>
      <c r="AF47" s="68">
        <v>8.6</v>
      </c>
      <c r="AG47" s="68">
        <v>9</v>
      </c>
      <c r="AH47" s="68">
        <v>8.8000000000000007</v>
      </c>
      <c r="AI47" s="68">
        <v>8.3000000000000007</v>
      </c>
      <c r="AJ47" s="68"/>
      <c r="AK47" s="68">
        <v>3.6</v>
      </c>
      <c r="AL47" s="68">
        <v>4.0999999999999996</v>
      </c>
      <c r="AM47" s="68">
        <v>3.6</v>
      </c>
      <c r="AN47" s="68">
        <v>18.5</v>
      </c>
      <c r="AO47" s="68"/>
      <c r="AP47" s="68"/>
      <c r="AQ47" s="68"/>
      <c r="AR47" s="68"/>
      <c r="AS47" s="68"/>
      <c r="AT47" s="68"/>
      <c r="AU47" s="68">
        <v>5.4</v>
      </c>
      <c r="AV47" s="68">
        <v>9.8000000000000007</v>
      </c>
      <c r="AW47" s="68">
        <v>78.5</v>
      </c>
      <c r="AX47" s="68"/>
      <c r="AY47" s="68">
        <v>80.7</v>
      </c>
      <c r="AZ47" s="68"/>
      <c r="BA47" s="68">
        <v>0.6</v>
      </c>
      <c r="BB47" s="68"/>
      <c r="BC47" s="68">
        <v>14.4</v>
      </c>
      <c r="BD47" s="68">
        <v>45.9</v>
      </c>
      <c r="BE47" s="68">
        <v>15.6</v>
      </c>
      <c r="BF47" s="68">
        <v>4.5</v>
      </c>
      <c r="BG47" s="68">
        <v>3</v>
      </c>
      <c r="BH47" s="68">
        <v>1</v>
      </c>
      <c r="BI47" s="68">
        <v>2.2000000000000002</v>
      </c>
      <c r="BJ47" s="68"/>
      <c r="BK47" s="68">
        <v>0.6</v>
      </c>
      <c r="BL47" s="68"/>
      <c r="BM47" s="68">
        <v>19.8</v>
      </c>
      <c r="BN47" s="68">
        <v>9.8000000000000007</v>
      </c>
      <c r="BO47" s="68"/>
      <c r="BP47" s="69">
        <v>688.9</v>
      </c>
    </row>
    <row r="48" spans="1:68" x14ac:dyDescent="0.25">
      <c r="A48" s="1"/>
      <c r="B48" s="50" t="s">
        <v>846</v>
      </c>
      <c r="C48" s="64">
        <v>16.7</v>
      </c>
      <c r="D48" s="64"/>
      <c r="E48" s="64">
        <v>7.3</v>
      </c>
      <c r="F48" s="64">
        <v>9</v>
      </c>
      <c r="G48" s="64">
        <v>2</v>
      </c>
      <c r="H48" s="64"/>
      <c r="I48" s="64">
        <v>8.6999999999999993</v>
      </c>
      <c r="J48" s="64"/>
      <c r="K48" s="64">
        <v>9.9</v>
      </c>
      <c r="L48" s="64"/>
      <c r="M48" s="64">
        <v>6.5</v>
      </c>
      <c r="N48" s="64">
        <v>9.5</v>
      </c>
      <c r="O48" s="64">
        <v>4.4000000000000004</v>
      </c>
      <c r="P48" s="64">
        <v>3.2</v>
      </c>
      <c r="Q48" s="64">
        <v>4.2</v>
      </c>
      <c r="R48" s="64">
        <v>19.600000000000001</v>
      </c>
      <c r="S48" s="64">
        <v>20.7</v>
      </c>
      <c r="T48" s="64">
        <v>18.8</v>
      </c>
      <c r="U48" s="64">
        <v>11</v>
      </c>
      <c r="V48" s="64">
        <v>1.8</v>
      </c>
      <c r="W48" s="64">
        <v>51.1</v>
      </c>
      <c r="X48" s="64">
        <v>25.4</v>
      </c>
      <c r="Y48" s="64">
        <v>55.2</v>
      </c>
      <c r="Z48" s="64">
        <v>57.7</v>
      </c>
      <c r="AA48" s="64"/>
      <c r="AB48" s="64">
        <v>3.4</v>
      </c>
      <c r="AC48" s="64">
        <v>2.4</v>
      </c>
      <c r="AD48" s="64">
        <v>10.8</v>
      </c>
      <c r="AE48" s="64">
        <v>3</v>
      </c>
      <c r="AF48" s="64">
        <v>8.8000000000000007</v>
      </c>
      <c r="AG48" s="64">
        <v>9.1999999999999993</v>
      </c>
      <c r="AH48" s="64">
        <v>9</v>
      </c>
      <c r="AI48" s="64">
        <v>8.3000000000000007</v>
      </c>
      <c r="AJ48" s="64"/>
      <c r="AK48" s="64">
        <v>4.0999999999999996</v>
      </c>
      <c r="AL48" s="64">
        <v>8</v>
      </c>
      <c r="AM48" s="64">
        <v>3.6</v>
      </c>
      <c r="AN48" s="64">
        <v>18.5</v>
      </c>
      <c r="AO48" s="64"/>
      <c r="AP48" s="64"/>
      <c r="AQ48" s="64"/>
      <c r="AR48" s="64"/>
      <c r="AS48" s="64"/>
      <c r="AT48" s="64"/>
      <c r="AU48" s="64">
        <v>5.4</v>
      </c>
      <c r="AV48" s="64">
        <v>9.9</v>
      </c>
      <c r="AW48" s="64">
        <v>76.2</v>
      </c>
      <c r="AX48" s="64"/>
      <c r="AY48" s="64">
        <v>69.3</v>
      </c>
      <c r="AZ48" s="64"/>
      <c r="BA48" s="64">
        <v>0.6</v>
      </c>
      <c r="BB48" s="64"/>
      <c r="BC48" s="64">
        <v>14.3</v>
      </c>
      <c r="BD48" s="64">
        <v>44.8</v>
      </c>
      <c r="BE48" s="64">
        <v>15.4</v>
      </c>
      <c r="BF48" s="64">
        <v>4.5</v>
      </c>
      <c r="BG48" s="64">
        <v>3</v>
      </c>
      <c r="BH48" s="64">
        <v>1</v>
      </c>
      <c r="BI48" s="64">
        <v>2.2000000000000002</v>
      </c>
      <c r="BJ48" s="64"/>
      <c r="BK48" s="64">
        <v>0.6</v>
      </c>
      <c r="BL48" s="64"/>
      <c r="BM48" s="64">
        <v>19.8</v>
      </c>
      <c r="BN48" s="64">
        <v>9.9</v>
      </c>
      <c r="BO48" s="64"/>
      <c r="BP48" s="65">
        <v>708.7</v>
      </c>
    </row>
    <row r="49" spans="1:68" x14ac:dyDescent="0.25">
      <c r="A49" s="1"/>
      <c r="B49" s="54" t="s">
        <v>847</v>
      </c>
      <c r="C49" s="66">
        <v>16.8</v>
      </c>
      <c r="D49" s="66"/>
      <c r="E49" s="66">
        <v>7.3</v>
      </c>
      <c r="F49" s="66">
        <v>9</v>
      </c>
      <c r="G49" s="66">
        <v>2</v>
      </c>
      <c r="H49" s="66"/>
      <c r="I49" s="66">
        <v>8.8000000000000007</v>
      </c>
      <c r="J49" s="66"/>
      <c r="K49" s="66">
        <v>9.9</v>
      </c>
      <c r="L49" s="66"/>
      <c r="M49" s="66">
        <v>6.7</v>
      </c>
      <c r="N49" s="66">
        <v>9.6</v>
      </c>
      <c r="O49" s="66">
        <v>4.4000000000000004</v>
      </c>
      <c r="P49" s="66">
        <v>3.2</v>
      </c>
      <c r="Q49" s="66">
        <v>4.3</v>
      </c>
      <c r="R49" s="66">
        <v>19.600000000000001</v>
      </c>
      <c r="S49" s="66">
        <v>20.5</v>
      </c>
      <c r="T49" s="66">
        <v>19.100000000000001</v>
      </c>
      <c r="U49" s="66">
        <v>11.1</v>
      </c>
      <c r="V49" s="66">
        <v>3.8</v>
      </c>
      <c r="W49" s="66">
        <v>52.2</v>
      </c>
      <c r="X49" s="66">
        <v>28.2</v>
      </c>
      <c r="Y49" s="66">
        <v>52.2</v>
      </c>
      <c r="Z49" s="66">
        <v>61.9</v>
      </c>
      <c r="AA49" s="66"/>
      <c r="AB49" s="66">
        <v>4.5999999999999996</v>
      </c>
      <c r="AC49" s="66">
        <v>2.2000000000000002</v>
      </c>
      <c r="AD49" s="66">
        <v>10.8</v>
      </c>
      <c r="AE49" s="66">
        <v>3</v>
      </c>
      <c r="AF49" s="66">
        <v>8.8000000000000007</v>
      </c>
      <c r="AG49" s="66">
        <v>9.4</v>
      </c>
      <c r="AH49" s="66">
        <v>9.1999999999999993</v>
      </c>
      <c r="AI49" s="66">
        <v>8.3000000000000007</v>
      </c>
      <c r="AJ49" s="66"/>
      <c r="AK49" s="66">
        <v>4</v>
      </c>
      <c r="AL49" s="66">
        <v>6.9</v>
      </c>
      <c r="AM49" s="66">
        <v>3.6</v>
      </c>
      <c r="AN49" s="66">
        <v>18.5</v>
      </c>
      <c r="AO49" s="66"/>
      <c r="AP49" s="66"/>
      <c r="AQ49" s="66"/>
      <c r="AR49" s="66"/>
      <c r="AS49" s="66"/>
      <c r="AT49" s="66"/>
      <c r="AU49" s="66">
        <v>5.5</v>
      </c>
      <c r="AV49" s="66">
        <v>10</v>
      </c>
      <c r="AW49" s="66">
        <v>59.7</v>
      </c>
      <c r="AX49" s="66"/>
      <c r="AY49" s="66">
        <v>53.3</v>
      </c>
      <c r="AZ49" s="66"/>
      <c r="BA49" s="66">
        <v>0.6</v>
      </c>
      <c r="BB49" s="66"/>
      <c r="BC49" s="66">
        <v>14.3</v>
      </c>
      <c r="BD49" s="66">
        <v>43.7</v>
      </c>
      <c r="BE49" s="66">
        <v>15.4</v>
      </c>
      <c r="BF49" s="66">
        <v>4.5</v>
      </c>
      <c r="BG49" s="66">
        <v>3</v>
      </c>
      <c r="BH49" s="66">
        <v>1</v>
      </c>
      <c r="BI49" s="66">
        <v>2.2000000000000002</v>
      </c>
      <c r="BJ49" s="66"/>
      <c r="BK49" s="66">
        <v>0.6</v>
      </c>
      <c r="BL49" s="66"/>
      <c r="BM49" s="66">
        <v>19.8</v>
      </c>
      <c r="BN49" s="66">
        <v>10</v>
      </c>
      <c r="BO49" s="66"/>
      <c r="BP49" s="67">
        <v>683.5</v>
      </c>
    </row>
    <row r="50" spans="1:68" x14ac:dyDescent="0.25">
      <c r="A50" s="1"/>
      <c r="B50" s="54" t="s">
        <v>848</v>
      </c>
      <c r="C50" s="66">
        <v>17.5</v>
      </c>
      <c r="D50" s="66"/>
      <c r="E50" s="66">
        <v>7.2</v>
      </c>
      <c r="F50" s="66">
        <v>9</v>
      </c>
      <c r="G50" s="66">
        <v>2</v>
      </c>
      <c r="H50" s="66"/>
      <c r="I50" s="66">
        <v>9</v>
      </c>
      <c r="J50" s="66"/>
      <c r="K50" s="66">
        <v>9.6</v>
      </c>
      <c r="L50" s="66"/>
      <c r="M50" s="66">
        <v>6.7</v>
      </c>
      <c r="N50" s="66">
        <v>9.1</v>
      </c>
      <c r="O50" s="66">
        <v>4.4000000000000004</v>
      </c>
      <c r="P50" s="66">
        <v>3.2</v>
      </c>
      <c r="Q50" s="66">
        <v>4.2</v>
      </c>
      <c r="R50" s="66">
        <v>19.600000000000001</v>
      </c>
      <c r="S50" s="66">
        <v>20.3</v>
      </c>
      <c r="T50" s="66">
        <v>19.100000000000001</v>
      </c>
      <c r="U50" s="66">
        <v>11.1</v>
      </c>
      <c r="V50" s="66">
        <v>4.5</v>
      </c>
      <c r="W50" s="66">
        <v>46.4</v>
      </c>
      <c r="X50" s="66">
        <v>27.1</v>
      </c>
      <c r="Y50" s="66">
        <v>63.9</v>
      </c>
      <c r="Z50" s="66">
        <v>60.3</v>
      </c>
      <c r="AA50" s="66"/>
      <c r="AB50" s="66">
        <v>4.5999999999999996</v>
      </c>
      <c r="AC50" s="66">
        <v>3.3</v>
      </c>
      <c r="AD50" s="66">
        <v>10.8</v>
      </c>
      <c r="AE50" s="66">
        <v>3</v>
      </c>
      <c r="AF50" s="66">
        <v>8.6</v>
      </c>
      <c r="AG50" s="66">
        <v>9.4</v>
      </c>
      <c r="AH50" s="66">
        <v>9.1999999999999993</v>
      </c>
      <c r="AI50" s="66">
        <v>8</v>
      </c>
      <c r="AJ50" s="66"/>
      <c r="AK50" s="66">
        <v>4.8</v>
      </c>
      <c r="AL50" s="66">
        <v>7.5</v>
      </c>
      <c r="AM50" s="66">
        <v>3.6</v>
      </c>
      <c r="AN50" s="66">
        <v>18.5</v>
      </c>
      <c r="AO50" s="66"/>
      <c r="AP50" s="66"/>
      <c r="AQ50" s="66"/>
      <c r="AR50" s="66"/>
      <c r="AS50" s="66"/>
      <c r="AT50" s="66"/>
      <c r="AU50" s="66">
        <v>5.3</v>
      </c>
      <c r="AV50" s="66">
        <v>9.9</v>
      </c>
      <c r="AW50" s="66">
        <v>62.7</v>
      </c>
      <c r="AX50" s="66"/>
      <c r="AY50" s="66">
        <v>56.7</v>
      </c>
      <c r="AZ50" s="66"/>
      <c r="BA50" s="66">
        <v>0.6</v>
      </c>
      <c r="BB50" s="66"/>
      <c r="BC50" s="66">
        <v>14.1</v>
      </c>
      <c r="BD50" s="66">
        <v>41.8</v>
      </c>
      <c r="BE50" s="66">
        <v>15.5</v>
      </c>
      <c r="BF50" s="66">
        <v>4.5</v>
      </c>
      <c r="BG50" s="66">
        <v>3</v>
      </c>
      <c r="BH50" s="66">
        <v>1</v>
      </c>
      <c r="BI50" s="66">
        <v>2.2000000000000002</v>
      </c>
      <c r="BJ50" s="66"/>
      <c r="BK50" s="66">
        <v>0.6</v>
      </c>
      <c r="BL50" s="66"/>
      <c r="BM50" s="66">
        <v>19.8</v>
      </c>
      <c r="BN50" s="66">
        <v>9.8000000000000007</v>
      </c>
      <c r="BO50" s="66"/>
      <c r="BP50" s="67">
        <v>693</v>
      </c>
    </row>
    <row r="51" spans="1:68" x14ac:dyDescent="0.25">
      <c r="A51" s="1"/>
      <c r="B51" s="54" t="s">
        <v>849</v>
      </c>
      <c r="C51" s="66">
        <v>17.3</v>
      </c>
      <c r="D51" s="66"/>
      <c r="E51" s="66">
        <v>7.4</v>
      </c>
      <c r="F51" s="66">
        <v>8.9</v>
      </c>
      <c r="G51" s="66">
        <v>2</v>
      </c>
      <c r="H51" s="66"/>
      <c r="I51" s="66">
        <v>8.6999999999999993</v>
      </c>
      <c r="J51" s="66"/>
      <c r="K51" s="66">
        <v>9.6</v>
      </c>
      <c r="L51" s="66"/>
      <c r="M51" s="66">
        <v>6.8</v>
      </c>
      <c r="N51" s="66">
        <v>9</v>
      </c>
      <c r="O51" s="66">
        <v>4.5</v>
      </c>
      <c r="P51" s="66">
        <v>3.2</v>
      </c>
      <c r="Q51" s="66">
        <v>4.2</v>
      </c>
      <c r="R51" s="66">
        <v>19.600000000000001</v>
      </c>
      <c r="S51" s="66">
        <v>20.5</v>
      </c>
      <c r="T51" s="66">
        <v>19</v>
      </c>
      <c r="U51" s="66">
        <v>11.1</v>
      </c>
      <c r="V51" s="66">
        <v>5.5</v>
      </c>
      <c r="W51" s="66">
        <v>38.299999999999997</v>
      </c>
      <c r="X51" s="66">
        <v>26.7</v>
      </c>
      <c r="Y51" s="66">
        <v>62.1</v>
      </c>
      <c r="Z51" s="66">
        <v>51.6</v>
      </c>
      <c r="AA51" s="66"/>
      <c r="AB51" s="66">
        <v>5.7</v>
      </c>
      <c r="AC51" s="66">
        <v>3.6</v>
      </c>
      <c r="AD51" s="66">
        <v>10.8</v>
      </c>
      <c r="AE51" s="66">
        <v>3</v>
      </c>
      <c r="AF51" s="66">
        <v>8.6</v>
      </c>
      <c r="AG51" s="66">
        <v>9.4</v>
      </c>
      <c r="AH51" s="66">
        <v>9.4</v>
      </c>
      <c r="AI51" s="66">
        <v>8</v>
      </c>
      <c r="AJ51" s="66"/>
      <c r="AK51" s="66">
        <v>3.1</v>
      </c>
      <c r="AL51" s="66">
        <v>6.9</v>
      </c>
      <c r="AM51" s="66">
        <v>3.6</v>
      </c>
      <c r="AN51" s="66">
        <v>18.5</v>
      </c>
      <c r="AO51" s="66"/>
      <c r="AP51" s="66"/>
      <c r="AQ51" s="66"/>
      <c r="AR51" s="66"/>
      <c r="AS51" s="66"/>
      <c r="AT51" s="66"/>
      <c r="AU51" s="66">
        <v>5.4</v>
      </c>
      <c r="AV51" s="66">
        <v>9.9</v>
      </c>
      <c r="AW51" s="66">
        <v>59.7</v>
      </c>
      <c r="AX51" s="66"/>
      <c r="AY51" s="66">
        <v>53.5</v>
      </c>
      <c r="AZ51" s="66"/>
      <c r="BA51" s="66">
        <v>0.6</v>
      </c>
      <c r="BB51" s="66"/>
      <c r="BC51" s="66">
        <v>13.7</v>
      </c>
      <c r="BD51" s="66">
        <v>39.299999999999997</v>
      </c>
      <c r="BE51" s="66">
        <v>15.7</v>
      </c>
      <c r="BF51" s="66">
        <v>4.5</v>
      </c>
      <c r="BG51" s="66">
        <v>3</v>
      </c>
      <c r="BH51" s="66">
        <v>1</v>
      </c>
      <c r="BI51" s="66">
        <v>2.2000000000000002</v>
      </c>
      <c r="BJ51" s="66"/>
      <c r="BK51" s="66">
        <v>0.6</v>
      </c>
      <c r="BL51" s="66"/>
      <c r="BM51" s="66">
        <v>19.8</v>
      </c>
      <c r="BN51" s="66">
        <v>9.8000000000000007</v>
      </c>
      <c r="BO51" s="66"/>
      <c r="BP51" s="67">
        <v>665.3</v>
      </c>
    </row>
    <row r="52" spans="1:68" x14ac:dyDescent="0.25">
      <c r="A52" s="1"/>
      <c r="B52" s="54" t="s">
        <v>850</v>
      </c>
      <c r="C52" s="66">
        <v>17.899999999999999</v>
      </c>
      <c r="D52" s="66"/>
      <c r="E52" s="66">
        <v>7.5</v>
      </c>
      <c r="F52" s="66">
        <v>8.9</v>
      </c>
      <c r="G52" s="66">
        <v>1.9</v>
      </c>
      <c r="H52" s="66"/>
      <c r="I52" s="66">
        <v>8.9</v>
      </c>
      <c r="J52" s="66"/>
      <c r="K52" s="66">
        <v>9.6999999999999993</v>
      </c>
      <c r="L52" s="66"/>
      <c r="M52" s="66">
        <v>6.9</v>
      </c>
      <c r="N52" s="66">
        <v>9</v>
      </c>
      <c r="O52" s="66">
        <v>4.5</v>
      </c>
      <c r="P52" s="66">
        <v>3.2</v>
      </c>
      <c r="Q52" s="66">
        <v>4.0999999999999996</v>
      </c>
      <c r="R52" s="66">
        <v>19.600000000000001</v>
      </c>
      <c r="S52" s="66">
        <v>20.3</v>
      </c>
      <c r="T52" s="66">
        <v>18.899999999999999</v>
      </c>
      <c r="U52" s="66">
        <v>11.6</v>
      </c>
      <c r="V52" s="66">
        <v>6.8</v>
      </c>
      <c r="W52" s="66">
        <v>36.1</v>
      </c>
      <c r="X52" s="66">
        <v>22.7</v>
      </c>
      <c r="Y52" s="66">
        <v>51.2</v>
      </c>
      <c r="Z52" s="66">
        <v>36.5</v>
      </c>
      <c r="AA52" s="66"/>
      <c r="AB52" s="66">
        <v>3.5</v>
      </c>
      <c r="AC52" s="66">
        <v>2.6</v>
      </c>
      <c r="AD52" s="66">
        <v>10.8</v>
      </c>
      <c r="AE52" s="66">
        <v>3</v>
      </c>
      <c r="AF52" s="66">
        <v>8.5</v>
      </c>
      <c r="AG52" s="66">
        <v>9.4</v>
      </c>
      <c r="AH52" s="66">
        <v>9.4</v>
      </c>
      <c r="AI52" s="66">
        <v>8.1</v>
      </c>
      <c r="AJ52" s="66"/>
      <c r="AK52" s="66">
        <v>3.7</v>
      </c>
      <c r="AL52" s="66">
        <v>7.4</v>
      </c>
      <c r="AM52" s="66">
        <v>3.6</v>
      </c>
      <c r="AN52" s="66">
        <v>18.5</v>
      </c>
      <c r="AO52" s="66"/>
      <c r="AP52" s="66"/>
      <c r="AQ52" s="66"/>
      <c r="AR52" s="66"/>
      <c r="AS52" s="66"/>
      <c r="AT52" s="66"/>
      <c r="AU52" s="66">
        <v>5.5</v>
      </c>
      <c r="AV52" s="66">
        <v>9.8000000000000007</v>
      </c>
      <c r="AW52" s="66">
        <v>46.5</v>
      </c>
      <c r="AX52" s="66"/>
      <c r="AY52" s="66">
        <v>43.9</v>
      </c>
      <c r="AZ52" s="66"/>
      <c r="BA52" s="66">
        <v>0.6</v>
      </c>
      <c r="BB52" s="66"/>
      <c r="BC52" s="66">
        <v>13.3</v>
      </c>
      <c r="BD52" s="66">
        <v>37.1</v>
      </c>
      <c r="BE52" s="66">
        <v>15.7</v>
      </c>
      <c r="BF52" s="66">
        <v>4.5</v>
      </c>
      <c r="BG52" s="66">
        <v>3</v>
      </c>
      <c r="BH52" s="66">
        <v>1</v>
      </c>
      <c r="BI52" s="66">
        <v>2.2000000000000002</v>
      </c>
      <c r="BJ52" s="66"/>
      <c r="BK52" s="66">
        <v>0.6</v>
      </c>
      <c r="BL52" s="66"/>
      <c r="BM52" s="66">
        <v>19.8</v>
      </c>
      <c r="BN52" s="66">
        <v>9.8000000000000007</v>
      </c>
      <c r="BO52" s="66"/>
      <c r="BP52" s="67">
        <v>608</v>
      </c>
    </row>
    <row r="53" spans="1:68" x14ac:dyDescent="0.25">
      <c r="A53" s="1"/>
      <c r="B53" s="54" t="s">
        <v>851</v>
      </c>
      <c r="C53" s="66">
        <v>17.3</v>
      </c>
      <c r="D53" s="66"/>
      <c r="E53" s="66">
        <v>7</v>
      </c>
      <c r="F53" s="66">
        <v>8.9</v>
      </c>
      <c r="G53" s="66">
        <v>1.9</v>
      </c>
      <c r="H53" s="66"/>
      <c r="I53" s="66">
        <v>9.1999999999999993</v>
      </c>
      <c r="J53" s="66"/>
      <c r="K53" s="66">
        <v>10</v>
      </c>
      <c r="L53" s="66"/>
      <c r="M53" s="66">
        <v>6.9</v>
      </c>
      <c r="N53" s="66">
        <v>9</v>
      </c>
      <c r="O53" s="66">
        <v>4.5999999999999996</v>
      </c>
      <c r="P53" s="66">
        <v>3.2</v>
      </c>
      <c r="Q53" s="66">
        <v>4.2</v>
      </c>
      <c r="R53" s="66">
        <v>19.600000000000001</v>
      </c>
      <c r="S53" s="66">
        <v>20.3</v>
      </c>
      <c r="T53" s="66">
        <v>19</v>
      </c>
      <c r="U53" s="66">
        <v>11.6</v>
      </c>
      <c r="V53" s="66">
        <v>6.6</v>
      </c>
      <c r="W53" s="66">
        <v>32.200000000000003</v>
      </c>
      <c r="X53" s="66">
        <v>15.9</v>
      </c>
      <c r="Y53" s="66">
        <v>52.5</v>
      </c>
      <c r="Z53" s="66">
        <v>36.200000000000003</v>
      </c>
      <c r="AA53" s="66"/>
      <c r="AB53" s="66">
        <v>4.0999999999999996</v>
      </c>
      <c r="AC53" s="66">
        <v>3.7</v>
      </c>
      <c r="AD53" s="66">
        <v>10.8</v>
      </c>
      <c r="AE53" s="66">
        <v>3</v>
      </c>
      <c r="AF53" s="66">
        <v>8.5</v>
      </c>
      <c r="AG53" s="66">
        <v>9.4</v>
      </c>
      <c r="AH53" s="66">
        <v>9.4</v>
      </c>
      <c r="AI53" s="66">
        <v>8.4</v>
      </c>
      <c r="AJ53" s="66"/>
      <c r="AK53" s="66">
        <v>5.2</v>
      </c>
      <c r="AL53" s="66">
        <v>8.1999999999999993</v>
      </c>
      <c r="AM53" s="66">
        <v>3.6</v>
      </c>
      <c r="AN53" s="66">
        <v>18.5</v>
      </c>
      <c r="AO53" s="66"/>
      <c r="AP53" s="66"/>
      <c r="AQ53" s="66"/>
      <c r="AR53" s="66"/>
      <c r="AS53" s="66"/>
      <c r="AT53" s="66"/>
      <c r="AU53" s="66">
        <v>5.5</v>
      </c>
      <c r="AV53" s="66">
        <v>9.9</v>
      </c>
      <c r="AW53" s="66">
        <v>23.3</v>
      </c>
      <c r="AX53" s="66"/>
      <c r="AY53" s="66">
        <v>23.4</v>
      </c>
      <c r="AZ53" s="66"/>
      <c r="BA53" s="66">
        <v>0.6</v>
      </c>
      <c r="BB53" s="66"/>
      <c r="BC53" s="66">
        <v>12.9</v>
      </c>
      <c r="BD53" s="66">
        <v>35.200000000000003</v>
      </c>
      <c r="BE53" s="66">
        <v>15.6</v>
      </c>
      <c r="BF53" s="66">
        <v>4.5</v>
      </c>
      <c r="BG53" s="66">
        <v>3</v>
      </c>
      <c r="BH53" s="66">
        <v>1</v>
      </c>
      <c r="BI53" s="66">
        <v>2.2000000000000002</v>
      </c>
      <c r="BJ53" s="66"/>
      <c r="BK53" s="66">
        <v>0.6</v>
      </c>
      <c r="BL53" s="66"/>
      <c r="BM53" s="66">
        <v>19.7</v>
      </c>
      <c r="BN53" s="66">
        <v>9.9</v>
      </c>
      <c r="BO53" s="66"/>
      <c r="BP53" s="67">
        <v>556.20000000000005</v>
      </c>
    </row>
    <row r="54" spans="1:68" x14ac:dyDescent="0.25">
      <c r="A54" s="1"/>
      <c r="B54" s="54" t="s">
        <v>852</v>
      </c>
      <c r="C54" s="66">
        <v>17.399999999999999</v>
      </c>
      <c r="D54" s="66"/>
      <c r="E54" s="66">
        <v>7</v>
      </c>
      <c r="F54" s="66">
        <v>8.9</v>
      </c>
      <c r="G54" s="66">
        <v>1.9</v>
      </c>
      <c r="H54" s="66"/>
      <c r="I54" s="66">
        <v>9.6999999999999993</v>
      </c>
      <c r="J54" s="66"/>
      <c r="K54" s="66">
        <v>10.1</v>
      </c>
      <c r="L54" s="66"/>
      <c r="M54" s="66">
        <v>7</v>
      </c>
      <c r="N54" s="66">
        <v>9.1</v>
      </c>
      <c r="O54" s="66">
        <v>4.8</v>
      </c>
      <c r="P54" s="66">
        <v>3.2</v>
      </c>
      <c r="Q54" s="66">
        <v>4.3</v>
      </c>
      <c r="R54" s="66">
        <v>19.7</v>
      </c>
      <c r="S54" s="66">
        <v>20.100000000000001</v>
      </c>
      <c r="T54" s="66">
        <v>19.3</v>
      </c>
      <c r="U54" s="66">
        <v>12</v>
      </c>
      <c r="V54" s="66">
        <v>7.4</v>
      </c>
      <c r="W54" s="66">
        <v>31.1</v>
      </c>
      <c r="X54" s="66">
        <v>14.7</v>
      </c>
      <c r="Y54" s="66">
        <v>34.799999999999997</v>
      </c>
      <c r="Z54" s="66">
        <v>25</v>
      </c>
      <c r="AA54" s="66"/>
      <c r="AB54" s="66">
        <v>5.2</v>
      </c>
      <c r="AC54" s="66">
        <v>1.9</v>
      </c>
      <c r="AD54" s="66">
        <v>10.8</v>
      </c>
      <c r="AE54" s="66">
        <v>3</v>
      </c>
      <c r="AF54" s="66">
        <v>8.5</v>
      </c>
      <c r="AG54" s="66">
        <v>9.4</v>
      </c>
      <c r="AH54" s="66">
        <v>9.4</v>
      </c>
      <c r="AI54" s="66">
        <v>8.4</v>
      </c>
      <c r="AJ54" s="66"/>
      <c r="AK54" s="66">
        <v>5.3</v>
      </c>
      <c r="AL54" s="66">
        <v>7.6</v>
      </c>
      <c r="AM54" s="66">
        <v>3.6</v>
      </c>
      <c r="AN54" s="66">
        <v>18.5</v>
      </c>
      <c r="AO54" s="66"/>
      <c r="AP54" s="66"/>
      <c r="AQ54" s="66"/>
      <c r="AR54" s="66"/>
      <c r="AS54" s="66"/>
      <c r="AT54" s="66"/>
      <c r="AU54" s="66">
        <v>5.4</v>
      </c>
      <c r="AV54" s="66">
        <v>9.9</v>
      </c>
      <c r="AW54" s="66">
        <v>7.2</v>
      </c>
      <c r="AX54" s="66"/>
      <c r="AY54" s="66">
        <v>6.3</v>
      </c>
      <c r="AZ54" s="66"/>
      <c r="BA54" s="66">
        <v>0.6</v>
      </c>
      <c r="BB54" s="66"/>
      <c r="BC54" s="66">
        <v>12.4</v>
      </c>
      <c r="BD54" s="66">
        <v>32.6</v>
      </c>
      <c r="BE54" s="66">
        <v>15.6</v>
      </c>
      <c r="BF54" s="66">
        <v>4.5</v>
      </c>
      <c r="BG54" s="66">
        <v>3</v>
      </c>
      <c r="BH54" s="66">
        <v>1</v>
      </c>
      <c r="BI54" s="66">
        <v>2.2000000000000002</v>
      </c>
      <c r="BJ54" s="66"/>
      <c r="BK54" s="66">
        <v>0.7</v>
      </c>
      <c r="BL54" s="66"/>
      <c r="BM54" s="66">
        <v>19.8</v>
      </c>
      <c r="BN54" s="66">
        <v>9.9</v>
      </c>
      <c r="BO54" s="66"/>
      <c r="BP54" s="67">
        <v>490.2</v>
      </c>
    </row>
    <row r="55" spans="1:68" x14ac:dyDescent="0.25">
      <c r="A55" s="1"/>
      <c r="B55" s="56" t="s">
        <v>1069</v>
      </c>
      <c r="C55" s="68">
        <v>17.2</v>
      </c>
      <c r="D55" s="68"/>
      <c r="E55" s="68">
        <v>7.7</v>
      </c>
      <c r="F55" s="68">
        <v>8.8000000000000007</v>
      </c>
      <c r="G55" s="68">
        <v>1.8</v>
      </c>
      <c r="H55" s="68"/>
      <c r="I55" s="68">
        <v>9.5</v>
      </c>
      <c r="J55" s="68"/>
      <c r="K55" s="68">
        <v>10.199999999999999</v>
      </c>
      <c r="L55" s="68"/>
      <c r="M55" s="68">
        <v>7</v>
      </c>
      <c r="N55" s="68">
        <v>9</v>
      </c>
      <c r="O55" s="68">
        <v>4.8</v>
      </c>
      <c r="P55" s="68">
        <v>3.2</v>
      </c>
      <c r="Q55" s="68">
        <v>4.2</v>
      </c>
      <c r="R55" s="68">
        <v>19.600000000000001</v>
      </c>
      <c r="S55" s="68">
        <v>20.399999999999999</v>
      </c>
      <c r="T55" s="68">
        <v>19.3</v>
      </c>
      <c r="U55" s="68">
        <v>12</v>
      </c>
      <c r="V55" s="68">
        <v>7.4</v>
      </c>
      <c r="W55" s="68">
        <v>26.8</v>
      </c>
      <c r="X55" s="68">
        <v>10</v>
      </c>
      <c r="Y55" s="68">
        <v>18.3</v>
      </c>
      <c r="Z55" s="68">
        <v>16.8</v>
      </c>
      <c r="AA55" s="68"/>
      <c r="AB55" s="68">
        <v>3</v>
      </c>
      <c r="AC55" s="68">
        <v>1.3</v>
      </c>
      <c r="AD55" s="68">
        <v>10.8</v>
      </c>
      <c r="AE55" s="68">
        <v>3</v>
      </c>
      <c r="AF55" s="68">
        <v>8.5</v>
      </c>
      <c r="AG55" s="68">
        <v>9.4</v>
      </c>
      <c r="AH55" s="68">
        <v>9.4</v>
      </c>
      <c r="AI55" s="68">
        <v>8.4</v>
      </c>
      <c r="AJ55" s="68"/>
      <c r="AK55" s="68">
        <v>8.1999999999999993</v>
      </c>
      <c r="AL55" s="68">
        <v>10.199999999999999</v>
      </c>
      <c r="AM55" s="68">
        <v>3.6</v>
      </c>
      <c r="AN55" s="68">
        <v>18.5</v>
      </c>
      <c r="AO55" s="68"/>
      <c r="AP55" s="68"/>
      <c r="AQ55" s="68"/>
      <c r="AR55" s="68"/>
      <c r="AS55" s="68"/>
      <c r="AT55" s="68"/>
      <c r="AU55" s="68">
        <v>5.5</v>
      </c>
      <c r="AV55" s="68">
        <v>9.9</v>
      </c>
      <c r="AW55" s="68">
        <v>1.2</v>
      </c>
      <c r="AX55" s="68"/>
      <c r="AY55" s="68">
        <v>0.8</v>
      </c>
      <c r="AZ55" s="68"/>
      <c r="BA55" s="68">
        <v>0.6</v>
      </c>
      <c r="BB55" s="68"/>
      <c r="BC55" s="68">
        <v>11.6</v>
      </c>
      <c r="BD55" s="68">
        <v>29.5</v>
      </c>
      <c r="BE55" s="68">
        <v>15.6</v>
      </c>
      <c r="BF55" s="68">
        <v>4.5</v>
      </c>
      <c r="BG55" s="68">
        <v>3</v>
      </c>
      <c r="BH55" s="68">
        <v>1</v>
      </c>
      <c r="BI55" s="68">
        <v>2.2000000000000002</v>
      </c>
      <c r="BJ55" s="68"/>
      <c r="BK55" s="68">
        <v>0.7</v>
      </c>
      <c r="BL55" s="68"/>
      <c r="BM55" s="68">
        <v>19.7</v>
      </c>
      <c r="BN55" s="68">
        <v>9.9</v>
      </c>
      <c r="BO55" s="68"/>
      <c r="BP55" s="69">
        <v>444</v>
      </c>
    </row>
    <row r="56" spans="1:68" ht="15.75" x14ac:dyDescent="0.25">
      <c r="A56" s="1"/>
      <c r="B56" s="70" t="s">
        <v>1070</v>
      </c>
      <c r="C56" s="71">
        <v>408.3</v>
      </c>
      <c r="D56" s="71">
        <v>0</v>
      </c>
      <c r="E56" s="71">
        <v>159.55000000000001</v>
      </c>
      <c r="F56" s="71">
        <v>237.5</v>
      </c>
      <c r="G56" s="71">
        <v>42.3</v>
      </c>
      <c r="H56" s="71">
        <v>0</v>
      </c>
      <c r="I56" s="71">
        <v>215.4</v>
      </c>
      <c r="J56" s="71">
        <v>8.3000000000000007</v>
      </c>
      <c r="K56" s="71">
        <v>246.55</v>
      </c>
      <c r="L56" s="71">
        <v>0</v>
      </c>
      <c r="M56" s="71">
        <v>158.80000000000001</v>
      </c>
      <c r="N56" s="71">
        <v>220.9</v>
      </c>
      <c r="O56" s="71">
        <v>111.2</v>
      </c>
      <c r="P56" s="71">
        <v>78</v>
      </c>
      <c r="Q56" s="71">
        <v>100.25</v>
      </c>
      <c r="R56" s="71">
        <v>472.05</v>
      </c>
      <c r="S56" s="71">
        <v>487.6</v>
      </c>
      <c r="T56" s="71">
        <v>463.2</v>
      </c>
      <c r="U56" s="71">
        <v>287.3</v>
      </c>
      <c r="V56" s="71">
        <v>459.55</v>
      </c>
      <c r="W56" s="71">
        <v>677.15</v>
      </c>
      <c r="X56" s="71">
        <v>1345.7</v>
      </c>
      <c r="Y56" s="71">
        <v>1540.95</v>
      </c>
      <c r="Z56" s="71">
        <v>898.7</v>
      </c>
      <c r="AA56" s="71">
        <v>256.60000000000002</v>
      </c>
      <c r="AB56" s="71">
        <v>201.95</v>
      </c>
      <c r="AC56" s="71">
        <v>62.9</v>
      </c>
      <c r="AD56" s="71">
        <v>258.95</v>
      </c>
      <c r="AE56" s="71">
        <v>73.2</v>
      </c>
      <c r="AF56" s="71">
        <v>197.8</v>
      </c>
      <c r="AG56" s="71">
        <v>214.2</v>
      </c>
      <c r="AH56" s="71">
        <v>214.5</v>
      </c>
      <c r="AI56" s="71">
        <v>197.55</v>
      </c>
      <c r="AJ56" s="71">
        <v>602.75</v>
      </c>
      <c r="AK56" s="71">
        <v>204.2</v>
      </c>
      <c r="AL56" s="71">
        <v>228.1</v>
      </c>
      <c r="AM56" s="71">
        <v>85.55</v>
      </c>
      <c r="AN56" s="71">
        <v>444</v>
      </c>
      <c r="AO56" s="71">
        <v>0</v>
      </c>
      <c r="AP56" s="71">
        <v>1940.6</v>
      </c>
      <c r="AQ56" s="71">
        <v>1.85</v>
      </c>
      <c r="AR56" s="71">
        <v>0</v>
      </c>
      <c r="AS56" s="71">
        <v>114.1</v>
      </c>
      <c r="AT56" s="71">
        <v>120.05</v>
      </c>
      <c r="AU56" s="71">
        <v>109.9</v>
      </c>
      <c r="AV56" s="71">
        <v>237.7</v>
      </c>
      <c r="AW56" s="71">
        <v>2049.6999999999998</v>
      </c>
      <c r="AX56" s="71">
        <v>1062.5</v>
      </c>
      <c r="AY56" s="71">
        <v>1850.3</v>
      </c>
      <c r="AZ56" s="71">
        <v>795.85</v>
      </c>
      <c r="BA56" s="71">
        <v>14.4</v>
      </c>
      <c r="BB56" s="71">
        <v>139.80000000000001</v>
      </c>
      <c r="BC56" s="71">
        <v>474.45</v>
      </c>
      <c r="BD56" s="71">
        <v>1400.75</v>
      </c>
      <c r="BE56" s="71">
        <v>357.6</v>
      </c>
      <c r="BF56" s="71">
        <v>108</v>
      </c>
      <c r="BG56" s="71">
        <v>72</v>
      </c>
      <c r="BH56" s="71">
        <v>24</v>
      </c>
      <c r="BI56" s="71">
        <v>52.8</v>
      </c>
      <c r="BJ56" s="71">
        <v>116.2</v>
      </c>
      <c r="BK56" s="71">
        <v>14.5</v>
      </c>
      <c r="BL56" s="71">
        <v>0</v>
      </c>
      <c r="BM56" s="71">
        <v>474.75</v>
      </c>
      <c r="BN56" s="71">
        <v>237.65</v>
      </c>
      <c r="BO56" s="71">
        <v>99.95</v>
      </c>
      <c r="BP56" s="71">
        <v>23730.9</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589</v>
      </c>
      <c r="M70" s="1">
        <v>1040.05</v>
      </c>
      <c r="N70" s="1">
        <v>4.3826824941321236</v>
      </c>
      <c r="O70" s="1" t="s">
        <v>1071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590</v>
      </c>
      <c r="M71" s="1">
        <v>5258.55</v>
      </c>
      <c r="N71" s="1">
        <v>22.159083726280922</v>
      </c>
      <c r="O71" s="1" t="s">
        <v>1072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588</v>
      </c>
      <c r="M72" s="1">
        <v>6037.9</v>
      </c>
      <c r="N72" s="1">
        <v>25.443198530186379</v>
      </c>
      <c r="O72" s="1" t="s">
        <v>1073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591</v>
      </c>
      <c r="M73" s="1">
        <v>11394.4</v>
      </c>
      <c r="N73" s="1">
        <v>48.015035249400569</v>
      </c>
      <c r="O73" s="1" t="s">
        <v>1074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1075</v>
      </c>
      <c r="C5" s="209"/>
      <c r="D5" s="209"/>
      <c r="E5" s="209"/>
      <c r="F5" s="209"/>
      <c r="G5" s="209"/>
      <c r="H5" s="209"/>
      <c r="I5" s="209"/>
    </row>
    <row r="6" spans="1:9" ht="44.1" customHeight="1" x14ac:dyDescent="0.25">
      <c r="A6" s="1"/>
      <c r="B6" s="208" t="s">
        <v>582</v>
      </c>
      <c r="C6" s="208" t="s">
        <v>641</v>
      </c>
      <c r="D6" s="208" t="s">
        <v>144</v>
      </c>
      <c r="E6" s="208" t="s">
        <v>642</v>
      </c>
      <c r="F6" s="208" t="s">
        <v>638</v>
      </c>
      <c r="G6" s="208" t="s">
        <v>639</v>
      </c>
      <c r="H6" s="208" t="s">
        <v>640</v>
      </c>
      <c r="I6" s="63" t="s">
        <v>1076</v>
      </c>
    </row>
    <row r="7" spans="1:9" x14ac:dyDescent="0.25">
      <c r="A7" s="1"/>
      <c r="B7" s="208"/>
      <c r="C7" s="63" t="s">
        <v>1027</v>
      </c>
      <c r="D7" s="63" t="s">
        <v>1028</v>
      </c>
      <c r="E7" s="63" t="s">
        <v>1029</v>
      </c>
      <c r="F7" s="63" t="s">
        <v>1032</v>
      </c>
      <c r="G7" s="63" t="s">
        <v>1077</v>
      </c>
      <c r="H7" s="63" t="s">
        <v>1048</v>
      </c>
      <c r="I7" s="63" t="s">
        <v>797</v>
      </c>
    </row>
    <row r="8" spans="1:9" x14ac:dyDescent="0.25">
      <c r="A8" s="1"/>
      <c r="B8" s="50" t="s">
        <v>1050</v>
      </c>
      <c r="C8" s="64">
        <v>17.5</v>
      </c>
      <c r="D8" s="64"/>
      <c r="E8" s="64">
        <v>6.8</v>
      </c>
      <c r="F8" s="64">
        <v>9.6</v>
      </c>
      <c r="G8" s="64">
        <v>59.69</v>
      </c>
      <c r="H8" s="64"/>
      <c r="I8" s="65">
        <v>93.59</v>
      </c>
    </row>
    <row r="9" spans="1:9" x14ac:dyDescent="0.25">
      <c r="A9" s="1"/>
      <c r="B9" s="54" t="s">
        <v>1051</v>
      </c>
      <c r="C9" s="66">
        <v>16.8</v>
      </c>
      <c r="D9" s="66"/>
      <c r="E9" s="66">
        <v>6.2</v>
      </c>
      <c r="F9" s="66">
        <v>9.3000000000000007</v>
      </c>
      <c r="G9" s="66">
        <v>59.56</v>
      </c>
      <c r="H9" s="66"/>
      <c r="I9" s="67">
        <v>91.86</v>
      </c>
    </row>
    <row r="10" spans="1:9" x14ac:dyDescent="0.25">
      <c r="A10" s="1"/>
      <c r="B10" s="54" t="s">
        <v>1052</v>
      </c>
      <c r="C10" s="66">
        <v>17</v>
      </c>
      <c r="D10" s="66"/>
      <c r="E10" s="66">
        <v>7.3</v>
      </c>
      <c r="F10" s="66">
        <v>9.6</v>
      </c>
      <c r="G10" s="66">
        <v>59.44</v>
      </c>
      <c r="H10" s="66"/>
      <c r="I10" s="67">
        <v>93.34</v>
      </c>
    </row>
    <row r="11" spans="1:9" x14ac:dyDescent="0.25">
      <c r="A11" s="1"/>
      <c r="B11" s="54" t="s">
        <v>1053</v>
      </c>
      <c r="C11" s="66">
        <v>17.3</v>
      </c>
      <c r="D11" s="66"/>
      <c r="E11" s="66">
        <v>6.5</v>
      </c>
      <c r="F11" s="66">
        <v>9.5</v>
      </c>
      <c r="G11" s="66">
        <v>59.55</v>
      </c>
      <c r="H11" s="66"/>
      <c r="I11" s="67">
        <v>92.85</v>
      </c>
    </row>
    <row r="12" spans="1:9" x14ac:dyDescent="0.25">
      <c r="A12" s="1"/>
      <c r="B12" s="54" t="s">
        <v>1054</v>
      </c>
      <c r="C12" s="66">
        <v>17.100000000000001</v>
      </c>
      <c r="D12" s="66"/>
      <c r="E12" s="66">
        <v>6.7</v>
      </c>
      <c r="F12" s="66">
        <v>9.5</v>
      </c>
      <c r="G12" s="66">
        <v>59.19</v>
      </c>
      <c r="H12" s="66"/>
      <c r="I12" s="67">
        <v>92.49</v>
      </c>
    </row>
    <row r="13" spans="1:9" x14ac:dyDescent="0.25">
      <c r="A13" s="1"/>
      <c r="B13" s="54" t="s">
        <v>1055</v>
      </c>
      <c r="C13" s="66">
        <v>17.7</v>
      </c>
      <c r="D13" s="66"/>
      <c r="E13" s="66">
        <v>6.6</v>
      </c>
      <c r="F13" s="66">
        <v>8.9</v>
      </c>
      <c r="G13" s="66">
        <v>58.74</v>
      </c>
      <c r="H13" s="66"/>
      <c r="I13" s="67">
        <v>91.94</v>
      </c>
    </row>
    <row r="14" spans="1:9" x14ac:dyDescent="0.25">
      <c r="A14" s="1"/>
      <c r="B14" s="54" t="s">
        <v>1056</v>
      </c>
      <c r="C14" s="66">
        <v>17.5</v>
      </c>
      <c r="D14" s="66"/>
      <c r="E14" s="66">
        <v>7.1</v>
      </c>
      <c r="F14" s="66">
        <v>8.8000000000000007</v>
      </c>
      <c r="G14" s="66">
        <v>58.68</v>
      </c>
      <c r="H14" s="66"/>
      <c r="I14" s="67">
        <v>92.08</v>
      </c>
    </row>
    <row r="15" spans="1:9" x14ac:dyDescent="0.25">
      <c r="A15" s="1"/>
      <c r="B15" s="56" t="s">
        <v>1057</v>
      </c>
      <c r="C15" s="68">
        <v>17</v>
      </c>
      <c r="D15" s="68"/>
      <c r="E15" s="68">
        <v>7.2</v>
      </c>
      <c r="F15" s="68">
        <v>9.1</v>
      </c>
      <c r="G15" s="68">
        <v>59.02</v>
      </c>
      <c r="H15" s="68"/>
      <c r="I15" s="69">
        <v>92.32</v>
      </c>
    </row>
    <row r="16" spans="1:9" x14ac:dyDescent="0.25">
      <c r="A16" s="1"/>
      <c r="B16" s="50" t="s">
        <v>1058</v>
      </c>
      <c r="C16" s="64">
        <v>17</v>
      </c>
      <c r="D16" s="64"/>
      <c r="E16" s="64">
        <v>6.9</v>
      </c>
      <c r="F16" s="64">
        <v>9.3000000000000007</v>
      </c>
      <c r="G16" s="64">
        <v>59.76</v>
      </c>
      <c r="H16" s="64"/>
      <c r="I16" s="65">
        <v>92.96</v>
      </c>
    </row>
    <row r="17" spans="1:9" x14ac:dyDescent="0.25">
      <c r="A17" s="1"/>
      <c r="B17" s="54" t="s">
        <v>1059</v>
      </c>
      <c r="C17" s="66">
        <v>16.8</v>
      </c>
      <c r="D17" s="66"/>
      <c r="E17" s="66">
        <v>7.2</v>
      </c>
      <c r="F17" s="66">
        <v>8.9</v>
      </c>
      <c r="G17" s="66">
        <v>59.17</v>
      </c>
      <c r="H17" s="66"/>
      <c r="I17" s="67">
        <v>92.07</v>
      </c>
    </row>
    <row r="18" spans="1:9" x14ac:dyDescent="0.25">
      <c r="A18" s="1"/>
      <c r="B18" s="54" t="s">
        <v>1060</v>
      </c>
      <c r="C18" s="66">
        <v>17</v>
      </c>
      <c r="D18" s="66"/>
      <c r="E18" s="66">
        <v>5.7</v>
      </c>
      <c r="F18" s="66">
        <v>8.8000000000000007</v>
      </c>
      <c r="G18" s="66">
        <v>59.06</v>
      </c>
      <c r="H18" s="66"/>
      <c r="I18" s="67">
        <v>90.56</v>
      </c>
    </row>
    <row r="19" spans="1:9" x14ac:dyDescent="0.25">
      <c r="A19" s="1"/>
      <c r="B19" s="54" t="s">
        <v>1061</v>
      </c>
      <c r="C19" s="66">
        <v>16.2</v>
      </c>
      <c r="D19" s="66"/>
      <c r="E19" s="66">
        <v>5.3</v>
      </c>
      <c r="F19" s="66">
        <v>9.1</v>
      </c>
      <c r="G19" s="66">
        <v>59.11</v>
      </c>
      <c r="H19" s="66"/>
      <c r="I19" s="67">
        <v>89.71</v>
      </c>
    </row>
    <row r="20" spans="1:9" x14ac:dyDescent="0.25">
      <c r="A20" s="1"/>
      <c r="B20" s="54" t="s">
        <v>1062</v>
      </c>
      <c r="C20" s="66">
        <v>16.8</v>
      </c>
      <c r="D20" s="66"/>
      <c r="E20" s="66">
        <v>6.8</v>
      </c>
      <c r="F20" s="66">
        <v>9.4</v>
      </c>
      <c r="G20" s="66">
        <v>59.5</v>
      </c>
      <c r="H20" s="66"/>
      <c r="I20" s="67">
        <v>92.5</v>
      </c>
    </row>
    <row r="21" spans="1:9" x14ac:dyDescent="0.25">
      <c r="A21" s="1"/>
      <c r="B21" s="54" t="s">
        <v>1063</v>
      </c>
      <c r="C21" s="66">
        <v>17.2</v>
      </c>
      <c r="D21" s="66"/>
      <c r="E21" s="66">
        <v>6.9</v>
      </c>
      <c r="F21" s="66">
        <v>8.1999999999999993</v>
      </c>
      <c r="G21" s="66">
        <v>58.92</v>
      </c>
      <c r="H21" s="66"/>
      <c r="I21" s="67">
        <v>91.22</v>
      </c>
    </row>
    <row r="22" spans="1:9" x14ac:dyDescent="0.25">
      <c r="A22" s="1"/>
      <c r="B22" s="54" t="s">
        <v>1064</v>
      </c>
      <c r="C22" s="66">
        <v>17.7</v>
      </c>
      <c r="D22" s="66"/>
      <c r="E22" s="66">
        <v>7</v>
      </c>
      <c r="F22" s="66">
        <v>9.3000000000000007</v>
      </c>
      <c r="G22" s="66">
        <v>59.26</v>
      </c>
      <c r="H22" s="66"/>
      <c r="I22" s="67">
        <v>93.26</v>
      </c>
    </row>
    <row r="23" spans="1:9" x14ac:dyDescent="0.25">
      <c r="A23" s="1"/>
      <c r="B23" s="56" t="s">
        <v>1065</v>
      </c>
      <c r="C23" s="68">
        <v>17.5</v>
      </c>
      <c r="D23" s="68"/>
      <c r="E23" s="68">
        <v>7.1</v>
      </c>
      <c r="F23" s="68">
        <v>9.5</v>
      </c>
      <c r="G23" s="68">
        <v>58.54</v>
      </c>
      <c r="H23" s="68"/>
      <c r="I23" s="69">
        <v>92.64</v>
      </c>
    </row>
    <row r="24" spans="1:9" x14ac:dyDescent="0.25">
      <c r="A24" s="1"/>
      <c r="B24" s="50" t="s">
        <v>1066</v>
      </c>
      <c r="C24" s="64">
        <v>17.5</v>
      </c>
      <c r="D24" s="64"/>
      <c r="E24" s="64">
        <v>7.5</v>
      </c>
      <c r="F24" s="64">
        <v>9.1</v>
      </c>
      <c r="G24" s="64">
        <v>58.06</v>
      </c>
      <c r="H24" s="64"/>
      <c r="I24" s="65">
        <v>92.16</v>
      </c>
    </row>
    <row r="25" spans="1:9" x14ac:dyDescent="0.25">
      <c r="A25" s="1"/>
      <c r="B25" s="54" t="s">
        <v>1067</v>
      </c>
      <c r="C25" s="66">
        <v>17.7</v>
      </c>
      <c r="D25" s="66"/>
      <c r="E25" s="66">
        <v>6.1</v>
      </c>
      <c r="F25" s="66">
        <v>9</v>
      </c>
      <c r="G25" s="66">
        <v>59.75</v>
      </c>
      <c r="H25" s="66"/>
      <c r="I25" s="67">
        <v>92.55</v>
      </c>
    </row>
    <row r="26" spans="1:9" x14ac:dyDescent="0.25">
      <c r="A26" s="1"/>
      <c r="B26" s="54" t="s">
        <v>1068</v>
      </c>
      <c r="C26" s="66">
        <v>16</v>
      </c>
      <c r="D26" s="66"/>
      <c r="E26" s="66">
        <v>6.7</v>
      </c>
      <c r="F26" s="66">
        <v>9</v>
      </c>
      <c r="G26" s="66">
        <v>59.26</v>
      </c>
      <c r="H26" s="66"/>
      <c r="I26" s="67">
        <v>90.96</v>
      </c>
    </row>
    <row r="27" spans="1:9" x14ac:dyDescent="0.25">
      <c r="A27" s="1"/>
      <c r="B27" s="54" t="s">
        <v>825</v>
      </c>
      <c r="C27" s="66">
        <v>16.5</v>
      </c>
      <c r="D27" s="66"/>
      <c r="E27" s="66">
        <v>7.2</v>
      </c>
      <c r="F27" s="66">
        <v>9</v>
      </c>
      <c r="G27" s="66">
        <v>60.09</v>
      </c>
      <c r="H27" s="66"/>
      <c r="I27" s="67">
        <v>92.79</v>
      </c>
    </row>
    <row r="28" spans="1:9" x14ac:dyDescent="0.25">
      <c r="A28" s="1"/>
      <c r="B28" s="54" t="s">
        <v>826</v>
      </c>
      <c r="C28" s="66">
        <v>17.399999999999999</v>
      </c>
      <c r="D28" s="66"/>
      <c r="E28" s="66">
        <v>5.2</v>
      </c>
      <c r="F28" s="66">
        <v>9.4</v>
      </c>
      <c r="G28" s="66">
        <v>59.05</v>
      </c>
      <c r="H28" s="66"/>
      <c r="I28" s="67">
        <v>91.05</v>
      </c>
    </row>
    <row r="29" spans="1:9" x14ac:dyDescent="0.25">
      <c r="A29" s="1"/>
      <c r="B29" s="54" t="s">
        <v>827</v>
      </c>
      <c r="C29" s="66">
        <v>16</v>
      </c>
      <c r="D29" s="66"/>
      <c r="E29" s="66">
        <v>5.4</v>
      </c>
      <c r="F29" s="66">
        <v>9.3000000000000007</v>
      </c>
      <c r="G29" s="66">
        <v>57.48</v>
      </c>
      <c r="H29" s="66"/>
      <c r="I29" s="67">
        <v>88.18</v>
      </c>
    </row>
    <row r="30" spans="1:9" x14ac:dyDescent="0.25">
      <c r="A30" s="1"/>
      <c r="B30" s="54" t="s">
        <v>828</v>
      </c>
      <c r="C30" s="66">
        <v>16.5</v>
      </c>
      <c r="D30" s="66"/>
      <c r="E30" s="66">
        <v>6.3</v>
      </c>
      <c r="F30" s="66">
        <v>9.4</v>
      </c>
      <c r="G30" s="66">
        <v>55.9</v>
      </c>
      <c r="H30" s="66"/>
      <c r="I30" s="67">
        <v>88.1</v>
      </c>
    </row>
    <row r="31" spans="1:9" x14ac:dyDescent="0.25">
      <c r="A31" s="1"/>
      <c r="B31" s="56" t="s">
        <v>829</v>
      </c>
      <c r="C31" s="68">
        <v>16.7</v>
      </c>
      <c r="D31" s="68"/>
      <c r="E31" s="68">
        <v>5</v>
      </c>
      <c r="F31" s="68">
        <v>9.5</v>
      </c>
      <c r="G31" s="68">
        <v>55.27</v>
      </c>
      <c r="H31" s="68"/>
      <c r="I31" s="69">
        <v>86.47</v>
      </c>
    </row>
    <row r="32" spans="1:9" x14ac:dyDescent="0.25">
      <c r="A32" s="1"/>
      <c r="B32" s="50" t="s">
        <v>830</v>
      </c>
      <c r="C32" s="64">
        <v>16.7</v>
      </c>
      <c r="D32" s="64"/>
      <c r="E32" s="64">
        <v>6.1</v>
      </c>
      <c r="F32" s="64">
        <v>9</v>
      </c>
      <c r="G32" s="64">
        <v>55.57</v>
      </c>
      <c r="H32" s="64"/>
      <c r="I32" s="65">
        <v>87.37</v>
      </c>
    </row>
    <row r="33" spans="1:9" x14ac:dyDescent="0.25">
      <c r="A33" s="1"/>
      <c r="B33" s="54" t="s">
        <v>831</v>
      </c>
      <c r="C33" s="66">
        <v>17.5</v>
      </c>
      <c r="D33" s="66"/>
      <c r="E33" s="66">
        <v>6.8</v>
      </c>
      <c r="F33" s="66">
        <v>9</v>
      </c>
      <c r="G33" s="66">
        <v>57.87</v>
      </c>
      <c r="H33" s="66"/>
      <c r="I33" s="67">
        <v>91.17</v>
      </c>
    </row>
    <row r="34" spans="1:9" x14ac:dyDescent="0.25">
      <c r="A34" s="1"/>
      <c r="B34" s="54" t="s">
        <v>832</v>
      </c>
      <c r="C34" s="66">
        <v>17.399999999999999</v>
      </c>
      <c r="D34" s="66"/>
      <c r="E34" s="66">
        <v>5.9</v>
      </c>
      <c r="F34" s="66">
        <v>9.4</v>
      </c>
      <c r="G34" s="66">
        <v>58.24</v>
      </c>
      <c r="H34" s="66"/>
      <c r="I34" s="67">
        <v>90.94</v>
      </c>
    </row>
    <row r="35" spans="1:9" x14ac:dyDescent="0.25">
      <c r="A35" s="1"/>
      <c r="B35" s="54" t="s">
        <v>833</v>
      </c>
      <c r="C35" s="66">
        <v>17.7</v>
      </c>
      <c r="D35" s="66"/>
      <c r="E35" s="66">
        <v>5.7</v>
      </c>
      <c r="F35" s="66">
        <v>9.3000000000000007</v>
      </c>
      <c r="G35" s="66">
        <v>58.26</v>
      </c>
      <c r="H35" s="66"/>
      <c r="I35" s="67">
        <v>90.96</v>
      </c>
    </row>
    <row r="36" spans="1:9" x14ac:dyDescent="0.25">
      <c r="A36" s="1"/>
      <c r="B36" s="54" t="s">
        <v>834</v>
      </c>
      <c r="C36" s="66">
        <v>17</v>
      </c>
      <c r="D36" s="66"/>
      <c r="E36" s="66">
        <v>4.7</v>
      </c>
      <c r="F36" s="66">
        <v>9.4</v>
      </c>
      <c r="G36" s="66">
        <v>57.69</v>
      </c>
      <c r="H36" s="66"/>
      <c r="I36" s="67">
        <v>88.79</v>
      </c>
    </row>
    <row r="37" spans="1:9" x14ac:dyDescent="0.25">
      <c r="A37" s="1"/>
      <c r="B37" s="54" t="s">
        <v>835</v>
      </c>
      <c r="C37" s="66">
        <v>17.2</v>
      </c>
      <c r="D37" s="66"/>
      <c r="E37" s="66">
        <v>6.1</v>
      </c>
      <c r="F37" s="66">
        <v>9.5</v>
      </c>
      <c r="G37" s="66">
        <v>57.14</v>
      </c>
      <c r="H37" s="66"/>
      <c r="I37" s="67">
        <v>89.94</v>
      </c>
    </row>
    <row r="38" spans="1:9" x14ac:dyDescent="0.25">
      <c r="A38" s="1"/>
      <c r="B38" s="54" t="s">
        <v>836</v>
      </c>
      <c r="C38" s="66">
        <v>16.399999999999999</v>
      </c>
      <c r="D38" s="66"/>
      <c r="E38" s="66">
        <v>6.2</v>
      </c>
      <c r="F38" s="66">
        <v>8.1999999999999993</v>
      </c>
      <c r="G38" s="66">
        <v>55.84</v>
      </c>
      <c r="H38" s="66"/>
      <c r="I38" s="67">
        <v>86.64</v>
      </c>
    </row>
    <row r="39" spans="1:9" x14ac:dyDescent="0.25">
      <c r="A39" s="1"/>
      <c r="B39" s="56" t="s">
        <v>837</v>
      </c>
      <c r="C39" s="68">
        <v>16.5</v>
      </c>
      <c r="D39" s="68"/>
      <c r="E39" s="68">
        <v>7.6</v>
      </c>
      <c r="F39" s="68">
        <v>8.1999999999999993</v>
      </c>
      <c r="G39" s="68">
        <v>53.05</v>
      </c>
      <c r="H39" s="68"/>
      <c r="I39" s="69">
        <v>85.35</v>
      </c>
    </row>
    <row r="40" spans="1:9" x14ac:dyDescent="0.25">
      <c r="A40" s="1"/>
      <c r="B40" s="50" t="s">
        <v>838</v>
      </c>
      <c r="C40" s="64">
        <v>17.5</v>
      </c>
      <c r="D40" s="64"/>
      <c r="E40" s="64">
        <v>6.4</v>
      </c>
      <c r="F40" s="64">
        <v>7.7</v>
      </c>
      <c r="G40" s="64">
        <v>53.09</v>
      </c>
      <c r="H40" s="64"/>
      <c r="I40" s="65">
        <v>84.69</v>
      </c>
    </row>
    <row r="41" spans="1:9" x14ac:dyDescent="0.25">
      <c r="A41" s="1"/>
      <c r="B41" s="54" t="s">
        <v>839</v>
      </c>
      <c r="C41" s="66">
        <v>17</v>
      </c>
      <c r="D41" s="66"/>
      <c r="E41" s="66">
        <v>3.9</v>
      </c>
      <c r="F41" s="66">
        <v>7.6</v>
      </c>
      <c r="G41" s="66">
        <v>53.61</v>
      </c>
      <c r="H41" s="66"/>
      <c r="I41" s="67">
        <v>82.11</v>
      </c>
    </row>
    <row r="42" spans="1:9" x14ac:dyDescent="0.25">
      <c r="A42" s="1"/>
      <c r="B42" s="54" t="s">
        <v>840</v>
      </c>
      <c r="C42" s="66">
        <v>17</v>
      </c>
      <c r="D42" s="66"/>
      <c r="E42" s="66">
        <v>6.9</v>
      </c>
      <c r="F42" s="66">
        <v>8.6</v>
      </c>
      <c r="G42" s="66">
        <v>53.5</v>
      </c>
      <c r="H42" s="66"/>
      <c r="I42" s="67">
        <v>86</v>
      </c>
    </row>
    <row r="43" spans="1:9" x14ac:dyDescent="0.25">
      <c r="A43" s="1"/>
      <c r="B43" s="54" t="s">
        <v>841</v>
      </c>
      <c r="C43" s="66">
        <v>16.399999999999999</v>
      </c>
      <c r="D43" s="66"/>
      <c r="E43" s="66">
        <v>6.9</v>
      </c>
      <c r="F43" s="66">
        <v>7.9</v>
      </c>
      <c r="G43" s="66">
        <v>53.46</v>
      </c>
      <c r="H43" s="66"/>
      <c r="I43" s="67">
        <v>84.66</v>
      </c>
    </row>
    <row r="44" spans="1:9" x14ac:dyDescent="0.25">
      <c r="A44" s="1"/>
      <c r="B44" s="54" t="s">
        <v>842</v>
      </c>
      <c r="C44" s="66">
        <v>16.5</v>
      </c>
      <c r="D44" s="66"/>
      <c r="E44" s="66">
        <v>8</v>
      </c>
      <c r="F44" s="66">
        <v>8.3000000000000007</v>
      </c>
      <c r="G44" s="66">
        <v>54.07</v>
      </c>
      <c r="H44" s="66"/>
      <c r="I44" s="67">
        <v>86.87</v>
      </c>
    </row>
    <row r="45" spans="1:9" x14ac:dyDescent="0.25">
      <c r="A45" s="1"/>
      <c r="B45" s="54" t="s">
        <v>843</v>
      </c>
      <c r="C45" s="66">
        <v>16.5</v>
      </c>
      <c r="D45" s="66"/>
      <c r="E45" s="66">
        <v>7.9</v>
      </c>
      <c r="F45" s="66">
        <v>8.6999999999999993</v>
      </c>
      <c r="G45" s="66">
        <v>53.62</v>
      </c>
      <c r="H45" s="66"/>
      <c r="I45" s="67">
        <v>86.72</v>
      </c>
    </row>
    <row r="46" spans="1:9" x14ac:dyDescent="0.25">
      <c r="A46" s="1"/>
      <c r="B46" s="54" t="s">
        <v>844</v>
      </c>
      <c r="C46" s="66">
        <v>16.3</v>
      </c>
      <c r="D46" s="66"/>
      <c r="E46" s="66">
        <v>7.3</v>
      </c>
      <c r="F46" s="66">
        <v>8.4</v>
      </c>
      <c r="G46" s="66">
        <v>50.52</v>
      </c>
      <c r="H46" s="66"/>
      <c r="I46" s="67">
        <v>82.52</v>
      </c>
    </row>
    <row r="47" spans="1:9" x14ac:dyDescent="0.25">
      <c r="A47" s="1"/>
      <c r="B47" s="56" t="s">
        <v>845</v>
      </c>
      <c r="C47" s="68">
        <v>16.5</v>
      </c>
      <c r="D47" s="68"/>
      <c r="E47" s="68">
        <v>7.6</v>
      </c>
      <c r="F47" s="68">
        <v>8.6</v>
      </c>
      <c r="G47" s="68">
        <v>47.02</v>
      </c>
      <c r="H47" s="68"/>
      <c r="I47" s="69">
        <v>79.72</v>
      </c>
    </row>
    <row r="48" spans="1:9" x14ac:dyDescent="0.25">
      <c r="A48" s="1"/>
      <c r="B48" s="50" t="s">
        <v>846</v>
      </c>
      <c r="C48" s="64">
        <v>16.7</v>
      </c>
      <c r="D48" s="64"/>
      <c r="E48" s="64">
        <v>7.3</v>
      </c>
      <c r="F48" s="64">
        <v>8.6999999999999993</v>
      </c>
      <c r="G48" s="64">
        <v>45.67</v>
      </c>
      <c r="H48" s="64"/>
      <c r="I48" s="65">
        <v>78.37</v>
      </c>
    </row>
    <row r="49" spans="1:9" x14ac:dyDescent="0.25">
      <c r="A49" s="1"/>
      <c r="B49" s="54" t="s">
        <v>847</v>
      </c>
      <c r="C49" s="66">
        <v>16.8</v>
      </c>
      <c r="D49" s="66"/>
      <c r="E49" s="66">
        <v>7.3</v>
      </c>
      <c r="F49" s="66">
        <v>8.8000000000000007</v>
      </c>
      <c r="G49" s="66">
        <v>44.98</v>
      </c>
      <c r="H49" s="66"/>
      <c r="I49" s="67">
        <v>77.88</v>
      </c>
    </row>
    <row r="50" spans="1:9" x14ac:dyDescent="0.25">
      <c r="A50" s="1"/>
      <c r="B50" s="54" t="s">
        <v>848</v>
      </c>
      <c r="C50" s="66">
        <v>17.5</v>
      </c>
      <c r="D50" s="66"/>
      <c r="E50" s="66">
        <v>7.2</v>
      </c>
      <c r="F50" s="66">
        <v>9</v>
      </c>
      <c r="G50" s="66">
        <v>43.97</v>
      </c>
      <c r="H50" s="66"/>
      <c r="I50" s="67">
        <v>77.67</v>
      </c>
    </row>
    <row r="51" spans="1:9" x14ac:dyDescent="0.25">
      <c r="A51" s="1"/>
      <c r="B51" s="54" t="s">
        <v>849</v>
      </c>
      <c r="C51" s="66">
        <v>17.3</v>
      </c>
      <c r="D51" s="66"/>
      <c r="E51" s="66">
        <v>7.4</v>
      </c>
      <c r="F51" s="66">
        <v>8.6999999999999993</v>
      </c>
      <c r="G51" s="66">
        <v>43.93</v>
      </c>
      <c r="H51" s="66"/>
      <c r="I51" s="67">
        <v>77.33</v>
      </c>
    </row>
    <row r="52" spans="1:9" x14ac:dyDescent="0.25">
      <c r="A52" s="1"/>
      <c r="B52" s="54" t="s">
        <v>850</v>
      </c>
      <c r="C52" s="66">
        <v>17.899999999999999</v>
      </c>
      <c r="D52" s="66"/>
      <c r="E52" s="66">
        <v>7.5</v>
      </c>
      <c r="F52" s="66">
        <v>8.9</v>
      </c>
      <c r="G52" s="66">
        <v>42.84</v>
      </c>
      <c r="H52" s="66"/>
      <c r="I52" s="67">
        <v>77.14</v>
      </c>
    </row>
    <row r="53" spans="1:9" x14ac:dyDescent="0.25">
      <c r="A53" s="1"/>
      <c r="B53" s="54" t="s">
        <v>851</v>
      </c>
      <c r="C53" s="66">
        <v>17.3</v>
      </c>
      <c r="D53" s="66"/>
      <c r="E53" s="66">
        <v>7</v>
      </c>
      <c r="F53" s="66">
        <v>9.1999999999999993</v>
      </c>
      <c r="G53" s="66">
        <v>43.26</v>
      </c>
      <c r="H53" s="66"/>
      <c r="I53" s="67">
        <v>76.760000000000005</v>
      </c>
    </row>
    <row r="54" spans="1:9" x14ac:dyDescent="0.25">
      <c r="A54" s="1"/>
      <c r="B54" s="54" t="s">
        <v>852</v>
      </c>
      <c r="C54" s="66">
        <v>17.399999999999999</v>
      </c>
      <c r="D54" s="66"/>
      <c r="E54" s="66">
        <v>7</v>
      </c>
      <c r="F54" s="66">
        <v>9.6999999999999993</v>
      </c>
      <c r="G54" s="66">
        <v>42.91</v>
      </c>
      <c r="H54" s="66"/>
      <c r="I54" s="67">
        <v>77.010000000000005</v>
      </c>
    </row>
    <row r="55" spans="1:9" x14ac:dyDescent="0.25">
      <c r="A55" s="1"/>
      <c r="B55" s="56" t="s">
        <v>1069</v>
      </c>
      <c r="C55" s="68">
        <v>17.2</v>
      </c>
      <c r="D55" s="68"/>
      <c r="E55" s="68">
        <v>7.7</v>
      </c>
      <c r="F55" s="68">
        <v>9.5</v>
      </c>
      <c r="G55" s="68">
        <v>42.74</v>
      </c>
      <c r="H55" s="68"/>
      <c r="I55" s="69">
        <v>77.14</v>
      </c>
    </row>
    <row r="56" spans="1:9" ht="15.75" x14ac:dyDescent="0.25">
      <c r="A56" s="1"/>
      <c r="B56" s="70" t="s">
        <v>1070</v>
      </c>
      <c r="C56" s="71">
        <v>408.3</v>
      </c>
      <c r="D56" s="71">
        <v>0</v>
      </c>
      <c r="E56" s="71">
        <v>159.55000000000001</v>
      </c>
      <c r="F56" s="71">
        <v>215.4</v>
      </c>
      <c r="G56" s="71">
        <v>1317.45</v>
      </c>
      <c r="H56" s="71">
        <v>0</v>
      </c>
      <c r="I56" s="71">
        <v>2100.6999999999998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0"/>
  <sheetViews>
    <sheetView showGridLines="0" zoomScaleNormal="10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1078</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1079</v>
      </c>
      <c r="C5" s="1"/>
      <c r="D5" s="1"/>
      <c r="E5" s="1"/>
      <c r="F5" s="1"/>
      <c r="G5" s="1"/>
      <c r="H5" s="1"/>
      <c r="I5" s="1"/>
      <c r="J5" s="1"/>
      <c r="K5" s="1"/>
      <c r="L5" s="1"/>
      <c r="M5" s="1"/>
      <c r="N5" s="1"/>
    </row>
    <row r="6" spans="1:14" ht="23.1" customHeight="1" x14ac:dyDescent="0.25">
      <c r="A6" s="1"/>
      <c r="B6" s="196" t="s">
        <v>3</v>
      </c>
      <c r="C6" s="196" t="s">
        <v>26</v>
      </c>
      <c r="D6" s="196" t="s">
        <v>1080</v>
      </c>
      <c r="E6" s="196" t="s">
        <v>1081</v>
      </c>
      <c r="F6" s="210" t="s">
        <v>1082</v>
      </c>
      <c r="G6" s="210"/>
      <c r="H6" s="210"/>
      <c r="I6" s="210"/>
      <c r="J6" s="210"/>
      <c r="K6" s="210"/>
      <c r="L6" s="210"/>
      <c r="M6" s="210"/>
      <c r="N6" s="210"/>
    </row>
    <row r="7" spans="1:14" ht="23.1" customHeight="1" x14ac:dyDescent="0.25">
      <c r="A7" s="1"/>
      <c r="B7" s="196"/>
      <c r="C7" s="196"/>
      <c r="D7" s="196"/>
      <c r="E7" s="196"/>
      <c r="F7" s="72">
        <v>1</v>
      </c>
      <c r="G7" s="72">
        <v>2</v>
      </c>
      <c r="H7" s="72">
        <v>3</v>
      </c>
      <c r="I7" s="72">
        <v>4</v>
      </c>
      <c r="J7" s="72">
        <v>5</v>
      </c>
      <c r="K7" s="72">
        <v>6</v>
      </c>
      <c r="L7" s="72">
        <v>7</v>
      </c>
      <c r="M7" s="72">
        <v>8</v>
      </c>
      <c r="N7" s="72" t="s">
        <v>956</v>
      </c>
    </row>
    <row r="8" spans="1:14" x14ac:dyDescent="0.25">
      <c r="A8" s="1"/>
      <c r="B8" s="73" t="s">
        <v>641</v>
      </c>
      <c r="C8" s="73" t="s">
        <v>1027</v>
      </c>
      <c r="D8" s="73" t="s">
        <v>1083</v>
      </c>
      <c r="E8" s="74" t="s">
        <v>589</v>
      </c>
      <c r="F8" s="75">
        <v>368.9</v>
      </c>
      <c r="G8" s="75"/>
      <c r="H8" s="75"/>
      <c r="I8" s="75">
        <v>47.15</v>
      </c>
      <c r="J8" s="75">
        <v>354.1</v>
      </c>
      <c r="K8" s="75">
        <v>422.95</v>
      </c>
      <c r="L8" s="75">
        <v>414.35</v>
      </c>
      <c r="M8" s="75">
        <v>408.3</v>
      </c>
      <c r="N8" s="75">
        <v>2015.75</v>
      </c>
    </row>
    <row r="9" spans="1:14" x14ac:dyDescent="0.25">
      <c r="A9" s="1"/>
      <c r="B9" s="73" t="s">
        <v>144</v>
      </c>
      <c r="C9" s="73" t="s">
        <v>1084</v>
      </c>
      <c r="D9" s="73" t="s">
        <v>1085</v>
      </c>
      <c r="E9" s="74" t="s">
        <v>589</v>
      </c>
      <c r="F9" s="75"/>
      <c r="G9" s="75"/>
      <c r="H9" s="75"/>
      <c r="I9" s="75"/>
      <c r="J9" s="75"/>
      <c r="K9" s="75"/>
      <c r="L9" s="75"/>
      <c r="M9" s="75"/>
      <c r="N9" s="75">
        <v>0</v>
      </c>
    </row>
    <row r="10" spans="1:14" x14ac:dyDescent="0.25">
      <c r="A10" s="1"/>
      <c r="B10" s="73" t="s">
        <v>642</v>
      </c>
      <c r="C10" s="73" t="s">
        <v>1086</v>
      </c>
      <c r="D10" s="73" t="s">
        <v>26</v>
      </c>
      <c r="E10" s="74" t="s">
        <v>589</v>
      </c>
      <c r="F10" s="75"/>
      <c r="G10" s="75"/>
      <c r="H10" s="75">
        <v>54.85</v>
      </c>
      <c r="I10" s="75">
        <v>141.15</v>
      </c>
      <c r="J10" s="75">
        <v>152.85</v>
      </c>
      <c r="K10" s="75">
        <v>150.65</v>
      </c>
      <c r="L10" s="75">
        <v>154.55000000000001</v>
      </c>
      <c r="M10" s="75">
        <v>159.55000000000001</v>
      </c>
      <c r="N10" s="75">
        <v>813.6</v>
      </c>
    </row>
    <row r="11" spans="1:14" x14ac:dyDescent="0.25">
      <c r="A11" s="1"/>
      <c r="B11" s="73" t="s">
        <v>625</v>
      </c>
      <c r="C11" s="73" t="s">
        <v>959</v>
      </c>
      <c r="D11" s="73" t="s">
        <v>26</v>
      </c>
      <c r="E11" s="74" t="s">
        <v>588</v>
      </c>
      <c r="F11" s="75">
        <v>276.60000000000002</v>
      </c>
      <c r="G11" s="75">
        <v>274.7</v>
      </c>
      <c r="H11" s="75">
        <v>261.14999999999998</v>
      </c>
      <c r="I11" s="75">
        <v>250.45</v>
      </c>
      <c r="J11" s="75">
        <v>244.5</v>
      </c>
      <c r="K11" s="75">
        <v>244.05</v>
      </c>
      <c r="L11" s="75">
        <v>247.65</v>
      </c>
      <c r="M11" s="75">
        <v>237.5</v>
      </c>
      <c r="N11" s="75">
        <v>2036.6</v>
      </c>
    </row>
    <row r="12" spans="1:14" x14ac:dyDescent="0.25">
      <c r="A12" s="1"/>
      <c r="B12" s="73" t="s">
        <v>626</v>
      </c>
      <c r="C12" s="73" t="s">
        <v>961</v>
      </c>
      <c r="D12" s="73" t="s">
        <v>26</v>
      </c>
      <c r="E12" s="74" t="s">
        <v>588</v>
      </c>
      <c r="F12" s="75">
        <v>66.400000000000006</v>
      </c>
      <c r="G12" s="75">
        <v>59.9</v>
      </c>
      <c r="H12" s="75">
        <v>49.8</v>
      </c>
      <c r="I12" s="75">
        <v>47.15</v>
      </c>
      <c r="J12" s="75">
        <v>46.45</v>
      </c>
      <c r="K12" s="75">
        <v>42.95</v>
      </c>
      <c r="L12" s="75">
        <v>43.3</v>
      </c>
      <c r="M12" s="75">
        <v>42.3</v>
      </c>
      <c r="N12" s="75">
        <v>398.25</v>
      </c>
    </row>
    <row r="13" spans="1:14" x14ac:dyDescent="0.25">
      <c r="A13" s="1"/>
      <c r="B13" s="73" t="s">
        <v>627</v>
      </c>
      <c r="C13" s="73" t="s">
        <v>1031</v>
      </c>
      <c r="D13" s="73" t="s">
        <v>26</v>
      </c>
      <c r="E13" s="74" t="s">
        <v>588</v>
      </c>
      <c r="F13" s="75">
        <v>9.6</v>
      </c>
      <c r="G13" s="75">
        <v>6.75</v>
      </c>
      <c r="H13" s="75"/>
      <c r="I13" s="75"/>
      <c r="J13" s="75"/>
      <c r="K13" s="75">
        <v>4.75</v>
      </c>
      <c r="L13" s="75">
        <v>5.45</v>
      </c>
      <c r="M13" s="75"/>
      <c r="N13" s="75">
        <v>26.55</v>
      </c>
    </row>
    <row r="14" spans="1:14" x14ac:dyDescent="0.25">
      <c r="A14" s="1"/>
      <c r="B14" s="73" t="s">
        <v>638</v>
      </c>
      <c r="C14" s="73" t="s">
        <v>1032</v>
      </c>
      <c r="D14" s="73" t="s">
        <v>1087</v>
      </c>
      <c r="E14" s="74" t="s">
        <v>589</v>
      </c>
      <c r="F14" s="75">
        <v>239.65</v>
      </c>
      <c r="G14" s="75">
        <v>205.85</v>
      </c>
      <c r="H14" s="75">
        <v>231.9</v>
      </c>
      <c r="I14" s="75">
        <v>225.75</v>
      </c>
      <c r="J14" s="75">
        <v>220.9</v>
      </c>
      <c r="K14" s="75">
        <v>221.05</v>
      </c>
      <c r="L14" s="75">
        <v>214.55</v>
      </c>
      <c r="M14" s="75">
        <v>215.4</v>
      </c>
      <c r="N14" s="75">
        <v>1775.05</v>
      </c>
    </row>
    <row r="15" spans="1:14" x14ac:dyDescent="0.25">
      <c r="A15" s="1"/>
      <c r="B15" s="73" t="s">
        <v>45</v>
      </c>
      <c r="C15" s="73" t="s">
        <v>46</v>
      </c>
      <c r="D15" s="73" t="s">
        <v>26</v>
      </c>
      <c r="E15" s="74" t="s">
        <v>588</v>
      </c>
      <c r="F15" s="75">
        <v>3914.5</v>
      </c>
      <c r="G15" s="75">
        <v>4008.9</v>
      </c>
      <c r="H15" s="75">
        <v>3906.9</v>
      </c>
      <c r="I15" s="75">
        <v>3839.5</v>
      </c>
      <c r="J15" s="75">
        <v>3591.4</v>
      </c>
      <c r="K15" s="75">
        <v>3553.65</v>
      </c>
      <c r="L15" s="75">
        <v>3674.15</v>
      </c>
      <c r="M15" s="75">
        <v>3367.45</v>
      </c>
      <c r="N15" s="75">
        <v>29856.45</v>
      </c>
    </row>
    <row r="16" spans="1:14" x14ac:dyDescent="0.25">
      <c r="A16" s="1"/>
      <c r="B16" s="73" t="s">
        <v>600</v>
      </c>
      <c r="C16" s="73" t="s">
        <v>962</v>
      </c>
      <c r="D16" s="73" t="s">
        <v>26</v>
      </c>
      <c r="E16" s="74" t="s">
        <v>588</v>
      </c>
      <c r="F16" s="75">
        <v>472.8</v>
      </c>
      <c r="G16" s="75">
        <v>472.8</v>
      </c>
      <c r="H16" s="75">
        <v>472.8</v>
      </c>
      <c r="I16" s="75">
        <v>382.2</v>
      </c>
      <c r="J16" s="75">
        <v>257.64999999999998</v>
      </c>
      <c r="K16" s="75">
        <v>316.8</v>
      </c>
      <c r="L16" s="75">
        <v>364.7</v>
      </c>
      <c r="M16" s="75">
        <v>475.2</v>
      </c>
      <c r="N16" s="75">
        <v>3214.95</v>
      </c>
    </row>
    <row r="17" spans="1:14" x14ac:dyDescent="0.25">
      <c r="A17" s="1"/>
      <c r="B17" s="73" t="s">
        <v>602</v>
      </c>
      <c r="C17" s="73" t="s">
        <v>1088</v>
      </c>
      <c r="D17" s="73" t="s">
        <v>26</v>
      </c>
      <c r="E17" s="74" t="s">
        <v>588</v>
      </c>
      <c r="F17" s="75"/>
      <c r="G17" s="75"/>
      <c r="H17" s="75"/>
      <c r="I17" s="75"/>
      <c r="J17" s="75"/>
      <c r="K17" s="75"/>
      <c r="L17" s="75"/>
      <c r="M17" s="75"/>
      <c r="N17" s="75">
        <v>0</v>
      </c>
    </row>
    <row r="18" spans="1:14" x14ac:dyDescent="0.25">
      <c r="A18" s="1"/>
      <c r="B18" s="73" t="s">
        <v>602</v>
      </c>
      <c r="C18" s="73" t="s">
        <v>1089</v>
      </c>
      <c r="D18" s="73" t="s">
        <v>26</v>
      </c>
      <c r="E18" s="74" t="s">
        <v>588</v>
      </c>
      <c r="F18" s="75"/>
      <c r="G18" s="75"/>
      <c r="H18" s="75"/>
      <c r="I18" s="75"/>
      <c r="J18" s="75"/>
      <c r="K18" s="75"/>
      <c r="L18" s="75"/>
      <c r="M18" s="75"/>
      <c r="N18" s="75">
        <v>0</v>
      </c>
    </row>
    <row r="19" spans="1:14" x14ac:dyDescent="0.25">
      <c r="A19" s="1"/>
      <c r="B19" s="73" t="s">
        <v>598</v>
      </c>
      <c r="C19" s="73" t="s">
        <v>963</v>
      </c>
      <c r="D19" s="73" t="s">
        <v>26</v>
      </c>
      <c r="E19" s="74" t="s">
        <v>588</v>
      </c>
      <c r="F19" s="75">
        <v>3163.1</v>
      </c>
      <c r="G19" s="75">
        <v>2553.85</v>
      </c>
      <c r="H19" s="75">
        <v>2402.4</v>
      </c>
      <c r="I19" s="75">
        <v>1960.25</v>
      </c>
      <c r="J19" s="75">
        <v>1810.7</v>
      </c>
      <c r="K19" s="75">
        <v>2018.15</v>
      </c>
      <c r="L19" s="75">
        <v>1724.95</v>
      </c>
      <c r="M19" s="75">
        <v>1706.4</v>
      </c>
      <c r="N19" s="75">
        <v>17339.8</v>
      </c>
    </row>
    <row r="20" spans="1:14" x14ac:dyDescent="0.25">
      <c r="A20" s="1"/>
      <c r="B20" s="73" t="s">
        <v>598</v>
      </c>
      <c r="C20" s="73" t="s">
        <v>964</v>
      </c>
      <c r="D20" s="73" t="s">
        <v>26</v>
      </c>
      <c r="E20" s="74" t="s">
        <v>588</v>
      </c>
      <c r="F20" s="75">
        <v>908.7</v>
      </c>
      <c r="G20" s="75">
        <v>836.85</v>
      </c>
      <c r="H20" s="75">
        <v>757.35</v>
      </c>
      <c r="I20" s="75">
        <v>705.7</v>
      </c>
      <c r="J20" s="75">
        <v>644.75</v>
      </c>
      <c r="K20" s="75">
        <v>630</v>
      </c>
      <c r="L20" s="75">
        <v>625.5</v>
      </c>
      <c r="M20" s="75">
        <v>617.5</v>
      </c>
      <c r="N20" s="75">
        <v>5726.35</v>
      </c>
    </row>
    <row r="21" spans="1:14" x14ac:dyDescent="0.25">
      <c r="A21" s="1"/>
      <c r="B21" s="73" t="s">
        <v>606</v>
      </c>
      <c r="C21" s="73" t="s">
        <v>1090</v>
      </c>
      <c r="D21" s="73" t="s">
        <v>26</v>
      </c>
      <c r="E21" s="74" t="s">
        <v>590</v>
      </c>
      <c r="F21" s="75">
        <v>7.2</v>
      </c>
      <c r="G21" s="75">
        <v>5.7</v>
      </c>
      <c r="H21" s="75">
        <v>8.1999999999999993</v>
      </c>
      <c r="I21" s="75">
        <v>8.15</v>
      </c>
      <c r="J21" s="75">
        <v>8.15</v>
      </c>
      <c r="K21" s="75">
        <v>8.1</v>
      </c>
      <c r="L21" s="75">
        <v>7.3</v>
      </c>
      <c r="M21" s="75">
        <v>8.3000000000000007</v>
      </c>
      <c r="N21" s="75">
        <v>61.1</v>
      </c>
    </row>
    <row r="22" spans="1:14" x14ac:dyDescent="0.25">
      <c r="A22" s="1"/>
      <c r="B22" s="73" t="s">
        <v>49</v>
      </c>
      <c r="C22" s="73" t="s">
        <v>965</v>
      </c>
      <c r="D22" s="73" t="s">
        <v>26</v>
      </c>
      <c r="E22" s="74" t="s">
        <v>588</v>
      </c>
      <c r="F22" s="75">
        <v>153.75</v>
      </c>
      <c r="G22" s="75">
        <v>163.65</v>
      </c>
      <c r="H22" s="75">
        <v>163.85</v>
      </c>
      <c r="I22" s="75">
        <v>163.55000000000001</v>
      </c>
      <c r="J22" s="75">
        <v>163.65</v>
      </c>
      <c r="K22" s="75">
        <v>164</v>
      </c>
      <c r="L22" s="75">
        <v>163.19999999999999</v>
      </c>
      <c r="M22" s="75">
        <v>163.55000000000001</v>
      </c>
      <c r="N22" s="75">
        <v>1299.2</v>
      </c>
    </row>
    <row r="23" spans="1:14" x14ac:dyDescent="0.25">
      <c r="A23" s="1"/>
      <c r="B23" s="73" t="s">
        <v>49</v>
      </c>
      <c r="C23" s="73" t="s">
        <v>966</v>
      </c>
      <c r="D23" s="73" t="s">
        <v>26</v>
      </c>
      <c r="E23" s="74" t="s">
        <v>588</v>
      </c>
      <c r="F23" s="75">
        <v>256.2</v>
      </c>
      <c r="G23" s="75">
        <v>304.10000000000002</v>
      </c>
      <c r="H23" s="75">
        <v>312.60000000000002</v>
      </c>
      <c r="I23" s="75">
        <v>302.85000000000002</v>
      </c>
      <c r="J23" s="75">
        <v>310.5</v>
      </c>
      <c r="K23" s="75">
        <v>305.55</v>
      </c>
      <c r="L23" s="75">
        <v>298.39999999999998</v>
      </c>
      <c r="M23" s="75">
        <v>279.85000000000002</v>
      </c>
      <c r="N23" s="75">
        <v>2370.0500000000002</v>
      </c>
    </row>
    <row r="24" spans="1:14" x14ac:dyDescent="0.25">
      <c r="A24" s="1"/>
      <c r="B24" s="73" t="s">
        <v>49</v>
      </c>
      <c r="C24" s="73" t="s">
        <v>967</v>
      </c>
      <c r="D24" s="73" t="s">
        <v>26</v>
      </c>
      <c r="E24" s="74" t="s">
        <v>588</v>
      </c>
      <c r="F24" s="75">
        <v>1638.05</v>
      </c>
      <c r="G24" s="75">
        <v>1930.75</v>
      </c>
      <c r="H24" s="75">
        <v>1952.75</v>
      </c>
      <c r="I24" s="75">
        <v>1926.8</v>
      </c>
      <c r="J24" s="75">
        <v>1981.05</v>
      </c>
      <c r="K24" s="75">
        <v>1959.25</v>
      </c>
      <c r="L24" s="75">
        <v>1881.1</v>
      </c>
      <c r="M24" s="75">
        <v>1793.6</v>
      </c>
      <c r="N24" s="75">
        <v>15063.35</v>
      </c>
    </row>
    <row r="25" spans="1:14" x14ac:dyDescent="0.25">
      <c r="A25" s="1"/>
      <c r="B25" s="73" t="s">
        <v>49</v>
      </c>
      <c r="C25" s="73" t="s">
        <v>1091</v>
      </c>
      <c r="D25" s="73" t="s">
        <v>26</v>
      </c>
      <c r="E25" s="74" t="s">
        <v>588</v>
      </c>
      <c r="F25" s="75"/>
      <c r="G25" s="75"/>
      <c r="H25" s="75"/>
      <c r="I25" s="75"/>
      <c r="J25" s="75"/>
      <c r="K25" s="75"/>
      <c r="L25" s="75"/>
      <c r="M25" s="75"/>
      <c r="N25" s="75">
        <v>0</v>
      </c>
    </row>
    <row r="26" spans="1:14" x14ac:dyDescent="0.25">
      <c r="A26" s="1"/>
      <c r="B26" s="73" t="s">
        <v>49</v>
      </c>
      <c r="C26" s="73" t="s">
        <v>1092</v>
      </c>
      <c r="D26" s="73" t="s">
        <v>26</v>
      </c>
      <c r="E26" s="74" t="s">
        <v>589</v>
      </c>
      <c r="F26" s="75"/>
      <c r="G26" s="75"/>
      <c r="H26" s="75"/>
      <c r="I26" s="75"/>
      <c r="J26" s="75"/>
      <c r="K26" s="75"/>
      <c r="L26" s="75"/>
      <c r="M26" s="75"/>
      <c r="N26" s="75">
        <v>0</v>
      </c>
    </row>
    <row r="27" spans="1:14" x14ac:dyDescent="0.25">
      <c r="A27" s="1"/>
      <c r="B27" s="73" t="s">
        <v>49</v>
      </c>
      <c r="C27" s="73" t="s">
        <v>1092</v>
      </c>
      <c r="D27" s="73" t="s">
        <v>1093</v>
      </c>
      <c r="E27" s="74" t="s">
        <v>589</v>
      </c>
      <c r="F27" s="75"/>
      <c r="G27" s="75"/>
      <c r="H27" s="75"/>
      <c r="I27" s="75"/>
      <c r="J27" s="75"/>
      <c r="K27" s="75"/>
      <c r="L27" s="75"/>
      <c r="M27" s="75"/>
      <c r="N27" s="75">
        <v>0</v>
      </c>
    </row>
    <row r="28" spans="1:14" x14ac:dyDescent="0.25">
      <c r="A28" s="1"/>
      <c r="B28" s="73" t="s">
        <v>49</v>
      </c>
      <c r="C28" s="73" t="s">
        <v>1094</v>
      </c>
      <c r="D28" s="73" t="s">
        <v>26</v>
      </c>
      <c r="E28" s="74" t="s">
        <v>589</v>
      </c>
      <c r="F28" s="75"/>
      <c r="G28" s="75"/>
      <c r="H28" s="75"/>
      <c r="I28" s="75"/>
      <c r="J28" s="75"/>
      <c r="K28" s="75"/>
      <c r="L28" s="75"/>
      <c r="M28" s="75"/>
      <c r="N28" s="75">
        <v>0</v>
      </c>
    </row>
    <row r="29" spans="1:14" x14ac:dyDescent="0.25">
      <c r="A29" s="1"/>
      <c r="B29" s="73" t="s">
        <v>628</v>
      </c>
      <c r="C29" s="73" t="s">
        <v>968</v>
      </c>
      <c r="D29" s="73" t="s">
        <v>1087</v>
      </c>
      <c r="E29" s="74" t="s">
        <v>588</v>
      </c>
      <c r="F29" s="75">
        <v>433.25</v>
      </c>
      <c r="G29" s="75">
        <v>400</v>
      </c>
      <c r="H29" s="75">
        <v>355.25</v>
      </c>
      <c r="I29" s="75">
        <v>317.60000000000002</v>
      </c>
      <c r="J29" s="75">
        <v>294</v>
      </c>
      <c r="K29" s="75">
        <v>268.3</v>
      </c>
      <c r="L29" s="75">
        <v>259.2</v>
      </c>
      <c r="M29" s="75">
        <v>246.55</v>
      </c>
      <c r="N29" s="75">
        <v>2574.15</v>
      </c>
    </row>
    <row r="30" spans="1:14" x14ac:dyDescent="0.25">
      <c r="A30" s="1"/>
      <c r="B30" s="73" t="s">
        <v>628</v>
      </c>
      <c r="C30" s="73" t="s">
        <v>969</v>
      </c>
      <c r="D30" s="73" t="s">
        <v>26</v>
      </c>
      <c r="E30" s="74" t="s">
        <v>588</v>
      </c>
      <c r="F30" s="75">
        <v>133.05000000000001</v>
      </c>
      <c r="G30" s="75">
        <v>224.5</v>
      </c>
      <c r="H30" s="75">
        <v>206.8</v>
      </c>
      <c r="I30" s="75">
        <v>187.4</v>
      </c>
      <c r="J30" s="75">
        <v>172.45</v>
      </c>
      <c r="K30" s="75">
        <v>164.55</v>
      </c>
      <c r="L30" s="75">
        <v>159.94999999999999</v>
      </c>
      <c r="M30" s="75">
        <v>158.80000000000001</v>
      </c>
      <c r="N30" s="75">
        <v>1407.5</v>
      </c>
    </row>
    <row r="31" spans="1:14" x14ac:dyDescent="0.25">
      <c r="A31" s="1"/>
      <c r="B31" s="73" t="s">
        <v>628</v>
      </c>
      <c r="C31" s="73" t="s">
        <v>970</v>
      </c>
      <c r="D31" s="73" t="s">
        <v>26</v>
      </c>
      <c r="E31" s="74" t="s">
        <v>588</v>
      </c>
      <c r="F31" s="75">
        <v>194.95</v>
      </c>
      <c r="G31" s="75">
        <v>329.5</v>
      </c>
      <c r="H31" s="75">
        <v>301.35000000000002</v>
      </c>
      <c r="I31" s="75">
        <v>267.25</v>
      </c>
      <c r="J31" s="75">
        <v>242.95</v>
      </c>
      <c r="K31" s="75">
        <v>234.3</v>
      </c>
      <c r="L31" s="75">
        <v>228.1</v>
      </c>
      <c r="M31" s="75">
        <v>220.9</v>
      </c>
      <c r="N31" s="75">
        <v>2019.3</v>
      </c>
    </row>
    <row r="32" spans="1:14" x14ac:dyDescent="0.25">
      <c r="A32" s="1"/>
      <c r="B32" s="73" t="s">
        <v>628</v>
      </c>
      <c r="C32" s="73" t="s">
        <v>971</v>
      </c>
      <c r="D32" s="73" t="s">
        <v>1087</v>
      </c>
      <c r="E32" s="74" t="s">
        <v>588</v>
      </c>
      <c r="F32" s="75">
        <v>152.80000000000001</v>
      </c>
      <c r="G32" s="75">
        <v>143.85</v>
      </c>
      <c r="H32" s="75">
        <v>123.9</v>
      </c>
      <c r="I32" s="75">
        <v>130.19999999999999</v>
      </c>
      <c r="J32" s="75">
        <v>126.35</v>
      </c>
      <c r="K32" s="75">
        <v>119.8</v>
      </c>
      <c r="L32" s="75">
        <v>110.9</v>
      </c>
      <c r="M32" s="75">
        <v>111.2</v>
      </c>
      <c r="N32" s="75">
        <v>1019</v>
      </c>
    </row>
    <row r="33" spans="1:14" x14ac:dyDescent="0.25">
      <c r="A33" s="1"/>
      <c r="B33" s="73" t="s">
        <v>593</v>
      </c>
      <c r="C33" s="73" t="s">
        <v>972</v>
      </c>
      <c r="D33" s="73" t="s">
        <v>26</v>
      </c>
      <c r="E33" s="74" t="s">
        <v>588</v>
      </c>
      <c r="F33" s="75">
        <v>3969.65</v>
      </c>
      <c r="G33" s="75">
        <v>3948.7000400000002</v>
      </c>
      <c r="H33" s="75">
        <v>3939.75</v>
      </c>
      <c r="I33" s="75">
        <v>3945.95</v>
      </c>
      <c r="J33" s="75">
        <v>3918.4</v>
      </c>
      <c r="K33" s="75">
        <v>3913.4</v>
      </c>
      <c r="L33" s="75">
        <v>3915.75</v>
      </c>
      <c r="M33" s="75">
        <v>3933.55</v>
      </c>
      <c r="N33" s="75">
        <v>31485.15004</v>
      </c>
    </row>
    <row r="34" spans="1:14" x14ac:dyDescent="0.25">
      <c r="A34" s="1"/>
      <c r="B34" s="73" t="s">
        <v>256</v>
      </c>
      <c r="C34" s="73" t="s">
        <v>973</v>
      </c>
      <c r="D34" s="73" t="s">
        <v>26</v>
      </c>
      <c r="E34" s="74" t="s">
        <v>588</v>
      </c>
      <c r="F34" s="75">
        <v>175.9</v>
      </c>
      <c r="G34" s="75">
        <v>174.9</v>
      </c>
      <c r="H34" s="75">
        <v>175.35</v>
      </c>
      <c r="I34" s="75">
        <v>174.35</v>
      </c>
      <c r="J34" s="75">
        <v>173.75</v>
      </c>
      <c r="K34" s="75">
        <v>173.6</v>
      </c>
      <c r="L34" s="75">
        <v>174.55</v>
      </c>
      <c r="M34" s="75">
        <v>174.8</v>
      </c>
      <c r="N34" s="75">
        <v>1397.2</v>
      </c>
    </row>
    <row r="35" spans="1:14" x14ac:dyDescent="0.25">
      <c r="A35" s="1"/>
      <c r="B35" s="73" t="s">
        <v>256</v>
      </c>
      <c r="C35" s="73" t="s">
        <v>974</v>
      </c>
      <c r="D35" s="73" t="s">
        <v>26</v>
      </c>
      <c r="E35" s="74" t="s">
        <v>588</v>
      </c>
      <c r="F35" s="75">
        <v>100.35</v>
      </c>
      <c r="G35" s="75">
        <v>131.4</v>
      </c>
      <c r="H35" s="75">
        <v>130.9</v>
      </c>
      <c r="I35" s="75">
        <v>129.5</v>
      </c>
      <c r="J35" s="75">
        <v>127.2</v>
      </c>
      <c r="K35" s="75">
        <v>126.85</v>
      </c>
      <c r="L35" s="75">
        <v>128.19999999999999</v>
      </c>
      <c r="M35" s="75">
        <v>131.5</v>
      </c>
      <c r="N35" s="75">
        <v>1005.9</v>
      </c>
    </row>
    <row r="36" spans="1:14" x14ac:dyDescent="0.25">
      <c r="A36" s="1"/>
      <c r="B36" s="73" t="s">
        <v>256</v>
      </c>
      <c r="C36" s="73" t="s">
        <v>1095</v>
      </c>
      <c r="D36" s="73" t="s">
        <v>1096</v>
      </c>
      <c r="E36" s="74" t="s">
        <v>589</v>
      </c>
      <c r="F36" s="75">
        <v>42.85</v>
      </c>
      <c r="G36" s="75">
        <v>323.8</v>
      </c>
      <c r="H36" s="75">
        <v>385.75</v>
      </c>
      <c r="I36" s="75">
        <v>375.15</v>
      </c>
      <c r="J36" s="75"/>
      <c r="K36" s="75"/>
      <c r="L36" s="75"/>
      <c r="M36" s="75">
        <v>110.95</v>
      </c>
      <c r="N36" s="75">
        <v>1238.5</v>
      </c>
    </row>
    <row r="37" spans="1:14" x14ac:dyDescent="0.25">
      <c r="A37" s="1"/>
      <c r="B37" s="73" t="s">
        <v>624</v>
      </c>
      <c r="C37" s="73" t="s">
        <v>975</v>
      </c>
      <c r="D37" s="73" t="s">
        <v>26</v>
      </c>
      <c r="E37" s="74" t="s">
        <v>588</v>
      </c>
      <c r="F37" s="75">
        <v>76.95</v>
      </c>
      <c r="G37" s="75">
        <v>78.05</v>
      </c>
      <c r="H37" s="75">
        <v>77.2</v>
      </c>
      <c r="I37" s="75">
        <v>76.349999999999994</v>
      </c>
      <c r="J37" s="75">
        <v>75.599999999999994</v>
      </c>
      <c r="K37" s="75">
        <v>76.650000000000006</v>
      </c>
      <c r="L37" s="75">
        <v>78.599999999999994</v>
      </c>
      <c r="M37" s="75">
        <v>78</v>
      </c>
      <c r="N37" s="75">
        <v>617.4</v>
      </c>
    </row>
    <row r="38" spans="1:14" x14ac:dyDescent="0.25">
      <c r="A38" s="1"/>
      <c r="B38" s="73" t="s">
        <v>269</v>
      </c>
      <c r="C38" s="73" t="s">
        <v>976</v>
      </c>
      <c r="D38" s="73" t="s">
        <v>26</v>
      </c>
      <c r="E38" s="74" t="s">
        <v>588</v>
      </c>
      <c r="F38" s="75">
        <v>15079.95</v>
      </c>
      <c r="G38" s="75">
        <v>15544</v>
      </c>
      <c r="H38" s="75">
        <v>15538.75</v>
      </c>
      <c r="I38" s="75">
        <v>15327.2</v>
      </c>
      <c r="J38" s="75">
        <v>15233.7</v>
      </c>
      <c r="K38" s="75">
        <v>15517.785</v>
      </c>
      <c r="L38" s="75">
        <v>14359.95</v>
      </c>
      <c r="M38" s="75">
        <v>14803.3</v>
      </c>
      <c r="N38" s="75">
        <v>121404.63499999999</v>
      </c>
    </row>
    <row r="39" spans="1:14" x14ac:dyDescent="0.25">
      <c r="A39" s="1"/>
      <c r="B39" s="73" t="s">
        <v>269</v>
      </c>
      <c r="C39" s="73" t="s">
        <v>977</v>
      </c>
      <c r="D39" s="73" t="s">
        <v>26</v>
      </c>
      <c r="E39" s="74" t="s">
        <v>588</v>
      </c>
      <c r="F39" s="75">
        <v>5046.1000000000004</v>
      </c>
      <c r="G39" s="75">
        <v>5216.3999999999996</v>
      </c>
      <c r="H39" s="75">
        <v>4346.8500000000004</v>
      </c>
      <c r="I39" s="75">
        <v>5125.75</v>
      </c>
      <c r="J39" s="75">
        <v>5110.3999999999996</v>
      </c>
      <c r="K39" s="75">
        <v>5219.67</v>
      </c>
      <c r="L39" s="75">
        <v>4777.5</v>
      </c>
      <c r="M39" s="75">
        <v>4920.6000000000004</v>
      </c>
      <c r="N39" s="75">
        <v>39763.269999999997</v>
      </c>
    </row>
    <row r="40" spans="1:14" x14ac:dyDescent="0.25">
      <c r="A40" s="1"/>
      <c r="B40" s="73" t="s">
        <v>269</v>
      </c>
      <c r="C40" s="73" t="s">
        <v>1097</v>
      </c>
      <c r="D40" s="73" t="s">
        <v>1098</v>
      </c>
      <c r="E40" s="74" t="s">
        <v>589</v>
      </c>
      <c r="F40" s="75"/>
      <c r="G40" s="75"/>
      <c r="H40" s="75"/>
      <c r="I40" s="75"/>
      <c r="J40" s="75"/>
      <c r="K40" s="75"/>
      <c r="L40" s="75"/>
      <c r="M40" s="75"/>
      <c r="N40" s="75">
        <v>0</v>
      </c>
    </row>
    <row r="41" spans="1:14" x14ac:dyDescent="0.25">
      <c r="A41" s="1"/>
      <c r="B41" s="73" t="s">
        <v>269</v>
      </c>
      <c r="C41" s="73" t="s">
        <v>1097</v>
      </c>
      <c r="D41" s="73" t="s">
        <v>1099</v>
      </c>
      <c r="E41" s="74" t="s">
        <v>589</v>
      </c>
      <c r="F41" s="75"/>
      <c r="G41" s="75"/>
      <c r="H41" s="75"/>
      <c r="I41" s="75"/>
      <c r="J41" s="75"/>
      <c r="K41" s="75"/>
      <c r="L41" s="75"/>
      <c r="M41" s="75"/>
      <c r="N41" s="75">
        <v>0</v>
      </c>
    </row>
    <row r="42" spans="1:14" ht="28.5" x14ac:dyDescent="0.25">
      <c r="A42" s="1"/>
      <c r="B42" s="73" t="s">
        <v>612</v>
      </c>
      <c r="C42" s="73" t="s">
        <v>978</v>
      </c>
      <c r="D42" s="73" t="s">
        <v>26</v>
      </c>
      <c r="E42" s="74" t="s">
        <v>588</v>
      </c>
      <c r="F42" s="75">
        <v>108.8</v>
      </c>
      <c r="G42" s="75">
        <v>108.4</v>
      </c>
      <c r="H42" s="75">
        <v>105.4</v>
      </c>
      <c r="I42" s="75">
        <v>104.3</v>
      </c>
      <c r="J42" s="75">
        <v>102.5</v>
      </c>
      <c r="K42" s="75">
        <v>101.7</v>
      </c>
      <c r="L42" s="75">
        <v>99.5</v>
      </c>
      <c r="M42" s="75">
        <v>100.25</v>
      </c>
      <c r="N42" s="75">
        <v>830.85</v>
      </c>
    </row>
    <row r="43" spans="1:14" ht="28.5" x14ac:dyDescent="0.25">
      <c r="A43" s="1"/>
      <c r="B43" s="73" t="s">
        <v>629</v>
      </c>
      <c r="C43" s="73" t="s">
        <v>979</v>
      </c>
      <c r="D43" s="73" t="s">
        <v>26</v>
      </c>
      <c r="E43" s="74" t="s">
        <v>588</v>
      </c>
      <c r="F43" s="75">
        <v>478.65</v>
      </c>
      <c r="G43" s="75">
        <v>479.65</v>
      </c>
      <c r="H43" s="75">
        <v>478.85</v>
      </c>
      <c r="I43" s="75">
        <v>479.65</v>
      </c>
      <c r="J43" s="75">
        <v>478.4</v>
      </c>
      <c r="K43" s="75">
        <v>477.95</v>
      </c>
      <c r="L43" s="75">
        <v>474.85</v>
      </c>
      <c r="M43" s="75">
        <v>472.05</v>
      </c>
      <c r="N43" s="75">
        <v>3820.05</v>
      </c>
    </row>
    <row r="44" spans="1:14" ht="28.5" x14ac:dyDescent="0.25">
      <c r="A44" s="1"/>
      <c r="B44" s="73" t="s">
        <v>613</v>
      </c>
      <c r="C44" s="73" t="s">
        <v>980</v>
      </c>
      <c r="D44" s="73" t="s">
        <v>26</v>
      </c>
      <c r="E44" s="74" t="s">
        <v>588</v>
      </c>
      <c r="F44" s="75">
        <v>389.9</v>
      </c>
      <c r="G44" s="75">
        <v>479.65</v>
      </c>
      <c r="H44" s="75">
        <v>479.9</v>
      </c>
      <c r="I44" s="75">
        <v>480.3</v>
      </c>
      <c r="J44" s="75">
        <v>478.35</v>
      </c>
      <c r="K44" s="75">
        <v>481.25</v>
      </c>
      <c r="L44" s="75">
        <v>486.9</v>
      </c>
      <c r="M44" s="75">
        <v>487.6</v>
      </c>
      <c r="N44" s="75">
        <v>3763.85</v>
      </c>
    </row>
    <row r="45" spans="1:14" x14ac:dyDescent="0.25">
      <c r="A45" s="1"/>
      <c r="B45" s="73" t="s">
        <v>596</v>
      </c>
      <c r="C45" s="73" t="s">
        <v>981</v>
      </c>
      <c r="D45" s="73" t="s">
        <v>26</v>
      </c>
      <c r="E45" s="74" t="s">
        <v>588</v>
      </c>
      <c r="F45" s="75">
        <v>10930.4</v>
      </c>
      <c r="G45" s="75">
        <v>8482.2000000000007</v>
      </c>
      <c r="H45" s="75">
        <v>5342.6</v>
      </c>
      <c r="I45" s="75">
        <v>4829.3999999999996</v>
      </c>
      <c r="J45" s="75">
        <v>5367.9</v>
      </c>
      <c r="K45" s="75">
        <v>5562.3</v>
      </c>
      <c r="L45" s="75">
        <v>5294.25</v>
      </c>
      <c r="M45" s="75">
        <v>4953.1000000000004</v>
      </c>
      <c r="N45" s="75">
        <v>50762.15</v>
      </c>
    </row>
    <row r="46" spans="1:14" x14ac:dyDescent="0.25">
      <c r="A46" s="1"/>
      <c r="B46" s="73" t="s">
        <v>596</v>
      </c>
      <c r="C46" s="73" t="s">
        <v>982</v>
      </c>
      <c r="D46" s="73" t="s">
        <v>26</v>
      </c>
      <c r="E46" s="74" t="s">
        <v>588</v>
      </c>
      <c r="F46" s="75">
        <v>156.05000000000001</v>
      </c>
      <c r="G46" s="75">
        <v>156</v>
      </c>
      <c r="H46" s="75">
        <v>156</v>
      </c>
      <c r="I46" s="75">
        <v>156</v>
      </c>
      <c r="J46" s="75">
        <v>156</v>
      </c>
      <c r="K46" s="75">
        <v>156</v>
      </c>
      <c r="L46" s="75">
        <v>156</v>
      </c>
      <c r="M46" s="75">
        <v>156</v>
      </c>
      <c r="N46" s="75">
        <v>1248.05</v>
      </c>
    </row>
    <row r="47" spans="1:14" x14ac:dyDescent="0.25">
      <c r="A47" s="1"/>
      <c r="B47" s="73" t="s">
        <v>274</v>
      </c>
      <c r="C47" s="73" t="s">
        <v>1100</v>
      </c>
      <c r="D47" s="73" t="s">
        <v>26</v>
      </c>
      <c r="E47" s="74" t="s">
        <v>588</v>
      </c>
      <c r="F47" s="75"/>
      <c r="G47" s="75"/>
      <c r="H47" s="75"/>
      <c r="I47" s="75"/>
      <c r="J47" s="75"/>
      <c r="K47" s="75"/>
      <c r="L47" s="75"/>
      <c r="M47" s="75"/>
      <c r="N47" s="75">
        <v>0</v>
      </c>
    </row>
    <row r="48" spans="1:14" x14ac:dyDescent="0.25">
      <c r="A48" s="1"/>
      <c r="B48" s="73" t="s">
        <v>614</v>
      </c>
      <c r="C48" s="73" t="s">
        <v>983</v>
      </c>
      <c r="D48" s="73" t="s">
        <v>26</v>
      </c>
      <c r="E48" s="74" t="s">
        <v>588</v>
      </c>
      <c r="F48" s="75">
        <v>364.95</v>
      </c>
      <c r="G48" s="75">
        <v>344.6</v>
      </c>
      <c r="H48" s="75">
        <v>480</v>
      </c>
      <c r="I48" s="75">
        <v>480</v>
      </c>
      <c r="J48" s="75">
        <v>480</v>
      </c>
      <c r="K48" s="75">
        <v>480</v>
      </c>
      <c r="L48" s="75">
        <v>475.95</v>
      </c>
      <c r="M48" s="75">
        <v>463.2</v>
      </c>
      <c r="N48" s="75">
        <v>3568.7</v>
      </c>
    </row>
    <row r="49" spans="1:14" x14ac:dyDescent="0.25">
      <c r="A49" s="1"/>
      <c r="B49" s="73" t="s">
        <v>615</v>
      </c>
      <c r="C49" s="73" t="s">
        <v>984</v>
      </c>
      <c r="D49" s="73" t="s">
        <v>26</v>
      </c>
      <c r="E49" s="74" t="s">
        <v>588</v>
      </c>
      <c r="F49" s="75">
        <v>391.9</v>
      </c>
      <c r="G49" s="75">
        <v>365.85</v>
      </c>
      <c r="H49" s="75">
        <v>340.45</v>
      </c>
      <c r="I49" s="75">
        <v>324.64999999999998</v>
      </c>
      <c r="J49" s="75">
        <v>294.05</v>
      </c>
      <c r="K49" s="75">
        <v>265.2</v>
      </c>
      <c r="L49" s="75">
        <v>270.60000000000002</v>
      </c>
      <c r="M49" s="75">
        <v>287.3</v>
      </c>
      <c r="N49" s="75">
        <v>2540</v>
      </c>
    </row>
    <row r="50" spans="1:14" x14ac:dyDescent="0.25">
      <c r="A50" s="1"/>
      <c r="B50" s="73" t="s">
        <v>58</v>
      </c>
      <c r="C50" s="73" t="s">
        <v>1101</v>
      </c>
      <c r="D50" s="73" t="s">
        <v>278</v>
      </c>
      <c r="E50" s="74" t="s">
        <v>589</v>
      </c>
      <c r="F50" s="75">
        <v>23.65</v>
      </c>
      <c r="G50" s="75"/>
      <c r="H50" s="75"/>
      <c r="I50" s="75"/>
      <c r="J50" s="75"/>
      <c r="K50" s="75"/>
      <c r="L50" s="75"/>
      <c r="M50" s="75"/>
      <c r="N50" s="75">
        <v>23.65</v>
      </c>
    </row>
    <row r="51" spans="1:14" x14ac:dyDescent="0.25">
      <c r="A51" s="1"/>
      <c r="B51" s="73" t="s">
        <v>58</v>
      </c>
      <c r="C51" s="73" t="s">
        <v>1102</v>
      </c>
      <c r="D51" s="73" t="s">
        <v>63</v>
      </c>
      <c r="E51" s="74" t="s">
        <v>589</v>
      </c>
      <c r="F51" s="75"/>
      <c r="G51" s="75"/>
      <c r="H51" s="75"/>
      <c r="I51" s="75"/>
      <c r="J51" s="75"/>
      <c r="K51" s="75"/>
      <c r="L51" s="75"/>
      <c r="M51" s="75"/>
      <c r="N51" s="75">
        <v>0</v>
      </c>
    </row>
    <row r="52" spans="1:14" ht="28.5" x14ac:dyDescent="0.25">
      <c r="A52" s="1"/>
      <c r="B52" s="73" t="s">
        <v>58</v>
      </c>
      <c r="C52" s="73" t="s">
        <v>1103</v>
      </c>
      <c r="D52" s="73" t="s">
        <v>1104</v>
      </c>
      <c r="E52" s="74" t="s">
        <v>589</v>
      </c>
      <c r="F52" s="75"/>
      <c r="G52" s="75"/>
      <c r="H52" s="75"/>
      <c r="I52" s="75"/>
      <c r="J52" s="75"/>
      <c r="K52" s="75"/>
      <c r="L52" s="75"/>
      <c r="M52" s="75"/>
      <c r="N52" s="75">
        <v>0</v>
      </c>
    </row>
    <row r="53" spans="1:14" x14ac:dyDescent="0.25">
      <c r="A53" s="1"/>
      <c r="B53" s="73" t="s">
        <v>630</v>
      </c>
      <c r="C53" s="73" t="s">
        <v>1105</v>
      </c>
      <c r="D53" s="73" t="s">
        <v>26</v>
      </c>
      <c r="E53" s="74" t="s">
        <v>591</v>
      </c>
      <c r="F53" s="75">
        <v>664.7</v>
      </c>
      <c r="G53" s="75">
        <v>590.4</v>
      </c>
      <c r="H53" s="75">
        <v>472.4</v>
      </c>
      <c r="I53" s="75">
        <v>475.7</v>
      </c>
      <c r="J53" s="75">
        <v>544.20000000000005</v>
      </c>
      <c r="K53" s="75">
        <v>667.25</v>
      </c>
      <c r="L53" s="75">
        <v>1173.3</v>
      </c>
      <c r="M53" s="75">
        <v>677.15</v>
      </c>
      <c r="N53" s="75">
        <v>5265.1</v>
      </c>
    </row>
    <row r="54" spans="1:14" x14ac:dyDescent="0.25">
      <c r="A54" s="1"/>
      <c r="B54" s="73" t="s">
        <v>630</v>
      </c>
      <c r="C54" s="73" t="s">
        <v>1106</v>
      </c>
      <c r="D54" s="73" t="s">
        <v>26</v>
      </c>
      <c r="E54" s="74" t="s">
        <v>591</v>
      </c>
      <c r="F54" s="75">
        <v>221.6</v>
      </c>
      <c r="G54" s="75">
        <v>439.4</v>
      </c>
      <c r="H54" s="75">
        <v>292.3</v>
      </c>
      <c r="I54" s="75">
        <v>483.05</v>
      </c>
      <c r="J54" s="75">
        <v>282.39999999999998</v>
      </c>
      <c r="K54" s="75">
        <v>392.4</v>
      </c>
      <c r="L54" s="75">
        <v>591.9</v>
      </c>
      <c r="M54" s="75">
        <v>459.55</v>
      </c>
      <c r="N54" s="75">
        <v>3162.6</v>
      </c>
    </row>
    <row r="55" spans="1:14" x14ac:dyDescent="0.25">
      <c r="A55" s="1"/>
      <c r="B55" s="73" t="s">
        <v>607</v>
      </c>
      <c r="C55" s="73" t="s">
        <v>1107</v>
      </c>
      <c r="D55" s="73" t="s">
        <v>26</v>
      </c>
      <c r="E55" s="74" t="s">
        <v>591</v>
      </c>
      <c r="F55" s="75">
        <v>1652.9</v>
      </c>
      <c r="G55" s="75">
        <v>1228.1500000000001</v>
      </c>
      <c r="H55" s="75">
        <v>1006.15</v>
      </c>
      <c r="I55" s="75">
        <v>621.85</v>
      </c>
      <c r="J55" s="75">
        <v>1123.05</v>
      </c>
      <c r="K55" s="75">
        <v>1623.35</v>
      </c>
      <c r="L55" s="75">
        <v>2448.1</v>
      </c>
      <c r="M55" s="75">
        <v>1345.7</v>
      </c>
      <c r="N55" s="75">
        <v>11049.25</v>
      </c>
    </row>
    <row r="56" spans="1:14" x14ac:dyDescent="0.25">
      <c r="A56" s="1"/>
      <c r="B56" s="73" t="s">
        <v>65</v>
      </c>
      <c r="C56" s="73" t="s">
        <v>66</v>
      </c>
      <c r="D56" s="73" t="s">
        <v>1108</v>
      </c>
      <c r="E56" s="74" t="s">
        <v>591</v>
      </c>
      <c r="F56" s="75">
        <v>486</v>
      </c>
      <c r="G56" s="75">
        <v>240.75</v>
      </c>
      <c r="H56" s="75">
        <v>405.05</v>
      </c>
      <c r="I56" s="75">
        <v>958.7</v>
      </c>
      <c r="J56" s="75">
        <v>918.9</v>
      </c>
      <c r="K56" s="75">
        <v>1384.55</v>
      </c>
      <c r="L56" s="75">
        <v>1616.35</v>
      </c>
      <c r="M56" s="75">
        <v>1540.95</v>
      </c>
      <c r="N56" s="75">
        <v>7551.25</v>
      </c>
    </row>
    <row r="57" spans="1:14" x14ac:dyDescent="0.25">
      <c r="A57" s="1"/>
      <c r="B57" s="73" t="s">
        <v>65</v>
      </c>
      <c r="C57" s="73" t="s">
        <v>66</v>
      </c>
      <c r="D57" s="73" t="s">
        <v>300</v>
      </c>
      <c r="E57" s="74" t="s">
        <v>591</v>
      </c>
      <c r="F57" s="75">
        <v>853.3</v>
      </c>
      <c r="G57" s="75">
        <v>628.75</v>
      </c>
      <c r="H57" s="75">
        <v>853.9</v>
      </c>
      <c r="I57" s="75">
        <v>1130.9000000000001</v>
      </c>
      <c r="J57" s="75">
        <v>1086.3</v>
      </c>
      <c r="K57" s="75">
        <v>1466.2</v>
      </c>
      <c r="L57" s="75">
        <v>1654.65</v>
      </c>
      <c r="M57" s="75">
        <v>898.7</v>
      </c>
      <c r="N57" s="75">
        <v>8572.7000000000007</v>
      </c>
    </row>
    <row r="58" spans="1:14" x14ac:dyDescent="0.25">
      <c r="A58" s="1"/>
      <c r="B58" s="73" t="s">
        <v>65</v>
      </c>
      <c r="C58" s="73" t="s">
        <v>1109</v>
      </c>
      <c r="D58" s="73" t="s">
        <v>1110</v>
      </c>
      <c r="E58" s="74" t="s">
        <v>591</v>
      </c>
      <c r="F58" s="75">
        <v>53.2</v>
      </c>
      <c r="G58" s="75">
        <v>25.45</v>
      </c>
      <c r="H58" s="75">
        <v>35.9</v>
      </c>
      <c r="I58" s="75">
        <v>124.95</v>
      </c>
      <c r="J58" s="75">
        <v>133.19999999999999</v>
      </c>
      <c r="K58" s="75">
        <v>210.9</v>
      </c>
      <c r="L58" s="75">
        <v>273.3</v>
      </c>
      <c r="M58" s="75">
        <v>201.95</v>
      </c>
      <c r="N58" s="75">
        <v>1058.8499999999999</v>
      </c>
    </row>
    <row r="59" spans="1:14" x14ac:dyDescent="0.25">
      <c r="A59" s="1"/>
      <c r="B59" s="73" t="s">
        <v>65</v>
      </c>
      <c r="C59" s="73" t="s">
        <v>1109</v>
      </c>
      <c r="D59" s="73" t="s">
        <v>1111</v>
      </c>
      <c r="E59" s="74" t="s">
        <v>591</v>
      </c>
      <c r="F59" s="75">
        <v>49.35</v>
      </c>
      <c r="G59" s="75">
        <v>32.049999999999997</v>
      </c>
      <c r="H59" s="75">
        <v>54.95</v>
      </c>
      <c r="I59" s="75">
        <v>95.5</v>
      </c>
      <c r="J59" s="75">
        <v>86.7</v>
      </c>
      <c r="K59" s="75">
        <v>101.9</v>
      </c>
      <c r="L59" s="75">
        <v>135.44999999999999</v>
      </c>
      <c r="M59" s="75">
        <v>62.9</v>
      </c>
      <c r="N59" s="75">
        <v>618.79999999999995</v>
      </c>
    </row>
    <row r="60" spans="1:14" x14ac:dyDescent="0.25">
      <c r="A60" s="1"/>
      <c r="B60" s="73" t="s">
        <v>65</v>
      </c>
      <c r="C60" s="73" t="s">
        <v>69</v>
      </c>
      <c r="D60" s="73" t="s">
        <v>26</v>
      </c>
      <c r="E60" s="74" t="s">
        <v>588</v>
      </c>
      <c r="F60" s="75"/>
      <c r="G60" s="75"/>
      <c r="H60" s="75"/>
      <c r="I60" s="75"/>
      <c r="J60" s="75"/>
      <c r="K60" s="75"/>
      <c r="L60" s="75"/>
      <c r="M60" s="75"/>
      <c r="N60" s="75">
        <v>0</v>
      </c>
    </row>
    <row r="61" spans="1:14" x14ac:dyDescent="0.25">
      <c r="A61" s="1"/>
      <c r="B61" s="73" t="s">
        <v>65</v>
      </c>
      <c r="C61" s="73" t="s">
        <v>985</v>
      </c>
      <c r="D61" s="73" t="s">
        <v>26</v>
      </c>
      <c r="E61" s="74" t="s">
        <v>588</v>
      </c>
      <c r="F61" s="75">
        <v>2072.3000000000002</v>
      </c>
      <c r="G61" s="75">
        <v>2075.3000000000002</v>
      </c>
      <c r="H61" s="75">
        <v>2075.5</v>
      </c>
      <c r="I61" s="75">
        <v>2039.35</v>
      </c>
      <c r="J61" s="75">
        <v>1965.35</v>
      </c>
      <c r="K61" s="75">
        <v>1861.65</v>
      </c>
      <c r="L61" s="75">
        <v>1575.75</v>
      </c>
      <c r="M61" s="75">
        <v>1843.85</v>
      </c>
      <c r="N61" s="75">
        <v>15509.05</v>
      </c>
    </row>
    <row r="62" spans="1:14" x14ac:dyDescent="0.25">
      <c r="A62" s="1"/>
      <c r="B62" s="73" t="s">
        <v>65</v>
      </c>
      <c r="C62" s="73" t="s">
        <v>1112</v>
      </c>
      <c r="D62" s="73" t="s">
        <v>26</v>
      </c>
      <c r="E62" s="74" t="s">
        <v>590</v>
      </c>
      <c r="F62" s="75">
        <v>249</v>
      </c>
      <c r="G62" s="75">
        <v>255.45</v>
      </c>
      <c r="H62" s="75">
        <v>252</v>
      </c>
      <c r="I62" s="75">
        <v>248.65</v>
      </c>
      <c r="J62" s="75">
        <v>247.4</v>
      </c>
      <c r="K62" s="75">
        <v>247.6</v>
      </c>
      <c r="L62" s="75">
        <v>238.5</v>
      </c>
      <c r="M62" s="75">
        <v>256.60000000000002</v>
      </c>
      <c r="N62" s="75">
        <v>1995.2</v>
      </c>
    </row>
    <row r="63" spans="1:14" x14ac:dyDescent="0.25">
      <c r="A63" s="1"/>
      <c r="B63" s="73" t="s">
        <v>65</v>
      </c>
      <c r="C63" s="73" t="s">
        <v>73</v>
      </c>
      <c r="D63" s="73" t="s">
        <v>364</v>
      </c>
      <c r="E63" s="74" t="s">
        <v>589</v>
      </c>
      <c r="F63" s="75">
        <v>240.9</v>
      </c>
      <c r="G63" s="75">
        <v>2602.65</v>
      </c>
      <c r="H63" s="75">
        <v>3644.2</v>
      </c>
      <c r="I63" s="75">
        <v>4264.25</v>
      </c>
      <c r="J63" s="75">
        <v>4250.8</v>
      </c>
      <c r="K63" s="75">
        <v>4250.45</v>
      </c>
      <c r="L63" s="75">
        <v>3934.05</v>
      </c>
      <c r="M63" s="75">
        <v>4109.1499999999996</v>
      </c>
      <c r="N63" s="75">
        <v>27296.45</v>
      </c>
    </row>
    <row r="64" spans="1:14" x14ac:dyDescent="0.25">
      <c r="A64" s="1"/>
      <c r="B64" s="73" t="s">
        <v>65</v>
      </c>
      <c r="C64" s="73" t="s">
        <v>73</v>
      </c>
      <c r="D64" s="73" t="s">
        <v>1113</v>
      </c>
      <c r="E64" s="74" t="s">
        <v>589</v>
      </c>
      <c r="F64" s="75">
        <v>400.2</v>
      </c>
      <c r="G64" s="75">
        <v>2538.85</v>
      </c>
      <c r="H64" s="75">
        <v>4173.2</v>
      </c>
      <c r="I64" s="75">
        <v>4214.05</v>
      </c>
      <c r="J64" s="75">
        <v>4200</v>
      </c>
      <c r="K64" s="75">
        <v>4199.7</v>
      </c>
      <c r="L64" s="75">
        <v>3901.45</v>
      </c>
      <c r="M64" s="75">
        <v>4067.6</v>
      </c>
      <c r="N64" s="75">
        <v>27695.05</v>
      </c>
    </row>
    <row r="65" spans="1:14" x14ac:dyDescent="0.25">
      <c r="A65" s="1"/>
      <c r="B65" s="73" t="s">
        <v>65</v>
      </c>
      <c r="C65" s="73" t="s">
        <v>73</v>
      </c>
      <c r="D65" s="73" t="s">
        <v>407</v>
      </c>
      <c r="E65" s="74" t="s">
        <v>589</v>
      </c>
      <c r="F65" s="75">
        <v>3642.8</v>
      </c>
      <c r="G65" s="75">
        <v>3350.4</v>
      </c>
      <c r="H65" s="75">
        <v>4666.8</v>
      </c>
      <c r="I65" s="75">
        <v>4800</v>
      </c>
      <c r="J65" s="75">
        <v>4774.8</v>
      </c>
      <c r="K65" s="75">
        <v>4800</v>
      </c>
      <c r="L65" s="75">
        <v>4300.8500000000004</v>
      </c>
      <c r="M65" s="75">
        <v>4649.05</v>
      </c>
      <c r="N65" s="75">
        <v>34984.699999999997</v>
      </c>
    </row>
    <row r="66" spans="1:14" x14ac:dyDescent="0.25">
      <c r="A66" s="1"/>
      <c r="B66" s="73" t="s">
        <v>65</v>
      </c>
      <c r="C66" s="73" t="s">
        <v>73</v>
      </c>
      <c r="D66" s="73" t="s">
        <v>1085</v>
      </c>
      <c r="E66" s="74" t="s">
        <v>589</v>
      </c>
      <c r="F66" s="75">
        <v>1700.9</v>
      </c>
      <c r="G66" s="75">
        <v>2837.7</v>
      </c>
      <c r="H66" s="75">
        <v>6150.15</v>
      </c>
      <c r="I66" s="75">
        <v>6608.9</v>
      </c>
      <c r="J66" s="75">
        <v>6589.3</v>
      </c>
      <c r="K66" s="75">
        <v>6606.85</v>
      </c>
      <c r="L66" s="75">
        <v>6177.6</v>
      </c>
      <c r="M66" s="75">
        <v>6449.55</v>
      </c>
      <c r="N66" s="75">
        <v>43120.95</v>
      </c>
    </row>
    <row r="67" spans="1:14" x14ac:dyDescent="0.25">
      <c r="A67" s="1"/>
      <c r="B67" s="73" t="s">
        <v>65</v>
      </c>
      <c r="C67" s="73" t="s">
        <v>76</v>
      </c>
      <c r="D67" s="73" t="s">
        <v>281</v>
      </c>
      <c r="E67" s="74" t="s">
        <v>589</v>
      </c>
      <c r="F67" s="75"/>
      <c r="G67" s="75">
        <v>1280.9000000000001</v>
      </c>
      <c r="H67" s="75">
        <v>371.9</v>
      </c>
      <c r="I67" s="75">
        <v>315.85000000000002</v>
      </c>
      <c r="J67" s="75"/>
      <c r="K67" s="75"/>
      <c r="L67" s="75"/>
      <c r="M67" s="75"/>
      <c r="N67" s="75">
        <v>1968.65</v>
      </c>
    </row>
    <row r="68" spans="1:14" x14ac:dyDescent="0.25">
      <c r="A68" s="1"/>
      <c r="B68" s="73" t="s">
        <v>65</v>
      </c>
      <c r="C68" s="73" t="s">
        <v>76</v>
      </c>
      <c r="D68" s="73" t="s">
        <v>1114</v>
      </c>
      <c r="E68" s="74" t="s">
        <v>589</v>
      </c>
      <c r="F68" s="75"/>
      <c r="G68" s="75"/>
      <c r="H68" s="75"/>
      <c r="I68" s="75"/>
      <c r="J68" s="75"/>
      <c r="K68" s="75"/>
      <c r="L68" s="75"/>
      <c r="M68" s="75"/>
      <c r="N68" s="75">
        <v>0</v>
      </c>
    </row>
    <row r="69" spans="1:14" x14ac:dyDescent="0.25">
      <c r="A69" s="1"/>
      <c r="B69" s="73" t="s">
        <v>65</v>
      </c>
      <c r="C69" s="73" t="s">
        <v>1115</v>
      </c>
      <c r="D69" s="73" t="s">
        <v>281</v>
      </c>
      <c r="E69" s="74" t="s">
        <v>589</v>
      </c>
      <c r="F69" s="75"/>
      <c r="G69" s="75"/>
      <c r="H69" s="75"/>
      <c r="I69" s="75"/>
      <c r="J69" s="75"/>
      <c r="K69" s="75"/>
      <c r="L69" s="75"/>
      <c r="M69" s="75"/>
      <c r="N69" s="75">
        <v>0</v>
      </c>
    </row>
    <row r="70" spans="1:14" x14ac:dyDescent="0.25">
      <c r="A70" s="1"/>
      <c r="B70" s="73" t="s">
        <v>65</v>
      </c>
      <c r="C70" s="73" t="s">
        <v>1115</v>
      </c>
      <c r="D70" s="73" t="s">
        <v>1116</v>
      </c>
      <c r="E70" s="74" t="s">
        <v>589</v>
      </c>
      <c r="F70" s="75"/>
      <c r="G70" s="75"/>
      <c r="H70" s="75"/>
      <c r="I70" s="75"/>
      <c r="J70" s="75"/>
      <c r="K70" s="75"/>
      <c r="L70" s="75"/>
      <c r="M70" s="75"/>
      <c r="N70" s="75">
        <v>0</v>
      </c>
    </row>
    <row r="71" spans="1:14" x14ac:dyDescent="0.25">
      <c r="A71" s="1"/>
      <c r="B71" s="73" t="s">
        <v>65</v>
      </c>
      <c r="C71" s="73" t="s">
        <v>1115</v>
      </c>
      <c r="D71" s="73" t="s">
        <v>1117</v>
      </c>
      <c r="E71" s="74" t="s">
        <v>589</v>
      </c>
      <c r="F71" s="75"/>
      <c r="G71" s="75"/>
      <c r="H71" s="75"/>
      <c r="I71" s="75"/>
      <c r="J71" s="75"/>
      <c r="K71" s="75"/>
      <c r="L71" s="75"/>
      <c r="M71" s="75"/>
      <c r="N71" s="75">
        <v>0</v>
      </c>
    </row>
    <row r="72" spans="1:14" x14ac:dyDescent="0.25">
      <c r="A72" s="1"/>
      <c r="B72" s="73" t="s">
        <v>65</v>
      </c>
      <c r="C72" s="73" t="s">
        <v>1118</v>
      </c>
      <c r="D72" s="73" t="s">
        <v>373</v>
      </c>
      <c r="E72" s="74" t="s">
        <v>589</v>
      </c>
      <c r="F72" s="75"/>
      <c r="G72" s="75"/>
      <c r="H72" s="75"/>
      <c r="I72" s="75"/>
      <c r="J72" s="75"/>
      <c r="K72" s="75"/>
      <c r="L72" s="75"/>
      <c r="M72" s="75"/>
      <c r="N72" s="75">
        <v>0</v>
      </c>
    </row>
    <row r="73" spans="1:14" x14ac:dyDescent="0.25">
      <c r="A73" s="1"/>
      <c r="B73" s="73" t="s">
        <v>65</v>
      </c>
      <c r="C73" s="73" t="s">
        <v>1118</v>
      </c>
      <c r="D73" s="73" t="s">
        <v>313</v>
      </c>
      <c r="E73" s="74" t="s">
        <v>589</v>
      </c>
      <c r="F73" s="75"/>
      <c r="G73" s="75"/>
      <c r="H73" s="75"/>
      <c r="I73" s="75"/>
      <c r="J73" s="75"/>
      <c r="K73" s="75"/>
      <c r="L73" s="75"/>
      <c r="M73" s="75"/>
      <c r="N73" s="75">
        <v>0</v>
      </c>
    </row>
    <row r="74" spans="1:14" x14ac:dyDescent="0.25">
      <c r="A74" s="1"/>
      <c r="B74" s="73" t="s">
        <v>65</v>
      </c>
      <c r="C74" s="73" t="s">
        <v>1118</v>
      </c>
      <c r="D74" s="73" t="s">
        <v>407</v>
      </c>
      <c r="E74" s="74" t="s">
        <v>589</v>
      </c>
      <c r="F74" s="75"/>
      <c r="G74" s="75"/>
      <c r="H74" s="75"/>
      <c r="I74" s="75"/>
      <c r="J74" s="75"/>
      <c r="K74" s="75"/>
      <c r="L74" s="75"/>
      <c r="M74" s="75"/>
      <c r="N74" s="75">
        <v>0</v>
      </c>
    </row>
    <row r="75" spans="1:14" x14ac:dyDescent="0.25">
      <c r="A75" s="1"/>
      <c r="B75" s="73" t="s">
        <v>78</v>
      </c>
      <c r="C75" s="73" t="s">
        <v>79</v>
      </c>
      <c r="D75" s="73" t="s">
        <v>1119</v>
      </c>
      <c r="E75" s="74" t="s">
        <v>589</v>
      </c>
      <c r="F75" s="75">
        <v>3488.35</v>
      </c>
      <c r="G75" s="75">
        <v>4366.6499999999996</v>
      </c>
      <c r="H75" s="75">
        <v>4375.6499999999996</v>
      </c>
      <c r="I75" s="75">
        <v>4374.25</v>
      </c>
      <c r="J75" s="75">
        <v>3818.75</v>
      </c>
      <c r="K75" s="75">
        <v>3355.4</v>
      </c>
      <c r="L75" s="75">
        <v>1083.3</v>
      </c>
      <c r="M75" s="75"/>
      <c r="N75" s="75">
        <v>24862.35</v>
      </c>
    </row>
    <row r="76" spans="1:14" x14ac:dyDescent="0.25">
      <c r="A76" s="1"/>
      <c r="B76" s="73" t="s">
        <v>78</v>
      </c>
      <c r="C76" s="73" t="s">
        <v>79</v>
      </c>
      <c r="D76" s="73" t="s">
        <v>1120</v>
      </c>
      <c r="E76" s="74" t="s">
        <v>589</v>
      </c>
      <c r="F76" s="75">
        <v>3496.7</v>
      </c>
      <c r="G76" s="75">
        <v>4381.1000000000004</v>
      </c>
      <c r="H76" s="75">
        <v>4389.55</v>
      </c>
      <c r="I76" s="75">
        <v>4382.6499999999996</v>
      </c>
      <c r="J76" s="75">
        <v>3829.2</v>
      </c>
      <c r="K76" s="75">
        <v>3365.6</v>
      </c>
      <c r="L76" s="75">
        <v>3016.3</v>
      </c>
      <c r="M76" s="75">
        <v>17.149999999999999</v>
      </c>
      <c r="N76" s="75">
        <v>26878.25</v>
      </c>
    </row>
    <row r="77" spans="1:14" x14ac:dyDescent="0.25">
      <c r="A77" s="1"/>
      <c r="B77" s="73" t="s">
        <v>78</v>
      </c>
      <c r="C77" s="73" t="s">
        <v>79</v>
      </c>
      <c r="D77" s="73" t="s">
        <v>1121</v>
      </c>
      <c r="E77" s="74" t="s">
        <v>589</v>
      </c>
      <c r="F77" s="75">
        <v>3940.95</v>
      </c>
      <c r="G77" s="75">
        <v>4412.25</v>
      </c>
      <c r="H77" s="75">
        <v>4423.7</v>
      </c>
      <c r="I77" s="75">
        <v>4436.45</v>
      </c>
      <c r="J77" s="75">
        <v>4133.1000000000004</v>
      </c>
      <c r="K77" s="75">
        <v>3889.35</v>
      </c>
      <c r="L77" s="75">
        <v>2499.6</v>
      </c>
      <c r="M77" s="75">
        <v>18.649999999999999</v>
      </c>
      <c r="N77" s="75">
        <v>27754.05</v>
      </c>
    </row>
    <row r="78" spans="1:14" x14ac:dyDescent="0.25">
      <c r="A78" s="1"/>
      <c r="B78" s="73" t="s">
        <v>631</v>
      </c>
      <c r="C78" s="73" t="s">
        <v>986</v>
      </c>
      <c r="D78" s="73" t="s">
        <v>26</v>
      </c>
      <c r="E78" s="74" t="s">
        <v>588</v>
      </c>
      <c r="F78" s="75">
        <v>334.2</v>
      </c>
      <c r="G78" s="75">
        <v>384.4</v>
      </c>
      <c r="H78" s="75">
        <v>306.39999999999998</v>
      </c>
      <c r="I78" s="75">
        <v>260.7</v>
      </c>
      <c r="J78" s="75">
        <v>233.05</v>
      </c>
      <c r="K78" s="75">
        <v>241.35</v>
      </c>
      <c r="L78" s="75">
        <v>258.2</v>
      </c>
      <c r="M78" s="75">
        <v>258.95</v>
      </c>
      <c r="N78" s="75">
        <v>2277.25</v>
      </c>
    </row>
    <row r="79" spans="1:14" x14ac:dyDescent="0.25">
      <c r="A79" s="1"/>
      <c r="B79" s="73" t="s">
        <v>631</v>
      </c>
      <c r="C79" s="73" t="s">
        <v>987</v>
      </c>
      <c r="D79" s="73" t="s">
        <v>26</v>
      </c>
      <c r="E79" s="74" t="s">
        <v>588</v>
      </c>
      <c r="F79" s="75">
        <v>140.25</v>
      </c>
      <c r="G79" s="75">
        <v>108</v>
      </c>
      <c r="H79" s="75">
        <v>90.55</v>
      </c>
      <c r="I79" s="75">
        <v>83.4</v>
      </c>
      <c r="J79" s="75">
        <v>79.5</v>
      </c>
      <c r="K79" s="75">
        <v>76.7</v>
      </c>
      <c r="L79" s="75">
        <v>74.400000000000006</v>
      </c>
      <c r="M79" s="75">
        <v>73.2</v>
      </c>
      <c r="N79" s="75">
        <v>726</v>
      </c>
    </row>
    <row r="80" spans="1:14" x14ac:dyDescent="0.25">
      <c r="A80" s="1"/>
      <c r="B80" s="73" t="s">
        <v>632</v>
      </c>
      <c r="C80" s="73" t="s">
        <v>988</v>
      </c>
      <c r="D80" s="73" t="s">
        <v>26</v>
      </c>
      <c r="E80" s="74" t="s">
        <v>588</v>
      </c>
      <c r="F80" s="75">
        <v>242.9</v>
      </c>
      <c r="G80" s="75">
        <v>237.4</v>
      </c>
      <c r="H80" s="75">
        <v>226.3</v>
      </c>
      <c r="I80" s="75">
        <v>214.25</v>
      </c>
      <c r="J80" s="75">
        <v>206.85</v>
      </c>
      <c r="K80" s="75">
        <v>207.15</v>
      </c>
      <c r="L80" s="75">
        <v>203.25</v>
      </c>
      <c r="M80" s="75">
        <v>197.8</v>
      </c>
      <c r="N80" s="75">
        <v>1735.9</v>
      </c>
    </row>
    <row r="81" spans="1:14" x14ac:dyDescent="0.25">
      <c r="A81" s="1"/>
      <c r="B81" s="73" t="s">
        <v>632</v>
      </c>
      <c r="C81" s="73" t="s">
        <v>989</v>
      </c>
      <c r="D81" s="73" t="s">
        <v>26</v>
      </c>
      <c r="E81" s="74" t="s">
        <v>588</v>
      </c>
      <c r="F81" s="75">
        <v>250.1</v>
      </c>
      <c r="G81" s="75">
        <v>255.4</v>
      </c>
      <c r="H81" s="75">
        <v>242.85</v>
      </c>
      <c r="I81" s="75">
        <v>232.1</v>
      </c>
      <c r="J81" s="75">
        <v>224.8</v>
      </c>
      <c r="K81" s="75">
        <v>226.9</v>
      </c>
      <c r="L81" s="75">
        <v>221.3</v>
      </c>
      <c r="M81" s="75">
        <v>214.2</v>
      </c>
      <c r="N81" s="75">
        <v>1867.65</v>
      </c>
    </row>
    <row r="82" spans="1:14" x14ac:dyDescent="0.25">
      <c r="A82" s="1"/>
      <c r="B82" s="73" t="s">
        <v>632</v>
      </c>
      <c r="C82" s="73" t="s">
        <v>990</v>
      </c>
      <c r="D82" s="73" t="s">
        <v>26</v>
      </c>
      <c r="E82" s="74" t="s">
        <v>588</v>
      </c>
      <c r="F82" s="75">
        <v>252.15</v>
      </c>
      <c r="G82" s="75">
        <v>258.25</v>
      </c>
      <c r="H82" s="75">
        <v>247.9</v>
      </c>
      <c r="I82" s="75">
        <v>237.15</v>
      </c>
      <c r="J82" s="75">
        <v>228.1</v>
      </c>
      <c r="K82" s="75">
        <v>227.4</v>
      </c>
      <c r="L82" s="75">
        <v>221.8</v>
      </c>
      <c r="M82" s="75">
        <v>214.5</v>
      </c>
      <c r="N82" s="75">
        <v>1887.25</v>
      </c>
    </row>
    <row r="83" spans="1:14" x14ac:dyDescent="0.25">
      <c r="A83" s="1"/>
      <c r="B83" s="73" t="s">
        <v>632</v>
      </c>
      <c r="C83" s="73" t="s">
        <v>991</v>
      </c>
      <c r="D83" s="73" t="s">
        <v>26</v>
      </c>
      <c r="E83" s="74" t="s">
        <v>588</v>
      </c>
      <c r="F83" s="75"/>
      <c r="G83" s="75">
        <v>157.35</v>
      </c>
      <c r="H83" s="75">
        <v>204</v>
      </c>
      <c r="I83" s="75">
        <v>194.25</v>
      </c>
      <c r="J83" s="75">
        <v>199.45</v>
      </c>
      <c r="K83" s="75">
        <v>205.45</v>
      </c>
      <c r="L83" s="75">
        <v>210.55</v>
      </c>
      <c r="M83" s="75">
        <v>197.55</v>
      </c>
      <c r="N83" s="75">
        <v>1368.6</v>
      </c>
    </row>
    <row r="84" spans="1:14" x14ac:dyDescent="0.25">
      <c r="A84" s="1"/>
      <c r="B84" s="73" t="s">
        <v>639</v>
      </c>
      <c r="C84" s="73" t="s">
        <v>1122</v>
      </c>
      <c r="D84" s="73" t="s">
        <v>1123</v>
      </c>
      <c r="E84" s="74" t="s">
        <v>589</v>
      </c>
      <c r="F84" s="75">
        <v>1044.7</v>
      </c>
      <c r="G84" s="75">
        <v>1044.4000000000001</v>
      </c>
      <c r="H84" s="75">
        <v>1045.8499999999999</v>
      </c>
      <c r="I84" s="75">
        <v>1057</v>
      </c>
      <c r="J84" s="75">
        <v>1060.6500000000001</v>
      </c>
      <c r="K84" s="75">
        <v>1051.1500000000001</v>
      </c>
      <c r="L84" s="75">
        <v>985.25</v>
      </c>
      <c r="M84" s="75">
        <v>969.95</v>
      </c>
      <c r="N84" s="75">
        <v>8258.9500000000007</v>
      </c>
    </row>
    <row r="85" spans="1:14" x14ac:dyDescent="0.25">
      <c r="A85" s="1"/>
      <c r="B85" s="73" t="s">
        <v>639</v>
      </c>
      <c r="C85" s="73" t="s">
        <v>1122</v>
      </c>
      <c r="D85" s="73" t="s">
        <v>1124</v>
      </c>
      <c r="E85" s="74" t="s">
        <v>589</v>
      </c>
      <c r="F85" s="75">
        <v>358.55</v>
      </c>
      <c r="G85" s="75">
        <v>379.8</v>
      </c>
      <c r="H85" s="75">
        <v>384.1</v>
      </c>
      <c r="I85" s="75">
        <v>394.8</v>
      </c>
      <c r="J85" s="75">
        <v>348.3</v>
      </c>
      <c r="K85" s="75">
        <v>381.05</v>
      </c>
      <c r="L85" s="75">
        <v>383.4</v>
      </c>
      <c r="M85" s="75">
        <v>347.5</v>
      </c>
      <c r="N85" s="75">
        <v>2977.5</v>
      </c>
    </row>
    <row r="86" spans="1:14" x14ac:dyDescent="0.25">
      <c r="A86" s="1"/>
      <c r="B86" s="73" t="s">
        <v>608</v>
      </c>
      <c r="C86" s="73" t="s">
        <v>1125</v>
      </c>
      <c r="D86" s="73" t="s">
        <v>1125</v>
      </c>
      <c r="E86" s="74" t="s">
        <v>590</v>
      </c>
      <c r="F86" s="75">
        <v>597.4</v>
      </c>
      <c r="G86" s="75">
        <v>602.70000000000005</v>
      </c>
      <c r="H86" s="75">
        <v>597.35</v>
      </c>
      <c r="I86" s="75">
        <v>590.45000000000005</v>
      </c>
      <c r="J86" s="75">
        <v>598</v>
      </c>
      <c r="K86" s="75">
        <v>600.45000000000005</v>
      </c>
      <c r="L86" s="75">
        <v>562.65</v>
      </c>
      <c r="M86" s="75">
        <v>602.75</v>
      </c>
      <c r="N86" s="75">
        <v>4751.75</v>
      </c>
    </row>
    <row r="87" spans="1:14" x14ac:dyDescent="0.25">
      <c r="A87" s="1"/>
      <c r="B87" s="73" t="s">
        <v>633</v>
      </c>
      <c r="C87" s="73" t="s">
        <v>1126</v>
      </c>
      <c r="D87" s="73" t="s">
        <v>26</v>
      </c>
      <c r="E87" s="74" t="s">
        <v>591</v>
      </c>
      <c r="F87" s="75">
        <v>219.95</v>
      </c>
      <c r="G87" s="75">
        <v>318.85000000000002</v>
      </c>
      <c r="H87" s="75">
        <v>272.7</v>
      </c>
      <c r="I87" s="75">
        <v>192.5</v>
      </c>
      <c r="J87" s="75">
        <v>252.8</v>
      </c>
      <c r="K87" s="75">
        <v>234.35</v>
      </c>
      <c r="L87" s="75">
        <v>210</v>
      </c>
      <c r="M87" s="75">
        <v>204.2</v>
      </c>
      <c r="N87" s="75">
        <v>1905.35</v>
      </c>
    </row>
    <row r="88" spans="1:14" x14ac:dyDescent="0.25">
      <c r="A88" s="1"/>
      <c r="B88" s="73" t="s">
        <v>609</v>
      </c>
      <c r="C88" s="73" t="s">
        <v>1127</v>
      </c>
      <c r="D88" s="73" t="s">
        <v>26</v>
      </c>
      <c r="E88" s="74" t="s">
        <v>591</v>
      </c>
      <c r="F88" s="75">
        <v>289.14999999999998</v>
      </c>
      <c r="G88" s="75">
        <v>369.05</v>
      </c>
      <c r="H88" s="75">
        <v>336.2</v>
      </c>
      <c r="I88" s="75">
        <v>262.5</v>
      </c>
      <c r="J88" s="75">
        <v>320.85000000000002</v>
      </c>
      <c r="K88" s="75">
        <v>306.25</v>
      </c>
      <c r="L88" s="75">
        <v>289.39999999999998</v>
      </c>
      <c r="M88" s="75">
        <v>228.1</v>
      </c>
      <c r="N88" s="75">
        <v>2401.5</v>
      </c>
    </row>
    <row r="89" spans="1:14" x14ac:dyDescent="0.25">
      <c r="A89" s="1"/>
      <c r="B89" s="73" t="s">
        <v>616</v>
      </c>
      <c r="C89" s="73" t="s">
        <v>992</v>
      </c>
      <c r="D89" s="73" t="s">
        <v>1087</v>
      </c>
      <c r="E89" s="74" t="s">
        <v>588</v>
      </c>
      <c r="F89" s="75">
        <v>78.5</v>
      </c>
      <c r="G89" s="75">
        <v>79.099999999999994</v>
      </c>
      <c r="H89" s="75">
        <v>84.1</v>
      </c>
      <c r="I89" s="75">
        <v>84.2</v>
      </c>
      <c r="J89" s="75">
        <v>85</v>
      </c>
      <c r="K89" s="75">
        <v>79.7</v>
      </c>
      <c r="L89" s="75">
        <v>84.6</v>
      </c>
      <c r="M89" s="75">
        <v>85.55</v>
      </c>
      <c r="N89" s="75">
        <v>660.75</v>
      </c>
    </row>
    <row r="90" spans="1:14" x14ac:dyDescent="0.25">
      <c r="A90" s="1"/>
      <c r="B90" s="73" t="s">
        <v>599</v>
      </c>
      <c r="C90" s="73" t="s">
        <v>993</v>
      </c>
      <c r="D90" s="73" t="s">
        <v>26</v>
      </c>
      <c r="E90" s="74" t="s">
        <v>588</v>
      </c>
      <c r="F90" s="75">
        <v>450.4</v>
      </c>
      <c r="G90" s="75">
        <v>450.65</v>
      </c>
      <c r="H90" s="75">
        <v>450.95</v>
      </c>
      <c r="I90" s="75">
        <v>450.85</v>
      </c>
      <c r="J90" s="75">
        <v>450.7</v>
      </c>
      <c r="K90" s="75">
        <v>450.4</v>
      </c>
      <c r="L90" s="75">
        <v>450.6</v>
      </c>
      <c r="M90" s="75">
        <v>450.05</v>
      </c>
      <c r="N90" s="75">
        <v>3604.6</v>
      </c>
    </row>
    <row r="91" spans="1:14" x14ac:dyDescent="0.25">
      <c r="A91" s="1"/>
      <c r="B91" s="73" t="s">
        <v>617</v>
      </c>
      <c r="C91" s="73" t="s">
        <v>994</v>
      </c>
      <c r="D91" s="73" t="s">
        <v>26</v>
      </c>
      <c r="E91" s="74" t="s">
        <v>588</v>
      </c>
      <c r="F91" s="75">
        <v>445.5</v>
      </c>
      <c r="G91" s="75">
        <v>446.25</v>
      </c>
      <c r="H91" s="75">
        <v>444.3</v>
      </c>
      <c r="I91" s="75">
        <v>444</v>
      </c>
      <c r="J91" s="75">
        <v>444</v>
      </c>
      <c r="K91" s="75">
        <v>444</v>
      </c>
      <c r="L91" s="75">
        <v>444</v>
      </c>
      <c r="M91" s="75">
        <v>444</v>
      </c>
      <c r="N91" s="75">
        <v>3556.05</v>
      </c>
    </row>
    <row r="92" spans="1:14" x14ac:dyDescent="0.25">
      <c r="A92" s="1"/>
      <c r="B92" s="73" t="s">
        <v>592</v>
      </c>
      <c r="C92" s="73" t="s">
        <v>995</v>
      </c>
      <c r="D92" s="73" t="s">
        <v>26</v>
      </c>
      <c r="E92" s="74" t="s">
        <v>588</v>
      </c>
      <c r="F92" s="75"/>
      <c r="G92" s="75"/>
      <c r="H92" s="75"/>
      <c r="I92" s="75">
        <v>1325.8</v>
      </c>
      <c r="J92" s="75">
        <v>3106.9</v>
      </c>
      <c r="K92" s="75">
        <v>2988.85</v>
      </c>
      <c r="L92" s="75">
        <v>3053.6</v>
      </c>
      <c r="M92" s="75">
        <v>2837.95</v>
      </c>
      <c r="N92" s="75">
        <v>13313.1</v>
      </c>
    </row>
    <row r="93" spans="1:14" x14ac:dyDescent="0.25">
      <c r="A93" s="1"/>
      <c r="B93" s="73" t="s">
        <v>604</v>
      </c>
      <c r="C93" s="73" t="s">
        <v>1128</v>
      </c>
      <c r="D93" s="73" t="s">
        <v>26</v>
      </c>
      <c r="E93" s="74" t="s">
        <v>589</v>
      </c>
      <c r="F93" s="75"/>
      <c r="G93" s="75"/>
      <c r="H93" s="75"/>
      <c r="I93" s="75">
        <v>30.95</v>
      </c>
      <c r="J93" s="75"/>
      <c r="K93" s="75"/>
      <c r="L93" s="75"/>
      <c r="M93" s="75"/>
      <c r="N93" s="75">
        <v>30.95</v>
      </c>
    </row>
    <row r="94" spans="1:14" x14ac:dyDescent="0.25">
      <c r="A94" s="1"/>
      <c r="B94" s="73" t="s">
        <v>604</v>
      </c>
      <c r="C94" s="73" t="s">
        <v>1129</v>
      </c>
      <c r="D94" s="73" t="s">
        <v>26</v>
      </c>
      <c r="E94" s="74" t="s">
        <v>589</v>
      </c>
      <c r="F94" s="75"/>
      <c r="G94" s="75">
        <v>1.65</v>
      </c>
      <c r="H94" s="75"/>
      <c r="I94" s="75"/>
      <c r="J94" s="75"/>
      <c r="K94" s="75"/>
      <c r="L94" s="75"/>
      <c r="M94" s="75"/>
      <c r="N94" s="75">
        <v>1.65</v>
      </c>
    </row>
    <row r="95" spans="1:14" x14ac:dyDescent="0.25">
      <c r="A95" s="1"/>
      <c r="B95" s="73" t="s">
        <v>601</v>
      </c>
      <c r="C95" s="73" t="s">
        <v>996</v>
      </c>
      <c r="D95" s="73" t="s">
        <v>26</v>
      </c>
      <c r="E95" s="74" t="s">
        <v>588</v>
      </c>
      <c r="F95" s="75">
        <v>2159.1999999999998</v>
      </c>
      <c r="G95" s="75">
        <v>2154.8000000000002</v>
      </c>
      <c r="H95" s="75">
        <v>2159.3000000000002</v>
      </c>
      <c r="I95" s="75">
        <v>2150.85</v>
      </c>
      <c r="J95" s="75">
        <v>2139.5</v>
      </c>
      <c r="K95" s="75">
        <v>2134.9499999999998</v>
      </c>
      <c r="L95" s="75">
        <v>2132.85</v>
      </c>
      <c r="M95" s="75">
        <v>2128.8000000000002</v>
      </c>
      <c r="N95" s="75">
        <v>17160.25</v>
      </c>
    </row>
    <row r="96" spans="1:14" x14ac:dyDescent="0.25">
      <c r="A96" s="1"/>
      <c r="B96" s="73" t="s">
        <v>605</v>
      </c>
      <c r="C96" s="73" t="s">
        <v>997</v>
      </c>
      <c r="D96" s="73" t="s">
        <v>26</v>
      </c>
      <c r="E96" s="74" t="s">
        <v>588</v>
      </c>
      <c r="F96" s="75">
        <v>101.3</v>
      </c>
      <c r="G96" s="75">
        <v>98.3</v>
      </c>
      <c r="H96" s="75">
        <v>96.5</v>
      </c>
      <c r="I96" s="75">
        <v>97.05</v>
      </c>
      <c r="J96" s="75">
        <v>95.05</v>
      </c>
      <c r="K96" s="75">
        <v>95.2</v>
      </c>
      <c r="L96" s="75">
        <v>94.3</v>
      </c>
      <c r="M96" s="75">
        <v>90.85</v>
      </c>
      <c r="N96" s="75">
        <v>768.55</v>
      </c>
    </row>
    <row r="97" spans="1:14" x14ac:dyDescent="0.25">
      <c r="A97" s="1"/>
      <c r="B97" s="73" t="s">
        <v>634</v>
      </c>
      <c r="C97" s="73" t="s">
        <v>1130</v>
      </c>
      <c r="D97" s="73" t="s">
        <v>26</v>
      </c>
      <c r="E97" s="74" t="s">
        <v>590</v>
      </c>
      <c r="F97" s="75">
        <v>2014.6</v>
      </c>
      <c r="G97" s="75">
        <v>1925.95</v>
      </c>
      <c r="H97" s="75">
        <v>1913.85</v>
      </c>
      <c r="I97" s="75">
        <v>1893.85</v>
      </c>
      <c r="J97" s="75">
        <v>1890.8</v>
      </c>
      <c r="K97" s="75">
        <v>1883.05</v>
      </c>
      <c r="L97" s="75">
        <v>1792.6</v>
      </c>
      <c r="M97" s="75">
        <v>1940.6</v>
      </c>
      <c r="N97" s="75">
        <v>15255.3</v>
      </c>
    </row>
    <row r="98" spans="1:14" x14ac:dyDescent="0.25">
      <c r="A98" s="1"/>
      <c r="B98" s="73" t="s">
        <v>82</v>
      </c>
      <c r="C98" s="73" t="s">
        <v>998</v>
      </c>
      <c r="D98" s="73" t="s">
        <v>26</v>
      </c>
      <c r="E98" s="74" t="s">
        <v>588</v>
      </c>
      <c r="F98" s="75">
        <v>8853.9500000000007</v>
      </c>
      <c r="G98" s="75">
        <v>12436.3</v>
      </c>
      <c r="H98" s="75">
        <v>11849.95</v>
      </c>
      <c r="I98" s="75">
        <v>11353.25</v>
      </c>
      <c r="J98" s="75">
        <v>12137.1</v>
      </c>
      <c r="K98" s="75">
        <v>9219.15</v>
      </c>
      <c r="L98" s="75">
        <v>7532.85</v>
      </c>
      <c r="M98" s="75">
        <v>8258.9</v>
      </c>
      <c r="N98" s="75">
        <v>81641.45</v>
      </c>
    </row>
    <row r="99" spans="1:14" x14ac:dyDescent="0.25">
      <c r="A99" s="1"/>
      <c r="B99" s="73" t="s">
        <v>82</v>
      </c>
      <c r="C99" s="73" t="s">
        <v>85</v>
      </c>
      <c r="D99" s="73" t="s">
        <v>364</v>
      </c>
      <c r="E99" s="74" t="s">
        <v>589</v>
      </c>
      <c r="F99" s="75">
        <v>36.65</v>
      </c>
      <c r="G99" s="75">
        <v>1303.9000000000001</v>
      </c>
      <c r="H99" s="75">
        <v>492.6</v>
      </c>
      <c r="I99" s="75"/>
      <c r="J99" s="75"/>
      <c r="K99" s="75"/>
      <c r="L99" s="75"/>
      <c r="M99" s="75">
        <v>116.3</v>
      </c>
      <c r="N99" s="75">
        <v>1949.45</v>
      </c>
    </row>
    <row r="100" spans="1:14" x14ac:dyDescent="0.25">
      <c r="A100" s="1"/>
      <c r="B100" s="73" t="s">
        <v>82</v>
      </c>
      <c r="C100" s="73" t="s">
        <v>85</v>
      </c>
      <c r="D100" s="73" t="s">
        <v>1113</v>
      </c>
      <c r="E100" s="74" t="s">
        <v>589</v>
      </c>
      <c r="F100" s="75">
        <v>4487</v>
      </c>
      <c r="G100" s="75">
        <v>4970.8</v>
      </c>
      <c r="H100" s="75">
        <v>4953.95</v>
      </c>
      <c r="I100" s="75">
        <v>4964.3500000000004</v>
      </c>
      <c r="J100" s="75">
        <v>4651.2</v>
      </c>
      <c r="K100" s="75">
        <v>4138.7</v>
      </c>
      <c r="L100" s="75">
        <v>3307.2</v>
      </c>
      <c r="M100" s="75">
        <v>4291.3999999999996</v>
      </c>
      <c r="N100" s="75">
        <v>35764.6</v>
      </c>
    </row>
    <row r="101" spans="1:14" x14ac:dyDescent="0.25">
      <c r="A101" s="1"/>
      <c r="B101" s="73" t="s">
        <v>82</v>
      </c>
      <c r="C101" s="73" t="s">
        <v>85</v>
      </c>
      <c r="D101" s="73" t="s">
        <v>407</v>
      </c>
      <c r="E101" s="74" t="s">
        <v>589</v>
      </c>
      <c r="F101" s="75">
        <v>4522.8</v>
      </c>
      <c r="G101" s="75">
        <v>5028.8999999999996</v>
      </c>
      <c r="H101" s="75">
        <v>5029.6000000000004</v>
      </c>
      <c r="I101" s="75">
        <v>5032.7</v>
      </c>
      <c r="J101" s="75">
        <v>4688.3</v>
      </c>
      <c r="K101" s="75">
        <v>4173</v>
      </c>
      <c r="L101" s="75">
        <v>3330.5</v>
      </c>
      <c r="M101" s="75">
        <v>4311.75</v>
      </c>
      <c r="N101" s="75">
        <v>36117.550000000003</v>
      </c>
    </row>
    <row r="102" spans="1:14" x14ac:dyDescent="0.25">
      <c r="A102" s="1"/>
      <c r="B102" s="73" t="s">
        <v>82</v>
      </c>
      <c r="C102" s="73" t="s">
        <v>85</v>
      </c>
      <c r="D102" s="73" t="s">
        <v>1085</v>
      </c>
      <c r="E102" s="74" t="s">
        <v>589</v>
      </c>
      <c r="F102" s="75">
        <v>4469.8500000000004</v>
      </c>
      <c r="G102" s="75">
        <v>4798.1000000000004</v>
      </c>
      <c r="H102" s="75">
        <v>4775.3500000000004</v>
      </c>
      <c r="I102" s="75">
        <v>4785.6000000000004</v>
      </c>
      <c r="J102" s="75">
        <v>4590.8999999999996</v>
      </c>
      <c r="K102" s="75">
        <v>4221.8</v>
      </c>
      <c r="L102" s="75">
        <v>3696.45</v>
      </c>
      <c r="M102" s="75">
        <v>4340.8500000000004</v>
      </c>
      <c r="N102" s="75">
        <v>35678.9</v>
      </c>
    </row>
    <row r="103" spans="1:14" x14ac:dyDescent="0.25">
      <c r="A103" s="1"/>
      <c r="B103" s="73" t="s">
        <v>82</v>
      </c>
      <c r="C103" s="73" t="s">
        <v>91</v>
      </c>
      <c r="D103" s="73" t="s">
        <v>373</v>
      </c>
      <c r="E103" s="74" t="s">
        <v>589</v>
      </c>
      <c r="F103" s="75">
        <v>4743.8500000000004</v>
      </c>
      <c r="G103" s="75"/>
      <c r="H103" s="75"/>
      <c r="I103" s="75"/>
      <c r="J103" s="75"/>
      <c r="K103" s="75"/>
      <c r="L103" s="75"/>
      <c r="M103" s="75"/>
      <c r="N103" s="75">
        <v>4743.8500000000004</v>
      </c>
    </row>
    <row r="104" spans="1:14" x14ac:dyDescent="0.25">
      <c r="A104" s="1"/>
      <c r="B104" s="73" t="s">
        <v>82</v>
      </c>
      <c r="C104" s="73" t="s">
        <v>91</v>
      </c>
      <c r="D104" s="73" t="s">
        <v>1085</v>
      </c>
      <c r="E104" s="74" t="s">
        <v>589</v>
      </c>
      <c r="F104" s="75">
        <v>2489.75</v>
      </c>
      <c r="G104" s="75"/>
      <c r="H104" s="75"/>
      <c r="I104" s="75"/>
      <c r="J104" s="75"/>
      <c r="K104" s="75"/>
      <c r="L104" s="75"/>
      <c r="M104" s="75"/>
      <c r="N104" s="75">
        <v>2489.75</v>
      </c>
    </row>
    <row r="105" spans="1:14" x14ac:dyDescent="0.25">
      <c r="A105" s="1"/>
      <c r="B105" s="73" t="s">
        <v>82</v>
      </c>
      <c r="C105" s="73" t="s">
        <v>999</v>
      </c>
      <c r="D105" s="73" t="s">
        <v>26</v>
      </c>
      <c r="E105" s="74" t="s">
        <v>588</v>
      </c>
      <c r="F105" s="75">
        <v>125.2</v>
      </c>
      <c r="G105" s="75">
        <v>73.55</v>
      </c>
      <c r="H105" s="75">
        <v>68.75</v>
      </c>
      <c r="I105" s="75">
        <v>97.85</v>
      </c>
      <c r="J105" s="75">
        <v>115.75</v>
      </c>
      <c r="K105" s="75">
        <v>111.8</v>
      </c>
      <c r="L105" s="75">
        <v>112.1</v>
      </c>
      <c r="M105" s="75">
        <v>111.9</v>
      </c>
      <c r="N105" s="75">
        <v>816.9</v>
      </c>
    </row>
    <row r="106" spans="1:14" x14ac:dyDescent="0.25">
      <c r="A106" s="1"/>
      <c r="B106" s="73" t="s">
        <v>610</v>
      </c>
      <c r="C106" s="73" t="s">
        <v>1131</v>
      </c>
      <c r="D106" s="73" t="s">
        <v>26</v>
      </c>
      <c r="E106" s="74" t="s">
        <v>590</v>
      </c>
      <c r="F106" s="75">
        <v>2.75</v>
      </c>
      <c r="G106" s="75">
        <v>2.65</v>
      </c>
      <c r="H106" s="75">
        <v>2.6</v>
      </c>
      <c r="I106" s="75">
        <v>2.1</v>
      </c>
      <c r="J106" s="75">
        <v>2.6</v>
      </c>
      <c r="K106" s="75">
        <v>2.2999999999999998</v>
      </c>
      <c r="L106" s="75">
        <v>2.4500000000000002</v>
      </c>
      <c r="M106" s="75">
        <v>1.85</v>
      </c>
      <c r="N106" s="75">
        <v>19.3</v>
      </c>
    </row>
    <row r="107" spans="1:14" x14ac:dyDescent="0.25">
      <c r="A107" s="1"/>
      <c r="B107" s="73" t="s">
        <v>597</v>
      </c>
      <c r="C107" s="73" t="s">
        <v>1000</v>
      </c>
      <c r="D107" s="73" t="s">
        <v>26</v>
      </c>
      <c r="E107" s="74" t="s">
        <v>588</v>
      </c>
      <c r="F107" s="75">
        <v>1636.3</v>
      </c>
      <c r="G107" s="75">
        <v>1495.55</v>
      </c>
      <c r="H107" s="75">
        <v>1298.0999999999999</v>
      </c>
      <c r="I107" s="75">
        <v>1310</v>
      </c>
      <c r="J107" s="75">
        <v>1238.5</v>
      </c>
      <c r="K107" s="75">
        <v>1201.75</v>
      </c>
      <c r="L107" s="75">
        <v>1186.45</v>
      </c>
      <c r="M107" s="75">
        <v>1170.8499999999999</v>
      </c>
      <c r="N107" s="75">
        <v>10537.5</v>
      </c>
    </row>
    <row r="108" spans="1:14" x14ac:dyDescent="0.25">
      <c r="A108" s="1"/>
      <c r="B108" s="73" t="s">
        <v>611</v>
      </c>
      <c r="C108" s="73" t="s">
        <v>1040</v>
      </c>
      <c r="D108" s="73" t="s">
        <v>26</v>
      </c>
      <c r="E108" s="74" t="s">
        <v>588</v>
      </c>
      <c r="F108" s="75">
        <v>17.8</v>
      </c>
      <c r="G108" s="75">
        <v>36</v>
      </c>
      <c r="H108" s="75">
        <v>36</v>
      </c>
      <c r="I108" s="75">
        <v>23.25</v>
      </c>
      <c r="J108" s="75">
        <v>27</v>
      </c>
      <c r="K108" s="75">
        <v>35.950000000000003</v>
      </c>
      <c r="L108" s="75"/>
      <c r="M108" s="75"/>
      <c r="N108" s="75">
        <v>176</v>
      </c>
    </row>
    <row r="109" spans="1:14" x14ac:dyDescent="0.25">
      <c r="A109" s="1"/>
      <c r="B109" s="73" t="s">
        <v>635</v>
      </c>
      <c r="C109" s="73" t="s">
        <v>1132</v>
      </c>
      <c r="D109" s="73" t="s">
        <v>26</v>
      </c>
      <c r="E109" s="74" t="s">
        <v>590</v>
      </c>
      <c r="F109" s="75">
        <v>115.5</v>
      </c>
      <c r="G109" s="75">
        <v>116.1</v>
      </c>
      <c r="H109" s="75">
        <v>114.85</v>
      </c>
      <c r="I109" s="75">
        <v>115.45</v>
      </c>
      <c r="J109" s="75">
        <v>114.2</v>
      </c>
      <c r="K109" s="75">
        <v>158.94</v>
      </c>
      <c r="L109" s="75">
        <v>108.2</v>
      </c>
      <c r="M109" s="75">
        <v>114.1</v>
      </c>
      <c r="N109" s="75">
        <v>957.34</v>
      </c>
    </row>
    <row r="110" spans="1:14" x14ac:dyDescent="0.25">
      <c r="A110" s="1"/>
      <c r="B110" s="73" t="s">
        <v>390</v>
      </c>
      <c r="C110" s="73" t="s">
        <v>1133</v>
      </c>
      <c r="D110" s="73" t="s">
        <v>26</v>
      </c>
      <c r="E110" s="74" t="s">
        <v>589</v>
      </c>
      <c r="F110" s="75"/>
      <c r="G110" s="75"/>
      <c r="H110" s="75"/>
      <c r="I110" s="75"/>
      <c r="J110" s="75"/>
      <c r="K110" s="75"/>
      <c r="L110" s="75"/>
      <c r="M110" s="75"/>
      <c r="N110" s="75">
        <v>0</v>
      </c>
    </row>
    <row r="111" spans="1:14" x14ac:dyDescent="0.25">
      <c r="A111" s="1"/>
      <c r="B111" s="73" t="s">
        <v>618</v>
      </c>
      <c r="C111" s="73" t="s">
        <v>1134</v>
      </c>
      <c r="D111" s="73" t="s">
        <v>26</v>
      </c>
      <c r="E111" s="74" t="s">
        <v>590</v>
      </c>
      <c r="F111" s="75">
        <v>119.6</v>
      </c>
      <c r="G111" s="75">
        <v>119.55</v>
      </c>
      <c r="H111" s="75">
        <v>119.5</v>
      </c>
      <c r="I111" s="75">
        <v>120</v>
      </c>
      <c r="J111" s="75">
        <v>117</v>
      </c>
      <c r="K111" s="75">
        <v>115.6</v>
      </c>
      <c r="L111" s="75">
        <v>112.15</v>
      </c>
      <c r="M111" s="75">
        <v>120.05</v>
      </c>
      <c r="N111" s="75">
        <v>943.45</v>
      </c>
    </row>
    <row r="112" spans="1:14" x14ac:dyDescent="0.25">
      <c r="A112" s="1"/>
      <c r="B112" s="73" t="s">
        <v>94</v>
      </c>
      <c r="C112" s="73" t="s">
        <v>1001</v>
      </c>
      <c r="D112" s="73" t="s">
        <v>26</v>
      </c>
      <c r="E112" s="74" t="s">
        <v>588</v>
      </c>
      <c r="F112" s="75">
        <v>128.4</v>
      </c>
      <c r="G112" s="75">
        <v>131.1</v>
      </c>
      <c r="H112" s="75">
        <v>127.95</v>
      </c>
      <c r="I112" s="75">
        <v>124.1</v>
      </c>
      <c r="J112" s="75">
        <v>120.1</v>
      </c>
      <c r="K112" s="75">
        <v>126.2</v>
      </c>
      <c r="L112" s="75">
        <v>114.3</v>
      </c>
      <c r="M112" s="75">
        <v>109.9</v>
      </c>
      <c r="N112" s="75">
        <v>982.05</v>
      </c>
    </row>
    <row r="113" spans="1:14" x14ac:dyDescent="0.25">
      <c r="A113" s="1"/>
      <c r="B113" s="73" t="s">
        <v>94</v>
      </c>
      <c r="C113" s="73" t="s">
        <v>1002</v>
      </c>
      <c r="D113" s="73" t="s">
        <v>26</v>
      </c>
      <c r="E113" s="74" t="s">
        <v>588</v>
      </c>
      <c r="F113" s="75">
        <v>4631.3</v>
      </c>
      <c r="G113" s="75">
        <v>4613.3999999999996</v>
      </c>
      <c r="H113" s="75">
        <v>4479.1499999999996</v>
      </c>
      <c r="I113" s="75">
        <v>3694.75</v>
      </c>
      <c r="J113" s="75">
        <v>3801.6</v>
      </c>
      <c r="K113" s="75">
        <v>3824.55</v>
      </c>
      <c r="L113" s="75">
        <v>3360.75</v>
      </c>
      <c r="M113" s="75">
        <v>3237.15</v>
      </c>
      <c r="N113" s="75">
        <v>31642.65</v>
      </c>
    </row>
    <row r="114" spans="1:14" x14ac:dyDescent="0.25">
      <c r="A114" s="1"/>
      <c r="B114" s="73" t="s">
        <v>94</v>
      </c>
      <c r="C114" s="73" t="s">
        <v>100</v>
      </c>
      <c r="D114" s="73" t="s">
        <v>26</v>
      </c>
      <c r="E114" s="74" t="s">
        <v>588</v>
      </c>
      <c r="F114" s="75">
        <v>2115.3000000000002</v>
      </c>
      <c r="G114" s="75">
        <v>2164.15</v>
      </c>
      <c r="H114" s="75">
        <v>2121.1</v>
      </c>
      <c r="I114" s="75">
        <v>2089.5</v>
      </c>
      <c r="J114" s="75">
        <v>1804.2</v>
      </c>
      <c r="K114" s="75">
        <v>1939.1</v>
      </c>
      <c r="L114" s="75">
        <v>1806.95</v>
      </c>
      <c r="M114" s="75">
        <v>1744.9</v>
      </c>
      <c r="N114" s="75">
        <v>15785.2</v>
      </c>
    </row>
    <row r="115" spans="1:14" x14ac:dyDescent="0.25">
      <c r="A115" s="1"/>
      <c r="B115" s="73" t="s">
        <v>94</v>
      </c>
      <c r="C115" s="73" t="s">
        <v>1003</v>
      </c>
      <c r="D115" s="73" t="s">
        <v>26</v>
      </c>
      <c r="E115" s="74" t="s">
        <v>588</v>
      </c>
      <c r="F115" s="75">
        <v>237.95</v>
      </c>
      <c r="G115" s="75">
        <v>237.9</v>
      </c>
      <c r="H115" s="75">
        <v>237.75</v>
      </c>
      <c r="I115" s="75">
        <v>149.05000000000001</v>
      </c>
      <c r="J115" s="75">
        <v>237.2</v>
      </c>
      <c r="K115" s="75">
        <v>237.6</v>
      </c>
      <c r="L115" s="75">
        <v>237.75</v>
      </c>
      <c r="M115" s="75">
        <v>237.7</v>
      </c>
      <c r="N115" s="75">
        <v>1812.9</v>
      </c>
    </row>
    <row r="116" spans="1:14" x14ac:dyDescent="0.25">
      <c r="A116" s="1"/>
      <c r="B116" s="73" t="s">
        <v>102</v>
      </c>
      <c r="C116" s="73" t="s">
        <v>1135</v>
      </c>
      <c r="D116" s="73" t="s">
        <v>26</v>
      </c>
      <c r="E116" s="74" t="s">
        <v>591</v>
      </c>
      <c r="F116" s="75">
        <v>578.35</v>
      </c>
      <c r="G116" s="75">
        <v>426.65</v>
      </c>
      <c r="H116" s="75">
        <v>888.35</v>
      </c>
      <c r="I116" s="75">
        <v>1237.55</v>
      </c>
      <c r="J116" s="75">
        <v>1488.1</v>
      </c>
      <c r="K116" s="75">
        <v>2072.25</v>
      </c>
      <c r="L116" s="75">
        <v>3317.6</v>
      </c>
      <c r="M116" s="75">
        <v>2049.6999999999998</v>
      </c>
      <c r="N116" s="75">
        <v>12058.55</v>
      </c>
    </row>
    <row r="117" spans="1:14" x14ac:dyDescent="0.25">
      <c r="A117" s="1"/>
      <c r="B117" s="73" t="s">
        <v>102</v>
      </c>
      <c r="C117" s="73" t="s">
        <v>1136</v>
      </c>
      <c r="D117" s="73" t="s">
        <v>26</v>
      </c>
      <c r="E117" s="74" t="s">
        <v>591</v>
      </c>
      <c r="F117" s="75">
        <v>590</v>
      </c>
      <c r="G117" s="75">
        <v>439</v>
      </c>
      <c r="H117" s="75">
        <v>917.5</v>
      </c>
      <c r="I117" s="75">
        <v>1170.25</v>
      </c>
      <c r="J117" s="75">
        <v>1306.05</v>
      </c>
      <c r="K117" s="75">
        <v>2006.95</v>
      </c>
      <c r="L117" s="75">
        <v>2957</v>
      </c>
      <c r="M117" s="75">
        <v>1850.3</v>
      </c>
      <c r="N117" s="75">
        <v>11237.05</v>
      </c>
    </row>
    <row r="118" spans="1:14" x14ac:dyDescent="0.25">
      <c r="A118" s="1"/>
      <c r="B118" s="73" t="s">
        <v>102</v>
      </c>
      <c r="C118" s="73" t="s">
        <v>1004</v>
      </c>
      <c r="D118" s="73" t="s">
        <v>26</v>
      </c>
      <c r="E118" s="74" t="s">
        <v>588</v>
      </c>
      <c r="F118" s="75">
        <v>1680.1</v>
      </c>
      <c r="G118" s="75">
        <v>1829.25</v>
      </c>
      <c r="H118" s="75">
        <v>1853.45</v>
      </c>
      <c r="I118" s="75">
        <v>1838.2</v>
      </c>
      <c r="J118" s="75">
        <v>1823.15</v>
      </c>
      <c r="K118" s="75">
        <v>1778.75</v>
      </c>
      <c r="L118" s="75">
        <v>1695.9</v>
      </c>
      <c r="M118" s="75">
        <v>1722.7</v>
      </c>
      <c r="N118" s="75">
        <v>14221.5</v>
      </c>
    </row>
    <row r="119" spans="1:14" x14ac:dyDescent="0.25">
      <c r="A119" s="1"/>
      <c r="B119" s="73" t="s">
        <v>102</v>
      </c>
      <c r="C119" s="73" t="s">
        <v>1005</v>
      </c>
      <c r="D119" s="73" t="s">
        <v>1087</v>
      </c>
      <c r="E119" s="74" t="s">
        <v>588</v>
      </c>
      <c r="F119" s="75">
        <v>14.4</v>
      </c>
      <c r="G119" s="75">
        <v>14.4</v>
      </c>
      <c r="H119" s="75">
        <v>14.4</v>
      </c>
      <c r="I119" s="75">
        <v>14.4</v>
      </c>
      <c r="J119" s="75">
        <v>14.4</v>
      </c>
      <c r="K119" s="75">
        <v>13.05</v>
      </c>
      <c r="L119" s="75">
        <v>14.4</v>
      </c>
      <c r="M119" s="75">
        <v>14.4</v>
      </c>
      <c r="N119" s="75">
        <v>113.85</v>
      </c>
    </row>
    <row r="120" spans="1:14" x14ac:dyDescent="0.25">
      <c r="A120" s="1"/>
      <c r="B120" s="73" t="s">
        <v>102</v>
      </c>
      <c r="C120" s="73" t="s">
        <v>1007</v>
      </c>
      <c r="D120" s="73" t="s">
        <v>26</v>
      </c>
      <c r="E120" s="74" t="s">
        <v>588</v>
      </c>
      <c r="F120" s="75">
        <v>722</v>
      </c>
      <c r="G120" s="75">
        <v>725.05</v>
      </c>
      <c r="H120" s="75">
        <v>721.95</v>
      </c>
      <c r="I120" s="75">
        <v>722.95</v>
      </c>
      <c r="J120" s="75">
        <v>723.1</v>
      </c>
      <c r="K120" s="75">
        <v>672.55</v>
      </c>
      <c r="L120" s="75">
        <v>722.65</v>
      </c>
      <c r="M120" s="75">
        <v>722.05</v>
      </c>
      <c r="N120" s="75">
        <v>5732.3</v>
      </c>
    </row>
    <row r="121" spans="1:14" x14ac:dyDescent="0.25">
      <c r="A121" s="1"/>
      <c r="B121" s="73" t="s">
        <v>102</v>
      </c>
      <c r="C121" s="73" t="s">
        <v>1009</v>
      </c>
      <c r="D121" s="73" t="s">
        <v>26</v>
      </c>
      <c r="E121" s="74" t="s">
        <v>588</v>
      </c>
      <c r="F121" s="75">
        <v>2701.7</v>
      </c>
      <c r="G121" s="75">
        <v>2598.1</v>
      </c>
      <c r="H121" s="75">
        <v>2536.9499999999998</v>
      </c>
      <c r="I121" s="75">
        <v>2397.9</v>
      </c>
      <c r="J121" s="75">
        <v>2371.75</v>
      </c>
      <c r="K121" s="75">
        <v>2462.1999999999998</v>
      </c>
      <c r="L121" s="75">
        <v>2150.8000000000002</v>
      </c>
      <c r="M121" s="75">
        <v>1996.25</v>
      </c>
      <c r="N121" s="75">
        <v>19215.650000000001</v>
      </c>
    </row>
    <row r="122" spans="1:14" x14ac:dyDescent="0.25">
      <c r="A122" s="1"/>
      <c r="B122" s="73" t="s">
        <v>102</v>
      </c>
      <c r="C122" s="73" t="s">
        <v>1010</v>
      </c>
      <c r="D122" s="73" t="s">
        <v>26</v>
      </c>
      <c r="E122" s="74" t="s">
        <v>588</v>
      </c>
      <c r="F122" s="75">
        <v>2739.55</v>
      </c>
      <c r="G122" s="75">
        <v>2757.25</v>
      </c>
      <c r="H122" s="75">
        <v>2704.1</v>
      </c>
      <c r="I122" s="75">
        <v>2601</v>
      </c>
      <c r="J122" s="75">
        <v>2613.65</v>
      </c>
      <c r="K122" s="75">
        <v>2547.0500000000002</v>
      </c>
      <c r="L122" s="75">
        <v>2547.6</v>
      </c>
      <c r="M122" s="75">
        <v>2532.5</v>
      </c>
      <c r="N122" s="75">
        <v>21042.7</v>
      </c>
    </row>
    <row r="123" spans="1:14" x14ac:dyDescent="0.25">
      <c r="A123" s="1"/>
      <c r="B123" s="73" t="s">
        <v>102</v>
      </c>
      <c r="C123" s="73" t="s">
        <v>1011</v>
      </c>
      <c r="D123" s="73" t="s">
        <v>26</v>
      </c>
      <c r="E123" s="74" t="s">
        <v>588</v>
      </c>
      <c r="F123" s="75">
        <v>1540.45</v>
      </c>
      <c r="G123" s="75">
        <v>1542.75</v>
      </c>
      <c r="H123" s="75">
        <v>1549.3</v>
      </c>
      <c r="I123" s="75">
        <v>1547.3</v>
      </c>
      <c r="J123" s="75">
        <v>1537.55</v>
      </c>
      <c r="K123" s="75">
        <v>1541.9</v>
      </c>
      <c r="L123" s="75">
        <v>1534.7</v>
      </c>
      <c r="M123" s="75">
        <v>1548.4</v>
      </c>
      <c r="N123" s="75">
        <v>12342.35</v>
      </c>
    </row>
    <row r="124" spans="1:14" x14ac:dyDescent="0.25">
      <c r="A124" s="1"/>
      <c r="B124" s="73" t="s">
        <v>102</v>
      </c>
      <c r="C124" s="73" t="s">
        <v>1137</v>
      </c>
      <c r="D124" s="73" t="s">
        <v>1138</v>
      </c>
      <c r="E124" s="74" t="s">
        <v>590</v>
      </c>
      <c r="F124" s="75">
        <v>771.55</v>
      </c>
      <c r="G124" s="75">
        <v>787.1</v>
      </c>
      <c r="H124" s="75">
        <v>781.7</v>
      </c>
      <c r="I124" s="75">
        <v>765.4</v>
      </c>
      <c r="J124" s="75">
        <v>766.65</v>
      </c>
      <c r="K124" s="75">
        <v>772.5</v>
      </c>
      <c r="L124" s="75">
        <v>746.25</v>
      </c>
      <c r="M124" s="75">
        <v>795.85</v>
      </c>
      <c r="N124" s="75">
        <v>6187</v>
      </c>
    </row>
    <row r="125" spans="1:14" x14ac:dyDescent="0.25">
      <c r="A125" s="1"/>
      <c r="B125" s="73" t="s">
        <v>102</v>
      </c>
      <c r="C125" s="73" t="s">
        <v>1139</v>
      </c>
      <c r="D125" s="73" t="s">
        <v>26</v>
      </c>
      <c r="E125" s="74" t="s">
        <v>590</v>
      </c>
      <c r="F125" s="75">
        <v>1066.95</v>
      </c>
      <c r="G125" s="75">
        <v>1063.5999999999999</v>
      </c>
      <c r="H125" s="75">
        <v>1056.7</v>
      </c>
      <c r="I125" s="75">
        <v>1030.3499999999999</v>
      </c>
      <c r="J125" s="75">
        <v>1029.4000000000001</v>
      </c>
      <c r="K125" s="75">
        <v>1036.95</v>
      </c>
      <c r="L125" s="75">
        <v>1005.55</v>
      </c>
      <c r="M125" s="75">
        <v>1062.5</v>
      </c>
      <c r="N125" s="75">
        <v>8352</v>
      </c>
    </row>
    <row r="126" spans="1:14" x14ac:dyDescent="0.25">
      <c r="A126" s="1"/>
      <c r="B126" s="73" t="s">
        <v>102</v>
      </c>
      <c r="C126" s="73" t="s">
        <v>1140</v>
      </c>
      <c r="D126" s="73" t="s">
        <v>104</v>
      </c>
      <c r="E126" s="74" t="s">
        <v>589</v>
      </c>
      <c r="F126" s="75"/>
      <c r="G126" s="75"/>
      <c r="H126" s="75"/>
      <c r="I126" s="75"/>
      <c r="J126" s="75"/>
      <c r="K126" s="75"/>
      <c r="L126" s="75"/>
      <c r="M126" s="75"/>
      <c r="N126" s="75">
        <v>0</v>
      </c>
    </row>
    <row r="127" spans="1:14" x14ac:dyDescent="0.25">
      <c r="A127" s="1"/>
      <c r="B127" s="73" t="s">
        <v>102</v>
      </c>
      <c r="C127" s="73" t="s">
        <v>1140</v>
      </c>
      <c r="D127" s="73" t="s">
        <v>1141</v>
      </c>
      <c r="E127" s="74" t="s">
        <v>589</v>
      </c>
      <c r="F127" s="75"/>
      <c r="G127" s="75"/>
      <c r="H127" s="75"/>
      <c r="I127" s="75"/>
      <c r="J127" s="75"/>
      <c r="K127" s="75"/>
      <c r="L127" s="75"/>
      <c r="M127" s="75"/>
      <c r="N127" s="75">
        <v>0</v>
      </c>
    </row>
    <row r="128" spans="1:14" x14ac:dyDescent="0.25">
      <c r="A128" s="1"/>
      <c r="B128" s="73" t="s">
        <v>102</v>
      </c>
      <c r="C128" s="73" t="s">
        <v>1140</v>
      </c>
      <c r="D128" s="73" t="s">
        <v>404</v>
      </c>
      <c r="E128" s="74" t="s">
        <v>589</v>
      </c>
      <c r="F128" s="75"/>
      <c r="G128" s="75"/>
      <c r="H128" s="75"/>
      <c r="I128" s="75"/>
      <c r="J128" s="75"/>
      <c r="K128" s="75"/>
      <c r="L128" s="75"/>
      <c r="M128" s="75"/>
      <c r="N128" s="75">
        <v>0</v>
      </c>
    </row>
    <row r="129" spans="1:14" x14ac:dyDescent="0.25">
      <c r="A129" s="1"/>
      <c r="B129" s="73" t="s">
        <v>102</v>
      </c>
      <c r="C129" s="73" t="s">
        <v>1142</v>
      </c>
      <c r="D129" s="73" t="s">
        <v>1143</v>
      </c>
      <c r="E129" s="74" t="s">
        <v>589</v>
      </c>
      <c r="F129" s="75"/>
      <c r="G129" s="75">
        <v>1684.45</v>
      </c>
      <c r="H129" s="75">
        <v>2589.75</v>
      </c>
      <c r="I129" s="75">
        <v>2338.25</v>
      </c>
      <c r="J129" s="75"/>
      <c r="K129" s="75"/>
      <c r="L129" s="75"/>
      <c r="M129" s="75">
        <v>788.65</v>
      </c>
      <c r="N129" s="75">
        <v>7401.1</v>
      </c>
    </row>
    <row r="130" spans="1:14" x14ac:dyDescent="0.25">
      <c r="A130" s="1"/>
      <c r="B130" s="73" t="s">
        <v>102</v>
      </c>
      <c r="C130" s="73" t="s">
        <v>109</v>
      </c>
      <c r="D130" s="73" t="s">
        <v>407</v>
      </c>
      <c r="E130" s="74" t="s">
        <v>589</v>
      </c>
      <c r="F130" s="75">
        <v>2706.05</v>
      </c>
      <c r="G130" s="75">
        <v>3427.65</v>
      </c>
      <c r="H130" s="75">
        <v>3500</v>
      </c>
      <c r="I130" s="75">
        <v>3529.1</v>
      </c>
      <c r="J130" s="75">
        <v>3099.85</v>
      </c>
      <c r="K130" s="75">
        <v>2835.25</v>
      </c>
      <c r="L130" s="75">
        <v>2567.4499999999998</v>
      </c>
      <c r="M130" s="75">
        <v>3028.65</v>
      </c>
      <c r="N130" s="75">
        <v>24694</v>
      </c>
    </row>
    <row r="131" spans="1:14" x14ac:dyDescent="0.25">
      <c r="A131" s="1"/>
      <c r="B131" s="73" t="s">
        <v>102</v>
      </c>
      <c r="C131" s="73" t="s">
        <v>109</v>
      </c>
      <c r="D131" s="73" t="s">
        <v>63</v>
      </c>
      <c r="E131" s="74" t="s">
        <v>589</v>
      </c>
      <c r="F131" s="75">
        <v>2682.15</v>
      </c>
      <c r="G131" s="75">
        <v>3433.95</v>
      </c>
      <c r="H131" s="75">
        <v>3515.95</v>
      </c>
      <c r="I131" s="75">
        <v>3546</v>
      </c>
      <c r="J131" s="75">
        <v>3100.75</v>
      </c>
      <c r="K131" s="75">
        <v>2839.85</v>
      </c>
      <c r="L131" s="75">
        <v>2554.35</v>
      </c>
      <c r="M131" s="75">
        <v>3020.95</v>
      </c>
      <c r="N131" s="75">
        <v>24693.95</v>
      </c>
    </row>
    <row r="132" spans="1:14" x14ac:dyDescent="0.25">
      <c r="A132" s="1"/>
      <c r="B132" s="73" t="s">
        <v>102</v>
      </c>
      <c r="C132" s="73" t="s">
        <v>109</v>
      </c>
      <c r="D132" s="73" t="s">
        <v>1144</v>
      </c>
      <c r="E132" s="74" t="s">
        <v>589</v>
      </c>
      <c r="F132" s="75">
        <v>3064.15</v>
      </c>
      <c r="G132" s="75">
        <v>3576.1</v>
      </c>
      <c r="H132" s="75">
        <v>3700.5</v>
      </c>
      <c r="I132" s="75">
        <v>3739.05</v>
      </c>
      <c r="J132" s="75">
        <v>3318.8</v>
      </c>
      <c r="K132" s="75">
        <v>3158.55</v>
      </c>
      <c r="L132" s="75">
        <v>2998.75</v>
      </c>
      <c r="M132" s="75">
        <v>3282.45</v>
      </c>
      <c r="N132" s="75">
        <v>26838.35</v>
      </c>
    </row>
    <row r="133" spans="1:14" x14ac:dyDescent="0.25">
      <c r="A133" s="1"/>
      <c r="B133" s="73" t="s">
        <v>1145</v>
      </c>
      <c r="C133" s="73" t="s">
        <v>1146</v>
      </c>
      <c r="D133" s="73" t="s">
        <v>26</v>
      </c>
      <c r="E133" s="74" t="s">
        <v>590</v>
      </c>
      <c r="F133" s="75">
        <v>143.4</v>
      </c>
      <c r="G133" s="75">
        <v>142.75</v>
      </c>
      <c r="H133" s="75">
        <v>142.30000000000001</v>
      </c>
      <c r="I133" s="75">
        <v>143.15</v>
      </c>
      <c r="J133" s="75">
        <v>140.69999999999999</v>
      </c>
      <c r="K133" s="75">
        <v>139.44999999999999</v>
      </c>
      <c r="L133" s="75">
        <v>135.55000000000001</v>
      </c>
      <c r="M133" s="75">
        <v>139.80000000000001</v>
      </c>
      <c r="N133" s="75">
        <v>1127.0999999999999</v>
      </c>
    </row>
    <row r="134" spans="1:14" x14ac:dyDescent="0.25">
      <c r="A134" s="1"/>
      <c r="B134" s="73" t="s">
        <v>620</v>
      </c>
      <c r="C134" s="73" t="s">
        <v>1147</v>
      </c>
      <c r="D134" s="73" t="s">
        <v>26</v>
      </c>
      <c r="E134" s="74" t="s">
        <v>591</v>
      </c>
      <c r="F134" s="75">
        <v>370.05</v>
      </c>
      <c r="G134" s="75">
        <v>245.85</v>
      </c>
      <c r="H134" s="75">
        <v>233.05</v>
      </c>
      <c r="I134" s="75">
        <v>170.05</v>
      </c>
      <c r="J134" s="75">
        <v>334.15</v>
      </c>
      <c r="K134" s="75">
        <v>549.5</v>
      </c>
      <c r="L134" s="75">
        <v>676.35</v>
      </c>
      <c r="M134" s="75">
        <v>474.45</v>
      </c>
      <c r="N134" s="75">
        <v>3053.45</v>
      </c>
    </row>
    <row r="135" spans="1:14" x14ac:dyDescent="0.25">
      <c r="A135" s="1"/>
      <c r="B135" s="73" t="s">
        <v>621</v>
      </c>
      <c r="C135" s="73" t="s">
        <v>1148</v>
      </c>
      <c r="D135" s="73" t="s">
        <v>26</v>
      </c>
      <c r="E135" s="74" t="s">
        <v>591</v>
      </c>
      <c r="F135" s="75">
        <v>983.9</v>
      </c>
      <c r="G135" s="75">
        <v>618.70000000000005</v>
      </c>
      <c r="H135" s="75">
        <v>655.15</v>
      </c>
      <c r="I135" s="75">
        <v>595.15</v>
      </c>
      <c r="J135" s="75">
        <v>1010.45</v>
      </c>
      <c r="K135" s="75">
        <v>1568.55</v>
      </c>
      <c r="L135" s="75">
        <v>1977.65</v>
      </c>
      <c r="M135" s="75">
        <v>1400.75</v>
      </c>
      <c r="N135" s="75">
        <v>8810.2999999999993</v>
      </c>
    </row>
    <row r="136" spans="1:14" ht="28.5" x14ac:dyDescent="0.25">
      <c r="A136" s="1"/>
      <c r="B136" s="73" t="s">
        <v>23</v>
      </c>
      <c r="C136" s="73" t="s">
        <v>1012</v>
      </c>
      <c r="D136" s="73" t="s">
        <v>26</v>
      </c>
      <c r="E136" s="74" t="s">
        <v>588</v>
      </c>
      <c r="F136" s="75">
        <v>451</v>
      </c>
      <c r="G136" s="75">
        <v>443.4</v>
      </c>
      <c r="H136" s="75">
        <v>432.05</v>
      </c>
      <c r="I136" s="75">
        <v>410.05</v>
      </c>
      <c r="J136" s="75">
        <v>394.1</v>
      </c>
      <c r="K136" s="75">
        <v>380.7</v>
      </c>
      <c r="L136" s="75">
        <v>382.05</v>
      </c>
      <c r="M136" s="75">
        <v>357.6</v>
      </c>
      <c r="N136" s="75">
        <v>3250.95</v>
      </c>
    </row>
    <row r="137" spans="1:14" x14ac:dyDescent="0.25">
      <c r="A137" s="1"/>
      <c r="B137" s="73" t="s">
        <v>413</v>
      </c>
      <c r="C137" s="73" t="s">
        <v>1044</v>
      </c>
      <c r="D137" s="73" t="s">
        <v>26</v>
      </c>
      <c r="E137" s="74" t="s">
        <v>589</v>
      </c>
      <c r="F137" s="75">
        <v>107.7</v>
      </c>
      <c r="G137" s="75">
        <v>108</v>
      </c>
      <c r="H137" s="75">
        <v>80.400000000000006</v>
      </c>
      <c r="I137" s="75">
        <v>70.8</v>
      </c>
      <c r="J137" s="75">
        <v>68.7</v>
      </c>
      <c r="K137" s="75">
        <v>106.65</v>
      </c>
      <c r="L137" s="75">
        <v>108</v>
      </c>
      <c r="M137" s="75">
        <v>108</v>
      </c>
      <c r="N137" s="75">
        <v>758.25</v>
      </c>
    </row>
    <row r="138" spans="1:14" x14ac:dyDescent="0.25">
      <c r="A138" s="1"/>
      <c r="B138" s="73" t="s">
        <v>413</v>
      </c>
      <c r="C138" s="73" t="s">
        <v>1149</v>
      </c>
      <c r="D138" s="73" t="s">
        <v>26</v>
      </c>
      <c r="E138" s="74" t="s">
        <v>589</v>
      </c>
      <c r="F138" s="75">
        <v>71.849999999999994</v>
      </c>
      <c r="G138" s="75">
        <v>72</v>
      </c>
      <c r="H138" s="75">
        <v>71.5</v>
      </c>
      <c r="I138" s="75">
        <v>71.25</v>
      </c>
      <c r="J138" s="75">
        <v>73.099999999999994</v>
      </c>
      <c r="K138" s="75">
        <v>58.55</v>
      </c>
      <c r="L138" s="75">
        <v>72</v>
      </c>
      <c r="M138" s="75">
        <v>72</v>
      </c>
      <c r="N138" s="75">
        <v>562.25</v>
      </c>
    </row>
    <row r="139" spans="1:14" x14ac:dyDescent="0.25">
      <c r="A139" s="1"/>
      <c r="B139" s="73" t="s">
        <v>413</v>
      </c>
      <c r="C139" s="73" t="s">
        <v>1150</v>
      </c>
      <c r="D139" s="73" t="s">
        <v>26</v>
      </c>
      <c r="E139" s="74" t="s">
        <v>589</v>
      </c>
      <c r="F139" s="75">
        <v>52.4</v>
      </c>
      <c r="G139" s="75">
        <v>42.2</v>
      </c>
      <c r="H139" s="75">
        <v>52.75</v>
      </c>
      <c r="I139" s="75">
        <v>54.1</v>
      </c>
      <c r="J139" s="75">
        <v>56</v>
      </c>
      <c r="K139" s="75">
        <v>53.2</v>
      </c>
      <c r="L139" s="75">
        <v>52.8</v>
      </c>
      <c r="M139" s="75">
        <v>52.8</v>
      </c>
      <c r="N139" s="75">
        <v>416.25</v>
      </c>
    </row>
    <row r="140" spans="1:14" x14ac:dyDescent="0.25">
      <c r="A140" s="1"/>
      <c r="B140" s="73" t="s">
        <v>413</v>
      </c>
      <c r="C140" s="73" t="s">
        <v>1151</v>
      </c>
      <c r="D140" s="73" t="s">
        <v>26</v>
      </c>
      <c r="E140" s="74" t="s">
        <v>589</v>
      </c>
      <c r="F140" s="75">
        <v>22.7</v>
      </c>
      <c r="G140" s="75">
        <v>26.35</v>
      </c>
      <c r="H140" s="75">
        <v>26.4</v>
      </c>
      <c r="I140" s="75">
        <v>24.95</v>
      </c>
      <c r="J140" s="75">
        <v>24.8</v>
      </c>
      <c r="K140" s="75">
        <v>16.55</v>
      </c>
      <c r="L140" s="75">
        <v>24</v>
      </c>
      <c r="M140" s="75">
        <v>24</v>
      </c>
      <c r="N140" s="75">
        <v>189.75</v>
      </c>
    </row>
    <row r="141" spans="1:14" ht="28.5" x14ac:dyDescent="0.25">
      <c r="A141" s="1"/>
      <c r="B141" s="73" t="s">
        <v>595</v>
      </c>
      <c r="C141" s="73" t="s">
        <v>1152</v>
      </c>
      <c r="D141" s="73" t="s">
        <v>1153</v>
      </c>
      <c r="E141" s="74" t="s">
        <v>589</v>
      </c>
      <c r="F141" s="75"/>
      <c r="G141" s="75"/>
      <c r="H141" s="75"/>
      <c r="I141" s="75"/>
      <c r="J141" s="75"/>
      <c r="K141" s="75"/>
      <c r="L141" s="75"/>
      <c r="M141" s="75"/>
      <c r="N141" s="75">
        <v>0</v>
      </c>
    </row>
    <row r="142" spans="1:14" ht="28.5" x14ac:dyDescent="0.25">
      <c r="A142" s="1"/>
      <c r="B142" s="73" t="s">
        <v>595</v>
      </c>
      <c r="C142" s="73" t="s">
        <v>1152</v>
      </c>
      <c r="D142" s="73" t="s">
        <v>1154</v>
      </c>
      <c r="E142" s="74" t="s">
        <v>589</v>
      </c>
      <c r="F142" s="75"/>
      <c r="G142" s="75"/>
      <c r="H142" s="75"/>
      <c r="I142" s="75"/>
      <c r="J142" s="75"/>
      <c r="K142" s="75"/>
      <c r="L142" s="75"/>
      <c r="M142" s="75"/>
      <c r="N142" s="75">
        <v>0</v>
      </c>
    </row>
    <row r="143" spans="1:14" x14ac:dyDescent="0.25">
      <c r="A143" s="1"/>
      <c r="B143" s="73" t="s">
        <v>636</v>
      </c>
      <c r="C143" s="73" t="s">
        <v>1155</v>
      </c>
      <c r="D143" s="73" t="s">
        <v>26</v>
      </c>
      <c r="E143" s="74" t="s">
        <v>590</v>
      </c>
      <c r="F143" s="75">
        <v>116.4</v>
      </c>
      <c r="G143" s="75">
        <v>116.9</v>
      </c>
      <c r="H143" s="75">
        <v>115.25</v>
      </c>
      <c r="I143" s="75">
        <v>114.45</v>
      </c>
      <c r="J143" s="75">
        <v>114.25</v>
      </c>
      <c r="K143" s="75">
        <v>90.75</v>
      </c>
      <c r="L143" s="75">
        <v>108.7</v>
      </c>
      <c r="M143" s="75">
        <v>116.2</v>
      </c>
      <c r="N143" s="75">
        <v>892.9</v>
      </c>
    </row>
    <row r="144" spans="1:14" x14ac:dyDescent="0.25">
      <c r="A144" s="1"/>
      <c r="B144" s="73" t="s">
        <v>115</v>
      </c>
      <c r="C144" s="73" t="s">
        <v>116</v>
      </c>
      <c r="D144" s="73" t="s">
        <v>373</v>
      </c>
      <c r="E144" s="74" t="s">
        <v>589</v>
      </c>
      <c r="F144" s="75"/>
      <c r="G144" s="75"/>
      <c r="H144" s="75"/>
      <c r="I144" s="75"/>
      <c r="J144" s="75"/>
      <c r="K144" s="75"/>
      <c r="L144" s="75"/>
      <c r="M144" s="75"/>
      <c r="N144" s="75">
        <v>0</v>
      </c>
    </row>
    <row r="145" spans="1:14" x14ac:dyDescent="0.25">
      <c r="A145" s="1"/>
      <c r="B145" s="73" t="s">
        <v>115</v>
      </c>
      <c r="C145" s="73" t="s">
        <v>116</v>
      </c>
      <c r="D145" s="73" t="s">
        <v>313</v>
      </c>
      <c r="E145" s="74" t="s">
        <v>589</v>
      </c>
      <c r="F145" s="75"/>
      <c r="G145" s="75"/>
      <c r="H145" s="75"/>
      <c r="I145" s="75"/>
      <c r="J145" s="75"/>
      <c r="K145" s="75"/>
      <c r="L145" s="75"/>
      <c r="M145" s="75"/>
      <c r="N145" s="75">
        <v>0</v>
      </c>
    </row>
    <row r="146" spans="1:14" x14ac:dyDescent="0.25">
      <c r="A146" s="1"/>
      <c r="B146" s="73" t="s">
        <v>115</v>
      </c>
      <c r="C146" s="73" t="s">
        <v>116</v>
      </c>
      <c r="D146" s="73" t="s">
        <v>407</v>
      </c>
      <c r="E146" s="74" t="s">
        <v>589</v>
      </c>
      <c r="F146" s="75"/>
      <c r="G146" s="75"/>
      <c r="H146" s="75"/>
      <c r="I146" s="75"/>
      <c r="J146" s="75"/>
      <c r="K146" s="75"/>
      <c r="L146" s="75"/>
      <c r="M146" s="75"/>
      <c r="N146" s="75">
        <v>0</v>
      </c>
    </row>
    <row r="147" spans="1:14" x14ac:dyDescent="0.25">
      <c r="A147" s="1"/>
      <c r="B147" s="73" t="s">
        <v>115</v>
      </c>
      <c r="C147" s="73" t="s">
        <v>116</v>
      </c>
      <c r="D147" s="73" t="s">
        <v>63</v>
      </c>
      <c r="E147" s="74" t="s">
        <v>589</v>
      </c>
      <c r="F147" s="75"/>
      <c r="G147" s="75"/>
      <c r="H147" s="75"/>
      <c r="I147" s="75"/>
      <c r="J147" s="75"/>
      <c r="K147" s="75"/>
      <c r="L147" s="75"/>
      <c r="M147" s="75"/>
      <c r="N147" s="75">
        <v>0</v>
      </c>
    </row>
    <row r="148" spans="1:14" x14ac:dyDescent="0.25">
      <c r="A148" s="1"/>
      <c r="B148" s="73" t="s">
        <v>594</v>
      </c>
      <c r="C148" s="73" t="s">
        <v>1013</v>
      </c>
      <c r="D148" s="73" t="s">
        <v>26</v>
      </c>
      <c r="E148" s="74" t="s">
        <v>588</v>
      </c>
      <c r="F148" s="75">
        <v>2277.35</v>
      </c>
      <c r="G148" s="75">
        <v>2320.1999999999998</v>
      </c>
      <c r="H148" s="75">
        <v>2245.35</v>
      </c>
      <c r="I148" s="75">
        <v>2140.8000000000002</v>
      </c>
      <c r="J148" s="75">
        <v>2194.25</v>
      </c>
      <c r="K148" s="75">
        <v>2108.6</v>
      </c>
      <c r="L148" s="75">
        <v>2049.1999999999998</v>
      </c>
      <c r="M148" s="75">
        <v>2061.5</v>
      </c>
      <c r="N148" s="75">
        <v>17397.25</v>
      </c>
    </row>
    <row r="149" spans="1:14" x14ac:dyDescent="0.25">
      <c r="A149" s="1"/>
      <c r="B149" s="73" t="s">
        <v>594</v>
      </c>
      <c r="C149" s="73" t="s">
        <v>1014</v>
      </c>
      <c r="D149" s="73" t="s">
        <v>26</v>
      </c>
      <c r="E149" s="74" t="s">
        <v>588</v>
      </c>
      <c r="F149" s="75">
        <v>17.75</v>
      </c>
      <c r="G149" s="75">
        <v>16.8</v>
      </c>
      <c r="H149" s="75">
        <v>16.8</v>
      </c>
      <c r="I149" s="75">
        <v>16.8</v>
      </c>
      <c r="J149" s="75">
        <v>16.399999999999999</v>
      </c>
      <c r="K149" s="75">
        <v>15.95</v>
      </c>
      <c r="L149" s="75">
        <v>14.4</v>
      </c>
      <c r="M149" s="75">
        <v>14.5</v>
      </c>
      <c r="N149" s="75">
        <v>129.4</v>
      </c>
    </row>
    <row r="150" spans="1:14" x14ac:dyDescent="0.25">
      <c r="A150" s="1"/>
      <c r="B150" s="73" t="s">
        <v>640</v>
      </c>
      <c r="C150" s="73" t="s">
        <v>1048</v>
      </c>
      <c r="D150" s="73" t="s">
        <v>373</v>
      </c>
      <c r="E150" s="74" t="s">
        <v>589</v>
      </c>
      <c r="F150" s="75"/>
      <c r="G150" s="75"/>
      <c r="H150" s="75"/>
      <c r="I150" s="75"/>
      <c r="J150" s="75"/>
      <c r="K150" s="75"/>
      <c r="L150" s="75"/>
      <c r="M150" s="75"/>
      <c r="N150" s="75">
        <v>0</v>
      </c>
    </row>
    <row r="151" spans="1:14" x14ac:dyDescent="0.25">
      <c r="A151" s="1"/>
      <c r="B151" s="73" t="s">
        <v>640</v>
      </c>
      <c r="C151" s="73" t="s">
        <v>1048</v>
      </c>
      <c r="D151" s="73" t="s">
        <v>1156</v>
      </c>
      <c r="E151" s="74" t="s">
        <v>589</v>
      </c>
      <c r="F151" s="75"/>
      <c r="G151" s="75"/>
      <c r="H151" s="75"/>
      <c r="I151" s="75"/>
      <c r="J151" s="75"/>
      <c r="K151" s="75"/>
      <c r="L151" s="75"/>
      <c r="M151" s="75"/>
      <c r="N151" s="75">
        <v>0</v>
      </c>
    </row>
    <row r="152" spans="1:14" x14ac:dyDescent="0.25">
      <c r="A152" s="1"/>
      <c r="B152" s="73" t="s">
        <v>502</v>
      </c>
      <c r="C152" s="73" t="s">
        <v>1157</v>
      </c>
      <c r="D152" s="73" t="s">
        <v>1158</v>
      </c>
      <c r="E152" s="74" t="s">
        <v>589</v>
      </c>
      <c r="F152" s="75"/>
      <c r="G152" s="75"/>
      <c r="H152" s="75"/>
      <c r="I152" s="75"/>
      <c r="J152" s="75"/>
      <c r="K152" s="75"/>
      <c r="L152" s="75"/>
      <c r="M152" s="75"/>
      <c r="N152" s="75">
        <v>0</v>
      </c>
    </row>
    <row r="153" spans="1:14" x14ac:dyDescent="0.25">
      <c r="A153" s="1"/>
      <c r="B153" s="73" t="s">
        <v>502</v>
      </c>
      <c r="C153" s="73" t="s">
        <v>1157</v>
      </c>
      <c r="D153" s="73" t="s">
        <v>1156</v>
      </c>
      <c r="E153" s="74" t="s">
        <v>589</v>
      </c>
      <c r="F153" s="75"/>
      <c r="G153" s="75"/>
      <c r="H153" s="75"/>
      <c r="I153" s="75"/>
      <c r="J153" s="75"/>
      <c r="K153" s="75"/>
      <c r="L153" s="75"/>
      <c r="M153" s="75"/>
      <c r="N153" s="75">
        <v>0</v>
      </c>
    </row>
    <row r="154" spans="1:14" x14ac:dyDescent="0.25">
      <c r="A154" s="1"/>
      <c r="B154" s="73" t="s">
        <v>502</v>
      </c>
      <c r="C154" s="73" t="s">
        <v>1157</v>
      </c>
      <c r="D154" s="73" t="s">
        <v>1159</v>
      </c>
      <c r="E154" s="74" t="s">
        <v>589</v>
      </c>
      <c r="F154" s="75"/>
      <c r="G154" s="75"/>
      <c r="H154" s="75"/>
      <c r="I154" s="75"/>
      <c r="J154" s="75"/>
      <c r="K154" s="75"/>
      <c r="L154" s="75"/>
      <c r="M154" s="75"/>
      <c r="N154" s="75">
        <v>0</v>
      </c>
    </row>
    <row r="155" spans="1:14" x14ac:dyDescent="0.25">
      <c r="A155" s="1"/>
      <c r="B155" s="73" t="s">
        <v>502</v>
      </c>
      <c r="C155" s="73" t="s">
        <v>1157</v>
      </c>
      <c r="D155" s="73" t="s">
        <v>503</v>
      </c>
      <c r="E155" s="74" t="s">
        <v>589</v>
      </c>
      <c r="F155" s="75"/>
      <c r="G155" s="75"/>
      <c r="H155" s="75"/>
      <c r="I155" s="75"/>
      <c r="J155" s="75"/>
      <c r="K155" s="75"/>
      <c r="L155" s="75"/>
      <c r="M155" s="75"/>
      <c r="N155" s="75">
        <v>0</v>
      </c>
    </row>
    <row r="156" spans="1:14" x14ac:dyDescent="0.25">
      <c r="A156" s="1"/>
      <c r="B156" s="73" t="s">
        <v>1015</v>
      </c>
      <c r="C156" s="73" t="s">
        <v>1016</v>
      </c>
      <c r="D156" s="73" t="s">
        <v>26</v>
      </c>
      <c r="E156" s="74" t="s">
        <v>588</v>
      </c>
      <c r="F156" s="75">
        <v>479.4</v>
      </c>
      <c r="G156" s="75">
        <v>480.15</v>
      </c>
      <c r="H156" s="75">
        <v>479.7</v>
      </c>
      <c r="I156" s="75">
        <v>480.05</v>
      </c>
      <c r="J156" s="75">
        <v>479.4</v>
      </c>
      <c r="K156" s="75">
        <v>479.4</v>
      </c>
      <c r="L156" s="75">
        <v>476.85</v>
      </c>
      <c r="M156" s="75">
        <v>474.75</v>
      </c>
      <c r="N156" s="75">
        <v>3829.7</v>
      </c>
    </row>
    <row r="157" spans="1:14" x14ac:dyDescent="0.25">
      <c r="A157" s="1"/>
      <c r="B157" s="73" t="s">
        <v>1015</v>
      </c>
      <c r="C157" s="73" t="s">
        <v>1017</v>
      </c>
      <c r="D157" s="73" t="s">
        <v>26</v>
      </c>
      <c r="E157" s="74" t="s">
        <v>588</v>
      </c>
      <c r="F157" s="75">
        <v>234.8</v>
      </c>
      <c r="G157" s="75">
        <v>234.85</v>
      </c>
      <c r="H157" s="75">
        <v>234.8</v>
      </c>
      <c r="I157" s="75">
        <v>235.05</v>
      </c>
      <c r="J157" s="75">
        <v>234.8</v>
      </c>
      <c r="K157" s="75">
        <v>220.45</v>
      </c>
      <c r="L157" s="75">
        <v>131.30000000000001</v>
      </c>
      <c r="M157" s="75">
        <v>237.65</v>
      </c>
      <c r="N157" s="75">
        <v>1763.7</v>
      </c>
    </row>
    <row r="158" spans="1:14" x14ac:dyDescent="0.25">
      <c r="A158" s="1"/>
      <c r="B158" s="73" t="s">
        <v>30</v>
      </c>
      <c r="C158" s="73" t="s">
        <v>1018</v>
      </c>
      <c r="D158" s="73" t="s">
        <v>26</v>
      </c>
      <c r="E158" s="74" t="s">
        <v>588</v>
      </c>
      <c r="F158" s="75"/>
      <c r="G158" s="75"/>
      <c r="H158" s="75"/>
      <c r="I158" s="75"/>
      <c r="J158" s="75"/>
      <c r="K158" s="75"/>
      <c r="L158" s="75"/>
      <c r="M158" s="75">
        <v>46.5</v>
      </c>
      <c r="N158" s="75">
        <v>46.5</v>
      </c>
    </row>
    <row r="159" spans="1:14" x14ac:dyDescent="0.25">
      <c r="A159" s="1"/>
      <c r="B159" s="73" t="s">
        <v>30</v>
      </c>
      <c r="C159" s="73" t="s">
        <v>118</v>
      </c>
      <c r="D159" s="73" t="s">
        <v>26</v>
      </c>
      <c r="E159" s="74" t="s">
        <v>588</v>
      </c>
      <c r="F159" s="75">
        <v>1040.5</v>
      </c>
      <c r="G159" s="75">
        <v>1043.95</v>
      </c>
      <c r="H159" s="75">
        <v>1042.45</v>
      </c>
      <c r="I159" s="75">
        <v>1017.2</v>
      </c>
      <c r="J159" s="75">
        <v>1041.0999999999999</v>
      </c>
      <c r="K159" s="75">
        <v>1042.4000000000001</v>
      </c>
      <c r="L159" s="75">
        <v>1043.8</v>
      </c>
      <c r="M159" s="75">
        <v>1040.75</v>
      </c>
      <c r="N159" s="75">
        <v>8312.15</v>
      </c>
    </row>
    <row r="160" spans="1:14" x14ac:dyDescent="0.25">
      <c r="A160" s="1"/>
      <c r="B160" s="73" t="s">
        <v>30</v>
      </c>
      <c r="C160" s="73" t="s">
        <v>120</v>
      </c>
      <c r="D160" s="73" t="s">
        <v>26</v>
      </c>
      <c r="E160" s="74" t="s">
        <v>588</v>
      </c>
      <c r="F160" s="75">
        <v>2451.6999999999998</v>
      </c>
      <c r="G160" s="75">
        <v>3360.1</v>
      </c>
      <c r="H160" s="75">
        <v>2423.9499999999998</v>
      </c>
      <c r="I160" s="75">
        <v>2496.15</v>
      </c>
      <c r="J160" s="75">
        <v>2494.9</v>
      </c>
      <c r="K160" s="75">
        <v>2756.35</v>
      </c>
      <c r="L160" s="75">
        <v>2453.9499999999998</v>
      </c>
      <c r="M160" s="75">
        <v>2421.75</v>
      </c>
      <c r="N160" s="75">
        <v>20858.849999999999</v>
      </c>
    </row>
    <row r="161" spans="1:14" x14ac:dyDescent="0.25">
      <c r="A161" s="1"/>
      <c r="B161" s="73" t="s">
        <v>30</v>
      </c>
      <c r="C161" s="73" t="s">
        <v>1019</v>
      </c>
      <c r="D161" s="73" t="s">
        <v>26</v>
      </c>
      <c r="E161" s="74" t="s">
        <v>588</v>
      </c>
      <c r="F161" s="75">
        <v>479.75</v>
      </c>
      <c r="G161" s="75">
        <v>433.8</v>
      </c>
      <c r="H161" s="75">
        <v>455.05</v>
      </c>
      <c r="I161" s="75">
        <v>424.9</v>
      </c>
      <c r="J161" s="75">
        <v>389.65</v>
      </c>
      <c r="K161" s="75">
        <v>283.7</v>
      </c>
      <c r="L161" s="75">
        <v>261.64999999999998</v>
      </c>
      <c r="M161" s="75">
        <v>267</v>
      </c>
      <c r="N161" s="75">
        <v>2995.5</v>
      </c>
    </row>
    <row r="162" spans="1:14" x14ac:dyDescent="0.25">
      <c r="A162" s="1"/>
      <c r="B162" s="73" t="s">
        <v>30</v>
      </c>
      <c r="C162" s="73" t="s">
        <v>1020</v>
      </c>
      <c r="D162" s="73" t="s">
        <v>26</v>
      </c>
      <c r="E162" s="74" t="s">
        <v>588</v>
      </c>
      <c r="F162" s="75">
        <v>533.95000000000005</v>
      </c>
      <c r="G162" s="75">
        <v>584.04999999999995</v>
      </c>
      <c r="H162" s="75">
        <v>471.45</v>
      </c>
      <c r="I162" s="75">
        <v>470.25</v>
      </c>
      <c r="J162" s="75">
        <v>470</v>
      </c>
      <c r="K162" s="75">
        <v>522.6</v>
      </c>
      <c r="L162" s="75">
        <v>611.54999999999995</v>
      </c>
      <c r="M162" s="75">
        <v>619.04999999999995</v>
      </c>
      <c r="N162" s="75">
        <v>4282.8999999999996</v>
      </c>
    </row>
    <row r="163" spans="1:14" x14ac:dyDescent="0.25">
      <c r="A163" s="1"/>
      <c r="B163" s="73" t="s">
        <v>30</v>
      </c>
      <c r="C163" s="73" t="s">
        <v>1021</v>
      </c>
      <c r="D163" s="73" t="s">
        <v>26</v>
      </c>
      <c r="E163" s="74" t="s">
        <v>588</v>
      </c>
      <c r="F163" s="75">
        <v>200.75</v>
      </c>
      <c r="G163" s="75">
        <v>201.2</v>
      </c>
      <c r="H163" s="75">
        <v>199.5</v>
      </c>
      <c r="I163" s="75">
        <v>200.5</v>
      </c>
      <c r="J163" s="75">
        <v>199.5</v>
      </c>
      <c r="K163" s="75">
        <v>196.9</v>
      </c>
      <c r="L163" s="75">
        <v>198.35</v>
      </c>
      <c r="M163" s="75">
        <v>189.8</v>
      </c>
      <c r="N163" s="75">
        <v>1586.5</v>
      </c>
    </row>
    <row r="164" spans="1:14" x14ac:dyDescent="0.25">
      <c r="A164" s="1"/>
      <c r="B164" s="73" t="s">
        <v>30</v>
      </c>
      <c r="C164" s="73" t="s">
        <v>1022</v>
      </c>
      <c r="D164" s="73" t="s">
        <v>26</v>
      </c>
      <c r="E164" s="74" t="s">
        <v>588</v>
      </c>
      <c r="F164" s="75">
        <v>71.099999999999994</v>
      </c>
      <c r="G164" s="75">
        <v>77.349999999999994</v>
      </c>
      <c r="H164" s="75">
        <v>75.45</v>
      </c>
      <c r="I164" s="75">
        <v>67.7</v>
      </c>
      <c r="J164" s="75">
        <v>65.5</v>
      </c>
      <c r="K164" s="75">
        <v>54</v>
      </c>
      <c r="L164" s="75">
        <v>60.5</v>
      </c>
      <c r="M164" s="75">
        <v>53.55</v>
      </c>
      <c r="N164" s="75">
        <v>525.15</v>
      </c>
    </row>
    <row r="165" spans="1:14" x14ac:dyDescent="0.25">
      <c r="A165" s="1"/>
      <c r="B165" s="73" t="s">
        <v>30</v>
      </c>
      <c r="C165" s="73" t="s">
        <v>1023</v>
      </c>
      <c r="D165" s="73" t="s">
        <v>26</v>
      </c>
      <c r="E165" s="74" t="s">
        <v>588</v>
      </c>
      <c r="F165" s="75">
        <v>2635.75</v>
      </c>
      <c r="G165" s="75">
        <v>2630.8</v>
      </c>
      <c r="H165" s="75">
        <v>2598.35</v>
      </c>
      <c r="I165" s="75">
        <v>2591.9499999999998</v>
      </c>
      <c r="J165" s="75">
        <v>2507.0500000000002</v>
      </c>
      <c r="K165" s="75">
        <v>2447.85</v>
      </c>
      <c r="L165" s="75">
        <v>2204.9499999999998</v>
      </c>
      <c r="M165" s="75">
        <v>2413.9499999999998</v>
      </c>
      <c r="N165" s="75">
        <v>20030.650000000001</v>
      </c>
    </row>
    <row r="166" spans="1:14" x14ac:dyDescent="0.25">
      <c r="A166" s="1"/>
      <c r="B166" s="73" t="s">
        <v>1160</v>
      </c>
      <c r="C166" s="73" t="s">
        <v>1161</v>
      </c>
      <c r="D166" s="73" t="s">
        <v>26</v>
      </c>
      <c r="E166" s="74" t="s">
        <v>590</v>
      </c>
      <c r="F166" s="75">
        <v>119.1</v>
      </c>
      <c r="G166" s="75">
        <v>152.1</v>
      </c>
      <c r="H166" s="75">
        <v>142.6</v>
      </c>
      <c r="I166" s="75">
        <v>142.65</v>
      </c>
      <c r="J166" s="75">
        <v>106.1</v>
      </c>
      <c r="K166" s="75">
        <v>103.15</v>
      </c>
      <c r="L166" s="75">
        <v>129.15</v>
      </c>
      <c r="M166" s="75">
        <v>99.95</v>
      </c>
      <c r="N166" s="75">
        <v>994.8</v>
      </c>
    </row>
    <row r="167" spans="1:14" x14ac:dyDescent="0.25">
      <c r="A167" s="1"/>
      <c r="B167" s="73" t="s">
        <v>123</v>
      </c>
      <c r="C167" s="73" t="s">
        <v>1162</v>
      </c>
      <c r="D167" s="73" t="s">
        <v>373</v>
      </c>
      <c r="E167" s="74" t="s">
        <v>589</v>
      </c>
      <c r="F167" s="75"/>
      <c r="G167" s="75">
        <v>14.2</v>
      </c>
      <c r="H167" s="75">
        <v>2483.5</v>
      </c>
      <c r="I167" s="75">
        <v>2463.8249999999998</v>
      </c>
      <c r="J167" s="75">
        <v>4308.95</v>
      </c>
      <c r="K167" s="75">
        <v>5220.3500000000004</v>
      </c>
      <c r="L167" s="75">
        <v>5229.25</v>
      </c>
      <c r="M167" s="75">
        <v>3427</v>
      </c>
      <c r="N167" s="75">
        <v>23147.075000000001</v>
      </c>
    </row>
    <row r="168" spans="1:14" x14ac:dyDescent="0.25">
      <c r="A168" s="1"/>
      <c r="B168" s="73" t="s">
        <v>123</v>
      </c>
      <c r="C168" s="73" t="s">
        <v>1162</v>
      </c>
      <c r="D168" s="73" t="s">
        <v>1085</v>
      </c>
      <c r="E168" s="74" t="s">
        <v>589</v>
      </c>
      <c r="F168" s="75"/>
      <c r="G168" s="75"/>
      <c r="H168" s="75">
        <v>1099.45</v>
      </c>
      <c r="I168" s="75">
        <v>1263.06</v>
      </c>
      <c r="J168" s="75">
        <v>2014</v>
      </c>
      <c r="K168" s="75">
        <v>2485.1</v>
      </c>
      <c r="L168" s="75">
        <v>2482.3000000000002</v>
      </c>
      <c r="M168" s="75">
        <v>1915.85</v>
      </c>
      <c r="N168" s="75">
        <v>11259.76</v>
      </c>
    </row>
    <row r="169" spans="1:14" x14ac:dyDescent="0.25">
      <c r="A169" s="1"/>
      <c r="B169" s="73" t="s">
        <v>127</v>
      </c>
      <c r="C169" s="73" t="s">
        <v>1163</v>
      </c>
      <c r="D169" s="73" t="s">
        <v>373</v>
      </c>
      <c r="E169" s="74" t="s">
        <v>589</v>
      </c>
      <c r="F169" s="75"/>
      <c r="G169" s="75"/>
      <c r="H169" s="75"/>
      <c r="I169" s="75"/>
      <c r="J169" s="75"/>
      <c r="K169" s="75"/>
      <c r="L169" s="75"/>
      <c r="M169" s="75"/>
      <c r="N169" s="75">
        <v>0</v>
      </c>
    </row>
    <row r="170" spans="1:14" x14ac:dyDescent="0.25">
      <c r="A170" s="1"/>
      <c r="B170" s="73" t="s">
        <v>127</v>
      </c>
      <c r="C170" s="73" t="s">
        <v>1163</v>
      </c>
      <c r="D170" s="73" t="s">
        <v>313</v>
      </c>
      <c r="E170" s="74" t="s">
        <v>589</v>
      </c>
      <c r="F170" s="75"/>
      <c r="G170" s="75"/>
      <c r="H170" s="75"/>
      <c r="I170" s="75"/>
      <c r="J170" s="75"/>
      <c r="K170" s="75"/>
      <c r="L170" s="75"/>
      <c r="M170" s="75"/>
      <c r="N170" s="75">
        <v>0</v>
      </c>
    </row>
    <row r="171" spans="1:14" x14ac:dyDescent="0.25">
      <c r="A171" s="1"/>
      <c r="B171" s="211" t="s">
        <v>1164</v>
      </c>
      <c r="C171" s="211"/>
      <c r="D171" s="211"/>
      <c r="E171" s="211"/>
      <c r="F171" s="76">
        <v>154370.20000000001</v>
      </c>
      <c r="G171" s="76">
        <v>163512.70004</v>
      </c>
      <c r="H171" s="76">
        <v>168101.15</v>
      </c>
      <c r="I171" s="76">
        <v>168687.83499999999</v>
      </c>
      <c r="J171" s="76">
        <v>168143.1</v>
      </c>
      <c r="K171" s="76">
        <v>167783.64499999999</v>
      </c>
      <c r="L171" s="76">
        <v>158168.5</v>
      </c>
      <c r="M171" s="76">
        <v>149981.65</v>
      </c>
      <c r="N171" s="76">
        <v>1298748.7800400001</v>
      </c>
    </row>
    <row r="172" spans="1:14" x14ac:dyDescent="0.25">
      <c r="A172" s="1"/>
      <c r="B172" s="1"/>
      <c r="C172" s="1"/>
      <c r="D172" s="1"/>
      <c r="E172" s="1"/>
      <c r="F172" s="1"/>
      <c r="G172" s="1"/>
      <c r="H172" s="1"/>
      <c r="I172" s="1"/>
      <c r="J172" s="1"/>
      <c r="K172" s="1"/>
      <c r="L172" s="1"/>
      <c r="M172" s="1"/>
      <c r="N172" s="1"/>
    </row>
    <row r="173" spans="1:14" x14ac:dyDescent="0.25">
      <c r="A173" s="1"/>
      <c r="B173" s="1"/>
      <c r="C173" s="1"/>
      <c r="D173" s="1"/>
      <c r="E173" s="1"/>
      <c r="F173" s="1"/>
      <c r="G173" s="1"/>
      <c r="H173" s="1"/>
      <c r="I173" s="1"/>
      <c r="J173" s="1"/>
      <c r="K173" s="1"/>
      <c r="L173" s="1"/>
      <c r="M173" s="1"/>
      <c r="N173" s="1"/>
    </row>
    <row r="174" spans="1:14" ht="18" x14ac:dyDescent="0.25">
      <c r="A174" s="1"/>
      <c r="B174" s="2" t="s">
        <v>1165</v>
      </c>
      <c r="C174" s="1"/>
      <c r="D174" s="1"/>
      <c r="E174" s="1"/>
      <c r="F174" s="1"/>
      <c r="G174" s="1"/>
      <c r="H174" s="1"/>
      <c r="I174" s="1"/>
      <c r="J174" s="1"/>
      <c r="K174" s="1"/>
      <c r="L174" s="1"/>
      <c r="M174" s="1"/>
      <c r="N174" s="1"/>
    </row>
    <row r="175" spans="1:14" ht="23.1" customHeight="1" x14ac:dyDescent="0.25">
      <c r="A175" s="1"/>
      <c r="B175" s="196" t="s">
        <v>3</v>
      </c>
      <c r="C175" s="196" t="s">
        <v>26</v>
      </c>
      <c r="D175" s="196" t="s">
        <v>1080</v>
      </c>
      <c r="E175" s="196" t="s">
        <v>1081</v>
      </c>
      <c r="F175" s="210" t="s">
        <v>1082</v>
      </c>
      <c r="G175" s="210"/>
      <c r="H175" s="210"/>
      <c r="I175" s="210"/>
      <c r="J175" s="210"/>
      <c r="K175" s="210"/>
      <c r="L175" s="210"/>
      <c r="M175" s="210"/>
      <c r="N175" s="210"/>
    </row>
    <row r="176" spans="1:14" ht="23.1" customHeight="1" x14ac:dyDescent="0.25">
      <c r="A176" s="1"/>
      <c r="B176" s="196"/>
      <c r="C176" s="196"/>
      <c r="D176" s="196"/>
      <c r="E176" s="196"/>
      <c r="F176" s="72">
        <v>1</v>
      </c>
      <c r="G176" s="72">
        <v>2</v>
      </c>
      <c r="H176" s="72">
        <v>3</v>
      </c>
      <c r="I176" s="72">
        <v>4</v>
      </c>
      <c r="J176" s="72">
        <v>5</v>
      </c>
      <c r="K176" s="72">
        <v>6</v>
      </c>
      <c r="L176" s="72">
        <v>7</v>
      </c>
      <c r="M176" s="72">
        <v>8</v>
      </c>
      <c r="N176" s="72" t="s">
        <v>956</v>
      </c>
    </row>
    <row r="177" spans="1:14" x14ac:dyDescent="0.25">
      <c r="A177" s="1"/>
      <c r="B177" s="73" t="s">
        <v>645</v>
      </c>
      <c r="C177" s="73" t="s">
        <v>1166</v>
      </c>
      <c r="D177" s="73" t="s">
        <v>1087</v>
      </c>
      <c r="E177" s="74" t="s">
        <v>588</v>
      </c>
      <c r="F177" s="75"/>
      <c r="G177" s="75"/>
      <c r="H177" s="75"/>
      <c r="I177" s="75"/>
      <c r="J177" s="75"/>
      <c r="K177" s="75"/>
      <c r="L177" s="75"/>
      <c r="M177" s="75"/>
      <c r="N177" s="75">
        <v>0</v>
      </c>
    </row>
    <row r="178" spans="1:14" x14ac:dyDescent="0.25">
      <c r="A178" s="1"/>
      <c r="B178" s="73" t="s">
        <v>644</v>
      </c>
      <c r="C178" s="73" t="s">
        <v>3610</v>
      </c>
      <c r="D178" s="73" t="s">
        <v>3609</v>
      </c>
      <c r="E178" s="74" t="s">
        <v>588</v>
      </c>
      <c r="F178" s="75">
        <v>117.6375</v>
      </c>
      <c r="G178" s="75">
        <v>126.4165</v>
      </c>
      <c r="H178" s="75">
        <v>102.67100000000001</v>
      </c>
      <c r="I178" s="75">
        <v>98.78</v>
      </c>
      <c r="J178" s="75">
        <v>79.476500000000001</v>
      </c>
      <c r="K178" s="75">
        <v>138.30000000000001</v>
      </c>
      <c r="L178" s="75">
        <v>109.85</v>
      </c>
      <c r="M178" s="75">
        <v>97.715000000000003</v>
      </c>
      <c r="N178" s="75">
        <v>870.84649999999999</v>
      </c>
    </row>
    <row r="179" spans="1:14" x14ac:dyDescent="0.25">
      <c r="A179" s="1"/>
      <c r="B179" s="73" t="s">
        <v>646</v>
      </c>
      <c r="C179" s="73" t="s">
        <v>1167</v>
      </c>
      <c r="D179" s="73" t="s">
        <v>26</v>
      </c>
      <c r="E179" s="74" t="s">
        <v>588</v>
      </c>
      <c r="F179" s="75">
        <v>316.8</v>
      </c>
      <c r="G179" s="75">
        <v>316.75</v>
      </c>
      <c r="H179" s="75">
        <v>302.55</v>
      </c>
      <c r="I179" s="75">
        <v>316.8</v>
      </c>
      <c r="J179" s="75">
        <v>316.8</v>
      </c>
      <c r="K179" s="75">
        <v>316.8</v>
      </c>
      <c r="L179" s="75">
        <v>316.75</v>
      </c>
      <c r="M179" s="75">
        <v>316.8</v>
      </c>
      <c r="N179" s="75">
        <v>2520.0500000000002</v>
      </c>
    </row>
    <row r="180" spans="1:14" x14ac:dyDescent="0.25">
      <c r="A180" s="1"/>
      <c r="B180" s="73" t="s">
        <v>647</v>
      </c>
      <c r="C180" s="73" t="s">
        <v>1168</v>
      </c>
      <c r="D180" s="73" t="s">
        <v>26</v>
      </c>
      <c r="E180" s="74" t="s">
        <v>589</v>
      </c>
      <c r="F180" s="75">
        <v>639.90879500000005</v>
      </c>
      <c r="G180" s="75">
        <v>639.22480499999995</v>
      </c>
      <c r="H180" s="75">
        <v>643.28931999999998</v>
      </c>
      <c r="I180" s="75">
        <v>643.85</v>
      </c>
      <c r="J180" s="75">
        <v>471.11372</v>
      </c>
      <c r="K180" s="75">
        <v>643.85</v>
      </c>
      <c r="L180" s="75">
        <v>471.25</v>
      </c>
      <c r="M180" s="75">
        <v>642.08601499999997</v>
      </c>
      <c r="N180" s="75">
        <v>4794.5726549999999</v>
      </c>
    </row>
    <row r="181" spans="1:14" x14ac:dyDescent="0.25">
      <c r="A181" s="1"/>
      <c r="B181" s="73" t="s">
        <v>1169</v>
      </c>
      <c r="C181" s="73" t="s">
        <v>1170</v>
      </c>
      <c r="D181" s="73" t="s">
        <v>1170</v>
      </c>
      <c r="E181" s="74" t="s">
        <v>589</v>
      </c>
      <c r="F181" s="75">
        <v>454.234105</v>
      </c>
      <c r="G181" s="75">
        <v>454.18292000000002</v>
      </c>
      <c r="H181" s="75">
        <v>454.24910999999997</v>
      </c>
      <c r="I181" s="75">
        <v>453.6</v>
      </c>
      <c r="J181" s="75">
        <v>454.317205</v>
      </c>
      <c r="K181" s="75">
        <v>453.6</v>
      </c>
      <c r="L181" s="75">
        <v>453.6</v>
      </c>
      <c r="M181" s="75">
        <v>453.6</v>
      </c>
      <c r="N181" s="75">
        <v>3631.3833399999999</v>
      </c>
    </row>
    <row r="182" spans="1:14" x14ac:dyDescent="0.25">
      <c r="A182" s="1"/>
      <c r="B182" s="73" t="s">
        <v>1015</v>
      </c>
      <c r="C182" s="73" t="s">
        <v>1171</v>
      </c>
      <c r="D182" s="73" t="s">
        <v>26</v>
      </c>
      <c r="E182" s="74" t="s">
        <v>588</v>
      </c>
      <c r="F182" s="75">
        <v>276.5</v>
      </c>
      <c r="G182" s="75">
        <v>263.60000000000002</v>
      </c>
      <c r="H182" s="75">
        <v>260.2</v>
      </c>
      <c r="I182" s="75">
        <v>256.64999999999998</v>
      </c>
      <c r="J182" s="75">
        <v>276.5</v>
      </c>
      <c r="K182" s="75">
        <v>258.5</v>
      </c>
      <c r="L182" s="75">
        <v>127.35</v>
      </c>
      <c r="M182" s="75">
        <v>279.75</v>
      </c>
      <c r="N182" s="75">
        <v>1999.05</v>
      </c>
    </row>
    <row r="183" spans="1:14" x14ac:dyDescent="0.25">
      <c r="A183" s="1"/>
      <c r="B183" s="73" t="s">
        <v>1015</v>
      </c>
      <c r="C183" s="73" t="s">
        <v>1172</v>
      </c>
      <c r="D183" s="73" t="s">
        <v>26</v>
      </c>
      <c r="E183" s="74" t="s">
        <v>588</v>
      </c>
      <c r="F183" s="75">
        <v>387.2</v>
      </c>
      <c r="G183" s="75">
        <v>386.4</v>
      </c>
      <c r="H183" s="75">
        <v>329.8</v>
      </c>
      <c r="I183" s="75">
        <v>273.2</v>
      </c>
      <c r="J183" s="75">
        <v>387.2</v>
      </c>
      <c r="K183" s="75">
        <v>357.5</v>
      </c>
      <c r="L183" s="75">
        <v>217</v>
      </c>
      <c r="M183" s="75">
        <v>385.85</v>
      </c>
      <c r="N183" s="75">
        <v>2724.15</v>
      </c>
    </row>
    <row r="184" spans="1:14" x14ac:dyDescent="0.25">
      <c r="A184" s="1"/>
      <c r="B184" s="73" t="s">
        <v>643</v>
      </c>
      <c r="C184" s="73" t="s">
        <v>1173</v>
      </c>
      <c r="D184" s="73" t="s">
        <v>1087</v>
      </c>
      <c r="E184" s="74" t="s">
        <v>588</v>
      </c>
      <c r="F184" s="75">
        <v>530.67051500000002</v>
      </c>
      <c r="G184" s="75">
        <v>568.08104000000003</v>
      </c>
      <c r="H184" s="75">
        <v>536.47992999999997</v>
      </c>
      <c r="I184" s="75">
        <v>582.54999999999995</v>
      </c>
      <c r="J184" s="75">
        <v>559.68205</v>
      </c>
      <c r="K184" s="75">
        <v>332.71429999999998</v>
      </c>
      <c r="L184" s="75">
        <v>206.50215</v>
      </c>
      <c r="M184" s="75">
        <v>581</v>
      </c>
      <c r="N184" s="75">
        <v>3897.6799850000002</v>
      </c>
    </row>
    <row r="185" spans="1:14" x14ac:dyDescent="0.25">
      <c r="A185" s="1"/>
      <c r="B185" s="211" t="s">
        <v>1174</v>
      </c>
      <c r="C185" s="211"/>
      <c r="D185" s="211"/>
      <c r="E185" s="211"/>
      <c r="F185" s="76">
        <v>2722.9509149999999</v>
      </c>
      <c r="G185" s="76">
        <v>2754.6552649999999</v>
      </c>
      <c r="H185" s="76">
        <v>2629.23936</v>
      </c>
      <c r="I185" s="76">
        <v>2625.43</v>
      </c>
      <c r="J185" s="76">
        <v>2545.0894750000002</v>
      </c>
      <c r="K185" s="76">
        <v>2501.2642999999998</v>
      </c>
      <c r="L185" s="76">
        <v>1902.30215</v>
      </c>
      <c r="M185" s="76">
        <v>2756.801015</v>
      </c>
      <c r="N185" s="76">
        <v>20437.732479999999</v>
      </c>
    </row>
    <row r="186" spans="1:14" x14ac:dyDescent="0.25">
      <c r="A186" s="1"/>
      <c r="B186" s="1"/>
      <c r="C186" s="1"/>
      <c r="D186" s="1"/>
      <c r="E186" s="1"/>
      <c r="F186" s="1"/>
      <c r="G186" s="1"/>
      <c r="H186" s="1"/>
      <c r="I186" s="1"/>
      <c r="J186" s="1"/>
      <c r="K186" s="1"/>
      <c r="L186" s="1"/>
      <c r="M186" s="1"/>
      <c r="N186" s="1"/>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1"/>
      <c r="J188" s="1"/>
      <c r="K188" s="1"/>
      <c r="L188" s="1"/>
      <c r="M188" s="1"/>
      <c r="N188" s="1"/>
    </row>
    <row r="189" spans="1:14" x14ac:dyDescent="0.25">
      <c r="A189" s="1"/>
      <c r="B189" s="1"/>
      <c r="C189" s="1"/>
      <c r="D189" s="1"/>
      <c r="E189" s="1"/>
      <c r="F189" s="1"/>
      <c r="G189" s="1"/>
      <c r="H189" s="1"/>
      <c r="I189" s="1"/>
      <c r="J189" s="1"/>
      <c r="K189" s="1"/>
      <c r="L189" s="1"/>
      <c r="M189" s="1"/>
      <c r="N189" s="1"/>
    </row>
    <row r="190" spans="1:14" x14ac:dyDescent="0.25">
      <c r="A190" s="1"/>
      <c r="B190" s="1"/>
      <c r="C190" s="1"/>
      <c r="D190" s="1"/>
      <c r="E190" s="1"/>
      <c r="F190" s="1"/>
      <c r="G190" s="1"/>
      <c r="H190" s="1"/>
      <c r="I190" s="77" t="s">
        <v>82</v>
      </c>
      <c r="J190" s="77">
        <v>199202.45</v>
      </c>
      <c r="K190" s="1"/>
      <c r="L190" s="1"/>
      <c r="M190" s="1"/>
      <c r="N190" s="1"/>
    </row>
    <row r="191" spans="1:14" x14ac:dyDescent="0.25">
      <c r="A191" s="1"/>
      <c r="B191" s="1"/>
      <c r="C191" s="1"/>
      <c r="D191" s="1"/>
      <c r="E191" s="1"/>
      <c r="F191" s="1"/>
      <c r="G191" s="1"/>
      <c r="H191" s="1"/>
      <c r="I191" s="77" t="s">
        <v>102</v>
      </c>
      <c r="J191" s="77">
        <v>194130.35</v>
      </c>
      <c r="K191" s="1"/>
      <c r="L191" s="1"/>
      <c r="M191" s="1"/>
      <c r="N191" s="1"/>
    </row>
    <row r="192" spans="1:14" x14ac:dyDescent="0.25">
      <c r="A192" s="1"/>
      <c r="B192" s="1"/>
      <c r="C192" s="1"/>
      <c r="D192" s="1"/>
      <c r="E192" s="1"/>
      <c r="F192" s="1"/>
      <c r="G192" s="1"/>
      <c r="H192" s="1"/>
      <c r="I192" s="77" t="s">
        <v>65</v>
      </c>
      <c r="J192" s="77">
        <v>170371.65</v>
      </c>
      <c r="K192" s="1"/>
      <c r="L192" s="1"/>
      <c r="M192" s="1"/>
      <c r="N192" s="1"/>
    </row>
    <row r="193" spans="1:14" x14ac:dyDescent="0.25">
      <c r="A193" s="1"/>
      <c r="B193" s="1"/>
      <c r="C193" s="1"/>
      <c r="D193" s="1"/>
      <c r="E193" s="1"/>
      <c r="F193" s="1"/>
      <c r="G193" s="1"/>
      <c r="H193" s="1"/>
      <c r="I193" s="77" t="s">
        <v>269</v>
      </c>
      <c r="J193" s="77">
        <v>161167.905</v>
      </c>
      <c r="K193" s="1"/>
      <c r="L193" s="1"/>
      <c r="M193" s="1"/>
      <c r="N193" s="1"/>
    </row>
    <row r="194" spans="1:14" x14ac:dyDescent="0.25">
      <c r="A194" s="1"/>
      <c r="B194" s="1"/>
      <c r="C194" s="1"/>
      <c r="D194" s="1"/>
      <c r="E194" s="1"/>
      <c r="F194" s="1"/>
      <c r="G194" s="1"/>
      <c r="H194" s="1"/>
      <c r="I194" s="77" t="s">
        <v>78</v>
      </c>
      <c r="J194" s="77">
        <v>79494.649999999994</v>
      </c>
      <c r="K194" s="1"/>
      <c r="L194" s="1"/>
      <c r="M194" s="1"/>
      <c r="N194" s="1"/>
    </row>
    <row r="195" spans="1:14" x14ac:dyDescent="0.25">
      <c r="A195" s="1"/>
      <c r="B195" s="1"/>
      <c r="C195" s="1"/>
      <c r="D195" s="1"/>
      <c r="E195" s="1"/>
      <c r="F195" s="1"/>
      <c r="G195" s="1"/>
      <c r="H195" s="1"/>
      <c r="I195" s="77" t="s">
        <v>30</v>
      </c>
      <c r="J195" s="77">
        <v>58638.2</v>
      </c>
      <c r="K195" s="1"/>
      <c r="L195" s="1"/>
      <c r="M195" s="1"/>
      <c r="N195" s="1"/>
    </row>
    <row r="196" spans="1:14" x14ac:dyDescent="0.25">
      <c r="A196" s="1"/>
      <c r="B196" s="1"/>
      <c r="C196" s="1"/>
      <c r="D196" s="1"/>
      <c r="E196" s="1"/>
      <c r="F196" s="1"/>
      <c r="G196" s="1"/>
      <c r="H196" s="1"/>
      <c r="I196" s="77" t="s">
        <v>596</v>
      </c>
      <c r="J196" s="77">
        <v>52010.2</v>
      </c>
      <c r="K196" s="1"/>
      <c r="L196" s="1"/>
      <c r="M196" s="1"/>
      <c r="N196" s="1"/>
    </row>
    <row r="197" spans="1:14" x14ac:dyDescent="0.25">
      <c r="A197" s="1"/>
      <c r="B197" s="1"/>
      <c r="C197" s="1"/>
      <c r="D197" s="1"/>
      <c r="E197" s="1"/>
      <c r="F197" s="1"/>
      <c r="G197" s="1"/>
      <c r="H197" s="1"/>
      <c r="I197" s="77" t="s">
        <v>94</v>
      </c>
      <c r="J197" s="77">
        <v>50222.8</v>
      </c>
      <c r="K197" s="1"/>
      <c r="L197" s="1"/>
      <c r="M197" s="1"/>
      <c r="N197" s="1"/>
    </row>
    <row r="198" spans="1:14" x14ac:dyDescent="0.25">
      <c r="A198" s="1"/>
      <c r="B198" s="1"/>
      <c r="C198" s="1"/>
      <c r="D198" s="1"/>
      <c r="E198" s="1"/>
      <c r="F198" s="1"/>
      <c r="G198" s="1"/>
      <c r="H198" s="1"/>
      <c r="I198" s="77" t="s">
        <v>123</v>
      </c>
      <c r="J198" s="77">
        <v>34406.834999999999</v>
      </c>
      <c r="K198" s="1"/>
      <c r="L198" s="1"/>
      <c r="M198" s="1"/>
      <c r="N198" s="1"/>
    </row>
    <row r="199" spans="1:14" x14ac:dyDescent="0.25">
      <c r="A199" s="1"/>
      <c r="B199" s="1"/>
      <c r="C199" s="1"/>
      <c r="D199" s="1"/>
      <c r="E199" s="1"/>
      <c r="F199" s="1"/>
      <c r="G199" s="1"/>
      <c r="H199" s="1"/>
      <c r="I199" s="77" t="s">
        <v>593</v>
      </c>
      <c r="J199" s="77">
        <v>31485.15004</v>
      </c>
      <c r="K199" s="1"/>
      <c r="L199" s="1"/>
      <c r="M199" s="1"/>
      <c r="N199" s="1"/>
    </row>
    <row r="200" spans="1:14" x14ac:dyDescent="0.25">
      <c r="A200" s="1"/>
      <c r="B200" s="1"/>
      <c r="C200" s="1"/>
      <c r="D200" s="1"/>
      <c r="E200" s="1"/>
      <c r="F200" s="1"/>
      <c r="G200" s="1"/>
      <c r="H200" s="1"/>
      <c r="I200" s="77" t="s">
        <v>45</v>
      </c>
      <c r="J200" s="77">
        <v>29856.45</v>
      </c>
      <c r="K200" s="1"/>
      <c r="L200" s="1"/>
      <c r="M200" s="1"/>
      <c r="N200" s="1"/>
    </row>
    <row r="201" spans="1:14" x14ac:dyDescent="0.25">
      <c r="A201" s="1"/>
      <c r="B201" s="1"/>
      <c r="C201" s="1"/>
      <c r="D201" s="1"/>
      <c r="E201" s="1"/>
      <c r="F201" s="1"/>
      <c r="G201" s="1"/>
      <c r="H201" s="1"/>
      <c r="I201" s="77" t="s">
        <v>598</v>
      </c>
      <c r="J201" s="77">
        <v>23066.15</v>
      </c>
      <c r="K201" s="1"/>
      <c r="L201" s="1"/>
      <c r="M201" s="1"/>
      <c r="N201" s="1"/>
    </row>
    <row r="202" spans="1:14" x14ac:dyDescent="0.25">
      <c r="A202" s="1"/>
      <c r="B202" s="1"/>
      <c r="C202" s="1"/>
      <c r="D202" s="1"/>
      <c r="E202" s="1"/>
      <c r="F202" s="1"/>
      <c r="G202" s="1"/>
      <c r="H202" s="1"/>
      <c r="I202" s="77" t="s">
        <v>49</v>
      </c>
      <c r="J202" s="77">
        <v>18732.599999999999</v>
      </c>
      <c r="K202" s="1"/>
      <c r="L202" s="1"/>
      <c r="M202" s="1"/>
      <c r="N202" s="1"/>
    </row>
    <row r="203" spans="1:14" x14ac:dyDescent="0.25">
      <c r="A203" s="1"/>
      <c r="B203" s="1"/>
      <c r="C203" s="1"/>
      <c r="D203" s="1"/>
      <c r="E203" s="1"/>
      <c r="F203" s="1"/>
      <c r="G203" s="1"/>
      <c r="H203" s="1"/>
      <c r="I203" s="77" t="s">
        <v>594</v>
      </c>
      <c r="J203" s="77">
        <v>17526.650000000001</v>
      </c>
      <c r="K203" s="1"/>
      <c r="L203" s="1"/>
      <c r="M203" s="1"/>
      <c r="N203" s="1"/>
    </row>
    <row r="204" spans="1:14" x14ac:dyDescent="0.25">
      <c r="A204" s="1"/>
      <c r="B204" s="1"/>
      <c r="C204" s="1"/>
      <c r="D204" s="1"/>
      <c r="E204" s="1"/>
      <c r="F204" s="1"/>
      <c r="G204" s="1"/>
      <c r="H204" s="1"/>
      <c r="I204" s="77" t="s">
        <v>601</v>
      </c>
      <c r="J204" s="77">
        <v>17160.25</v>
      </c>
      <c r="K204" s="1"/>
      <c r="L204" s="1"/>
      <c r="M204" s="1"/>
      <c r="N204" s="1"/>
    </row>
    <row r="205" spans="1:14" x14ac:dyDescent="0.25">
      <c r="A205" s="1"/>
      <c r="B205" s="1"/>
      <c r="C205" s="1"/>
      <c r="D205" s="1"/>
      <c r="E205" s="1"/>
      <c r="F205" s="1"/>
      <c r="G205" s="1"/>
      <c r="H205" s="1"/>
      <c r="I205" s="77" t="s">
        <v>634</v>
      </c>
      <c r="J205" s="77">
        <v>15255.3</v>
      </c>
      <c r="K205" s="1"/>
      <c r="L205" s="1"/>
      <c r="M205" s="1"/>
      <c r="N205" s="1"/>
    </row>
    <row r="206" spans="1:14" x14ac:dyDescent="0.25">
      <c r="A206" s="1"/>
      <c r="B206" s="1"/>
      <c r="C206" s="1"/>
      <c r="D206" s="1"/>
      <c r="E206" s="1"/>
      <c r="F206" s="1"/>
      <c r="G206" s="1"/>
      <c r="H206" s="1"/>
      <c r="I206" s="77" t="s">
        <v>592</v>
      </c>
      <c r="J206" s="77">
        <v>13313.1</v>
      </c>
      <c r="K206" s="1"/>
      <c r="L206" s="1"/>
      <c r="M206" s="1"/>
      <c r="N206" s="1"/>
    </row>
    <row r="207" spans="1:14" x14ac:dyDescent="0.25">
      <c r="A207" s="1"/>
      <c r="B207" s="1"/>
      <c r="C207" s="1"/>
      <c r="D207" s="1"/>
      <c r="E207" s="1"/>
      <c r="F207" s="1"/>
      <c r="G207" s="1"/>
      <c r="H207" s="1"/>
      <c r="I207" s="77" t="s">
        <v>639</v>
      </c>
      <c r="J207" s="77">
        <v>11236.45</v>
      </c>
      <c r="K207" s="1"/>
      <c r="L207" s="1"/>
      <c r="M207" s="1"/>
      <c r="N207" s="1"/>
    </row>
    <row r="208" spans="1:14" x14ac:dyDescent="0.25">
      <c r="A208" s="1"/>
      <c r="B208" s="1"/>
      <c r="C208" s="1"/>
      <c r="D208" s="1"/>
      <c r="E208" s="1"/>
      <c r="F208" s="1"/>
      <c r="G208" s="1"/>
      <c r="H208" s="1"/>
      <c r="I208" s="77" t="s">
        <v>607</v>
      </c>
      <c r="J208" s="77">
        <v>11049.25</v>
      </c>
      <c r="K208" s="1"/>
      <c r="L208" s="1"/>
      <c r="M208" s="1"/>
      <c r="N208" s="1"/>
    </row>
    <row r="209" spans="1:14" x14ac:dyDescent="0.25">
      <c r="A209" s="1"/>
      <c r="B209" s="1"/>
      <c r="C209" s="1"/>
      <c r="D209" s="1"/>
      <c r="E209" s="1"/>
      <c r="F209" s="1"/>
      <c r="G209" s="1"/>
      <c r="H209" s="1"/>
      <c r="I209" s="77" t="s">
        <v>597</v>
      </c>
      <c r="J209" s="77">
        <v>10537.5</v>
      </c>
      <c r="K209" s="1"/>
      <c r="L209" s="1"/>
      <c r="M209" s="1"/>
      <c r="N209" s="1"/>
    </row>
    <row r="210" spans="1:14" x14ac:dyDescent="0.25">
      <c r="A210" s="1"/>
      <c r="B210" s="1"/>
      <c r="C210" s="1"/>
      <c r="D210" s="1"/>
      <c r="E210" s="1"/>
      <c r="F210" s="1"/>
      <c r="G210" s="1"/>
      <c r="H210" s="1"/>
      <c r="I210" s="77" t="s">
        <v>621</v>
      </c>
      <c r="J210" s="77">
        <v>8810.2999999999993</v>
      </c>
      <c r="K210" s="1"/>
      <c r="L210" s="1"/>
      <c r="M210" s="1"/>
      <c r="N210" s="1"/>
    </row>
    <row r="211" spans="1:14" x14ac:dyDescent="0.25">
      <c r="A211" s="1"/>
      <c r="B211" s="1"/>
      <c r="C211" s="1"/>
      <c r="D211" s="1"/>
      <c r="E211" s="1"/>
      <c r="F211" s="1"/>
      <c r="G211" s="1"/>
      <c r="H211" s="1"/>
      <c r="I211" s="77" t="s">
        <v>630</v>
      </c>
      <c r="J211" s="77">
        <v>8427.7000000000007</v>
      </c>
      <c r="K211" s="1"/>
      <c r="L211" s="1"/>
      <c r="M211" s="1"/>
      <c r="N211" s="1"/>
    </row>
    <row r="212" spans="1:14" x14ac:dyDescent="0.25">
      <c r="A212" s="1"/>
      <c r="B212" s="1"/>
      <c r="C212" s="1"/>
      <c r="D212" s="1"/>
      <c r="E212" s="1"/>
      <c r="F212" s="1"/>
      <c r="G212" s="1"/>
      <c r="H212" s="1"/>
      <c r="I212" s="77" t="s">
        <v>628</v>
      </c>
      <c r="J212" s="77">
        <v>7019.95</v>
      </c>
      <c r="K212" s="1"/>
      <c r="L212" s="1"/>
      <c r="M212" s="1"/>
      <c r="N212" s="1"/>
    </row>
    <row r="213" spans="1:14" x14ac:dyDescent="0.25">
      <c r="A213" s="1"/>
      <c r="B213" s="1"/>
      <c r="C213" s="1"/>
      <c r="D213" s="1"/>
      <c r="E213" s="1"/>
      <c r="F213" s="1"/>
      <c r="G213" s="1"/>
      <c r="H213" s="1"/>
      <c r="I213" s="77" t="s">
        <v>632</v>
      </c>
      <c r="J213" s="77">
        <v>6859.4</v>
      </c>
      <c r="K213" s="1"/>
      <c r="L213" s="1"/>
      <c r="M213" s="1"/>
      <c r="N213" s="1"/>
    </row>
    <row r="214" spans="1:14" x14ac:dyDescent="0.25">
      <c r="A214" s="1"/>
      <c r="B214" s="1"/>
      <c r="C214" s="1"/>
      <c r="D214" s="1"/>
      <c r="E214" s="1"/>
      <c r="F214" s="1"/>
      <c r="G214" s="1"/>
      <c r="H214" s="1"/>
      <c r="I214" s="77" t="s">
        <v>637</v>
      </c>
      <c r="J214" s="77">
        <v>5593.4</v>
      </c>
      <c r="K214" s="1"/>
      <c r="L214" s="1"/>
      <c r="M214" s="1"/>
      <c r="N214" s="1"/>
    </row>
    <row r="215" spans="1:14" x14ac:dyDescent="0.25">
      <c r="A215" s="1"/>
      <c r="B215" s="1"/>
      <c r="C215" s="1"/>
      <c r="D215" s="1"/>
      <c r="E215" s="1"/>
      <c r="F215" s="1"/>
      <c r="G215" s="1"/>
      <c r="H215" s="1"/>
      <c r="I215" s="77" t="s">
        <v>608</v>
      </c>
      <c r="J215" s="77">
        <v>4751.75</v>
      </c>
      <c r="K215" s="1"/>
      <c r="L215" s="1"/>
      <c r="M215" s="1"/>
      <c r="N215" s="1"/>
    </row>
    <row r="216" spans="1:14" x14ac:dyDescent="0.25">
      <c r="A216" s="1"/>
      <c r="B216" s="1"/>
      <c r="C216" s="1"/>
      <c r="D216" s="1"/>
      <c r="E216" s="1"/>
      <c r="F216" s="1"/>
      <c r="G216" s="1"/>
      <c r="H216" s="1"/>
      <c r="I216" s="77" t="s">
        <v>629</v>
      </c>
      <c r="J216" s="77">
        <v>3820.05</v>
      </c>
      <c r="K216" s="1"/>
      <c r="L216" s="1"/>
      <c r="M216" s="1"/>
      <c r="N216" s="1"/>
    </row>
    <row r="217" spans="1:14" x14ac:dyDescent="0.25">
      <c r="A217" s="1"/>
      <c r="B217" s="1"/>
      <c r="C217" s="1"/>
      <c r="D217" s="1"/>
      <c r="E217" s="1"/>
      <c r="F217" s="1"/>
      <c r="G217" s="1"/>
      <c r="H217" s="1"/>
      <c r="I217" s="77" t="s">
        <v>613</v>
      </c>
      <c r="J217" s="77">
        <v>3763.85</v>
      </c>
      <c r="K217" s="1"/>
      <c r="L217" s="1"/>
      <c r="M217" s="1"/>
      <c r="N217" s="1"/>
    </row>
    <row r="218" spans="1:14" x14ac:dyDescent="0.25">
      <c r="A218" s="1"/>
      <c r="B218" s="1"/>
      <c r="C218" s="1"/>
      <c r="D218" s="1"/>
      <c r="E218" s="1"/>
      <c r="F218" s="1"/>
      <c r="G218" s="1"/>
      <c r="H218" s="1"/>
      <c r="I218" s="77" t="s">
        <v>256</v>
      </c>
      <c r="J218" s="77">
        <v>3641.6</v>
      </c>
      <c r="K218" s="1"/>
      <c r="L218" s="1"/>
      <c r="M218" s="1"/>
      <c r="N218" s="1"/>
    </row>
    <row r="219" spans="1:14" x14ac:dyDescent="0.25">
      <c r="A219" s="1"/>
      <c r="B219" s="1"/>
      <c r="C219" s="1"/>
      <c r="D219" s="1"/>
      <c r="E219" s="1"/>
      <c r="F219" s="1"/>
      <c r="G219" s="1"/>
      <c r="H219" s="1"/>
      <c r="I219" s="77" t="s">
        <v>599</v>
      </c>
      <c r="J219" s="77">
        <v>3604.6</v>
      </c>
      <c r="K219" s="1"/>
      <c r="L219" s="1"/>
      <c r="M219" s="1"/>
      <c r="N219" s="1"/>
    </row>
    <row r="220" spans="1:14" x14ac:dyDescent="0.25">
      <c r="A220" s="1"/>
      <c r="B220" s="1"/>
      <c r="C220" s="1"/>
      <c r="D220" s="1"/>
      <c r="E220" s="1"/>
      <c r="F220" s="1"/>
      <c r="G220" s="1"/>
      <c r="H220" s="1"/>
      <c r="I220" s="77" t="s">
        <v>614</v>
      </c>
      <c r="J220" s="77">
        <v>3568.7</v>
      </c>
      <c r="K220" s="1"/>
      <c r="L220" s="1"/>
      <c r="M220" s="1"/>
      <c r="N220" s="1"/>
    </row>
    <row r="221" spans="1:14" x14ac:dyDescent="0.25">
      <c r="A221" s="1"/>
      <c r="B221" s="1"/>
      <c r="C221" s="1"/>
      <c r="D221" s="1"/>
      <c r="E221" s="1"/>
      <c r="F221" s="1"/>
      <c r="G221" s="1"/>
      <c r="H221" s="1"/>
      <c r="I221" s="77" t="s">
        <v>617</v>
      </c>
      <c r="J221" s="77">
        <v>3556.05</v>
      </c>
      <c r="K221" s="1"/>
      <c r="L221" s="1"/>
      <c r="M221" s="1"/>
      <c r="N221" s="1"/>
    </row>
    <row r="222" spans="1:14" x14ac:dyDescent="0.25">
      <c r="A222" s="1"/>
      <c r="B222" s="1"/>
      <c r="C222" s="1"/>
      <c r="D222" s="1"/>
      <c r="E222" s="1"/>
      <c r="F222" s="1"/>
      <c r="G222" s="1"/>
      <c r="H222" s="1"/>
      <c r="I222" s="77" t="s">
        <v>23</v>
      </c>
      <c r="J222" s="77">
        <v>3250.95</v>
      </c>
      <c r="K222" s="1"/>
      <c r="L222" s="1"/>
      <c r="M222" s="1"/>
      <c r="N222" s="1"/>
    </row>
    <row r="223" spans="1:14" x14ac:dyDescent="0.25">
      <c r="A223" s="1"/>
      <c r="B223" s="1"/>
      <c r="C223" s="1"/>
      <c r="D223" s="1"/>
      <c r="E223" s="1"/>
      <c r="F223" s="1"/>
      <c r="G223" s="1"/>
      <c r="H223" s="1"/>
      <c r="I223" s="77" t="s">
        <v>600</v>
      </c>
      <c r="J223" s="77">
        <v>3214.95</v>
      </c>
      <c r="K223" s="1"/>
      <c r="L223" s="1"/>
      <c r="M223" s="1"/>
      <c r="N223" s="1"/>
    </row>
    <row r="224" spans="1:14" x14ac:dyDescent="0.25">
      <c r="A224" s="1"/>
      <c r="B224" s="1"/>
      <c r="C224" s="1"/>
      <c r="D224" s="1"/>
      <c r="E224" s="1"/>
      <c r="F224" s="1"/>
      <c r="G224" s="1"/>
      <c r="H224" s="1"/>
      <c r="I224" s="77" t="s">
        <v>620</v>
      </c>
      <c r="J224" s="77">
        <v>3053.45</v>
      </c>
      <c r="K224" s="1"/>
      <c r="L224" s="1"/>
      <c r="M224" s="1"/>
      <c r="N224" s="1"/>
    </row>
    <row r="225" spans="1:14" x14ac:dyDescent="0.25">
      <c r="A225" s="1"/>
      <c r="B225" s="1"/>
      <c r="C225" s="1"/>
      <c r="D225" s="1"/>
      <c r="E225" s="1"/>
      <c r="F225" s="1"/>
      <c r="G225" s="1"/>
      <c r="H225" s="1"/>
      <c r="I225" s="77" t="s">
        <v>631</v>
      </c>
      <c r="J225" s="77">
        <v>3003.25</v>
      </c>
      <c r="K225" s="1"/>
      <c r="L225" s="1"/>
      <c r="M225" s="1"/>
      <c r="N225" s="1"/>
    </row>
    <row r="226" spans="1:14" x14ac:dyDescent="0.25">
      <c r="A226" s="1"/>
      <c r="B226" s="1"/>
      <c r="C226" s="1"/>
      <c r="D226" s="1"/>
      <c r="E226" s="1"/>
      <c r="F226" s="1"/>
      <c r="G226" s="1"/>
      <c r="H226" s="1"/>
      <c r="I226" s="77" t="s">
        <v>615</v>
      </c>
      <c r="J226" s="77">
        <v>2540</v>
      </c>
      <c r="K226" s="1"/>
      <c r="L226" s="1"/>
      <c r="M226" s="1"/>
      <c r="N226" s="1"/>
    </row>
    <row r="227" spans="1:14" x14ac:dyDescent="0.25">
      <c r="A227" s="1"/>
      <c r="B227" s="1"/>
      <c r="C227" s="1"/>
      <c r="D227" s="1"/>
      <c r="E227" s="1"/>
      <c r="F227" s="1"/>
      <c r="G227" s="1"/>
      <c r="H227" s="1"/>
      <c r="I227" s="77" t="s">
        <v>609</v>
      </c>
      <c r="J227" s="77">
        <v>2401.5</v>
      </c>
      <c r="K227" s="1"/>
      <c r="L227" s="1"/>
      <c r="M227" s="1"/>
      <c r="N227" s="1"/>
    </row>
    <row r="228" spans="1:14" x14ac:dyDescent="0.25">
      <c r="A228" s="1"/>
      <c r="B228" s="1"/>
      <c r="C228" s="1"/>
      <c r="D228" s="1"/>
      <c r="E228" s="1"/>
      <c r="F228" s="1"/>
      <c r="G228" s="1"/>
      <c r="H228" s="1"/>
      <c r="I228" s="77" t="s">
        <v>625</v>
      </c>
      <c r="J228" s="77">
        <v>2036.6</v>
      </c>
      <c r="K228" s="1"/>
      <c r="L228" s="1"/>
      <c r="M228" s="1"/>
      <c r="N228" s="1"/>
    </row>
    <row r="229" spans="1:14" x14ac:dyDescent="0.25">
      <c r="A229" s="1"/>
      <c r="B229" s="1"/>
      <c r="C229" s="1"/>
      <c r="D229" s="1"/>
      <c r="E229" s="1"/>
      <c r="F229" s="1"/>
      <c r="G229" s="1"/>
      <c r="H229" s="1"/>
      <c r="I229" s="77" t="s">
        <v>641</v>
      </c>
      <c r="J229" s="77">
        <v>2015.75</v>
      </c>
      <c r="K229" s="1"/>
      <c r="L229" s="1"/>
      <c r="M229" s="1"/>
      <c r="N229" s="1"/>
    </row>
    <row r="230" spans="1:14" x14ac:dyDescent="0.25">
      <c r="A230" s="1"/>
      <c r="B230" s="1"/>
      <c r="C230" s="1"/>
      <c r="D230" s="1"/>
      <c r="E230" s="1"/>
      <c r="F230" s="1"/>
      <c r="G230" s="1"/>
      <c r="H230" s="1"/>
      <c r="I230" s="77" t="s">
        <v>622</v>
      </c>
      <c r="J230" s="77">
        <v>1926.5</v>
      </c>
      <c r="K230" s="1"/>
      <c r="L230" s="1"/>
      <c r="M230" s="1"/>
      <c r="N230" s="1"/>
    </row>
    <row r="231" spans="1:14" x14ac:dyDescent="0.25">
      <c r="A231" s="1"/>
      <c r="B231" s="1"/>
      <c r="C231" s="1"/>
      <c r="D231" s="1"/>
      <c r="E231" s="1"/>
      <c r="F231" s="1"/>
      <c r="G231" s="1"/>
      <c r="H231" s="1"/>
      <c r="I231" s="77" t="s">
        <v>633</v>
      </c>
      <c r="J231" s="77">
        <v>1905.35</v>
      </c>
      <c r="K231" s="1"/>
      <c r="L231" s="1"/>
      <c r="M231" s="1"/>
      <c r="N231" s="1"/>
    </row>
    <row r="232" spans="1:14" x14ac:dyDescent="0.25">
      <c r="A232" s="1"/>
      <c r="B232" s="1"/>
      <c r="C232" s="1"/>
      <c r="D232" s="1"/>
      <c r="E232" s="1"/>
      <c r="F232" s="1"/>
      <c r="G232" s="1"/>
      <c r="H232" s="1"/>
      <c r="I232" s="77" t="s">
        <v>638</v>
      </c>
      <c r="J232" s="77">
        <v>1775.05</v>
      </c>
      <c r="K232" s="1"/>
      <c r="L232" s="1"/>
      <c r="M232" s="1"/>
      <c r="N232" s="1"/>
    </row>
    <row r="233" spans="1:14" x14ac:dyDescent="0.25">
      <c r="A233" s="1"/>
      <c r="B233" s="1"/>
      <c r="C233" s="1"/>
      <c r="D233" s="1"/>
      <c r="E233" s="1"/>
      <c r="F233" s="1"/>
      <c r="G233" s="1"/>
      <c r="H233" s="1"/>
      <c r="I233" s="77" t="s">
        <v>619</v>
      </c>
      <c r="J233" s="77">
        <v>1127.0999999999999</v>
      </c>
      <c r="K233" s="1"/>
      <c r="L233" s="1"/>
      <c r="M233" s="1"/>
      <c r="N233" s="1"/>
    </row>
    <row r="234" spans="1:14" x14ac:dyDescent="0.25">
      <c r="A234" s="1"/>
      <c r="B234" s="1"/>
      <c r="C234" s="1"/>
      <c r="D234" s="1"/>
      <c r="E234" s="1"/>
      <c r="F234" s="1"/>
      <c r="G234" s="1"/>
      <c r="H234" s="1"/>
      <c r="I234" s="77" t="s">
        <v>623</v>
      </c>
      <c r="J234" s="77">
        <v>994.8</v>
      </c>
      <c r="K234" s="1"/>
      <c r="L234" s="1"/>
      <c r="M234" s="1"/>
      <c r="N234" s="1"/>
    </row>
    <row r="235" spans="1:14" x14ac:dyDescent="0.25">
      <c r="A235" s="1"/>
      <c r="B235" s="1"/>
      <c r="C235" s="1"/>
      <c r="D235" s="1"/>
      <c r="E235" s="1"/>
      <c r="F235" s="1"/>
      <c r="G235" s="1"/>
      <c r="H235" s="1"/>
      <c r="I235" s="77" t="s">
        <v>635</v>
      </c>
      <c r="J235" s="77">
        <v>957.34</v>
      </c>
      <c r="K235" s="1"/>
      <c r="L235" s="1"/>
      <c r="M235" s="1"/>
      <c r="N235" s="1"/>
    </row>
    <row r="236" spans="1:14" x14ac:dyDescent="0.25">
      <c r="A236" s="1"/>
      <c r="B236" s="1"/>
      <c r="C236" s="1"/>
      <c r="D236" s="1"/>
      <c r="E236" s="1"/>
      <c r="F236" s="1"/>
      <c r="G236" s="1"/>
      <c r="H236" s="1"/>
      <c r="I236" s="77" t="s">
        <v>618</v>
      </c>
      <c r="J236" s="77">
        <v>943.45</v>
      </c>
      <c r="K236" s="1"/>
      <c r="L236" s="1"/>
      <c r="M236" s="1"/>
      <c r="N236" s="1"/>
    </row>
    <row r="237" spans="1:14" x14ac:dyDescent="0.25">
      <c r="A237" s="1"/>
      <c r="B237" s="1"/>
      <c r="C237" s="1"/>
      <c r="D237" s="1"/>
      <c r="E237" s="1"/>
      <c r="F237" s="1"/>
      <c r="G237" s="1"/>
      <c r="H237" s="1"/>
      <c r="I237" s="77" t="s">
        <v>636</v>
      </c>
      <c r="J237" s="77">
        <v>892.9</v>
      </c>
      <c r="K237" s="1"/>
      <c r="L237" s="1"/>
      <c r="M237" s="1"/>
      <c r="N237" s="1"/>
    </row>
    <row r="238" spans="1:14" x14ac:dyDescent="0.25">
      <c r="A238" s="1"/>
      <c r="B238" s="1"/>
      <c r="C238" s="1"/>
      <c r="D238" s="1"/>
      <c r="E238" s="1"/>
      <c r="F238" s="1"/>
      <c r="G238" s="1"/>
      <c r="H238" s="1"/>
      <c r="I238" s="77" t="s">
        <v>612</v>
      </c>
      <c r="J238" s="77">
        <v>830.85</v>
      </c>
      <c r="K238" s="1"/>
      <c r="L238" s="1"/>
      <c r="M238" s="1"/>
      <c r="N238" s="1"/>
    </row>
    <row r="239" spans="1:14" x14ac:dyDescent="0.25">
      <c r="A239" s="1"/>
      <c r="B239" s="1"/>
      <c r="C239" s="1"/>
      <c r="D239" s="1"/>
      <c r="E239" s="1"/>
      <c r="F239" s="1"/>
      <c r="G239" s="1"/>
      <c r="H239" s="1"/>
      <c r="I239" s="77" t="s">
        <v>642</v>
      </c>
      <c r="J239" s="77">
        <v>813.6</v>
      </c>
      <c r="K239" s="1"/>
      <c r="L239" s="1"/>
      <c r="M239" s="1"/>
      <c r="N239" s="1"/>
    </row>
    <row r="240" spans="1:14" x14ac:dyDescent="0.25">
      <c r="A240" s="1"/>
      <c r="B240" s="1"/>
      <c r="C240" s="1"/>
      <c r="D240" s="1"/>
      <c r="E240" s="1"/>
      <c r="F240" s="1"/>
      <c r="G240" s="1"/>
      <c r="H240" s="1"/>
      <c r="I240" s="77" t="s">
        <v>605</v>
      </c>
      <c r="J240" s="77">
        <v>768.55</v>
      </c>
      <c r="K240" s="1"/>
      <c r="L240" s="1"/>
      <c r="M240" s="1"/>
      <c r="N240" s="1"/>
    </row>
    <row r="241" spans="1:14" x14ac:dyDescent="0.25">
      <c r="A241" s="1"/>
      <c r="B241" s="1"/>
      <c r="C241" s="1"/>
      <c r="D241" s="1"/>
      <c r="E241" s="1"/>
      <c r="F241" s="1"/>
      <c r="G241" s="1"/>
      <c r="H241" s="1"/>
      <c r="I241" s="77" t="s">
        <v>616</v>
      </c>
      <c r="J241" s="77">
        <v>660.75</v>
      </c>
      <c r="K241" s="1"/>
      <c r="L241" s="1"/>
      <c r="M241" s="1"/>
      <c r="N241" s="1"/>
    </row>
    <row r="242" spans="1:14" x14ac:dyDescent="0.25">
      <c r="A242" s="1"/>
      <c r="B242" s="1"/>
      <c r="C242" s="1"/>
      <c r="D242" s="1"/>
      <c r="E242" s="1"/>
      <c r="F242" s="1"/>
      <c r="G242" s="1"/>
      <c r="H242" s="1"/>
      <c r="I242" s="77" t="s">
        <v>624</v>
      </c>
      <c r="J242" s="77">
        <v>617.4</v>
      </c>
      <c r="K242" s="1"/>
      <c r="L242" s="1"/>
      <c r="M242" s="1"/>
      <c r="N242" s="1"/>
    </row>
    <row r="243" spans="1:14" x14ac:dyDescent="0.25">
      <c r="A243" s="1"/>
      <c r="B243" s="1"/>
      <c r="C243" s="1"/>
      <c r="D243" s="1"/>
      <c r="E243" s="1"/>
      <c r="F243" s="1"/>
      <c r="G243" s="1"/>
      <c r="H243" s="1"/>
      <c r="I243" s="77" t="s">
        <v>626</v>
      </c>
      <c r="J243" s="77">
        <v>398.25</v>
      </c>
      <c r="K243" s="1"/>
      <c r="L243" s="1"/>
      <c r="M243" s="1"/>
      <c r="N243" s="1"/>
    </row>
    <row r="244" spans="1:14" x14ac:dyDescent="0.25">
      <c r="A244" s="1"/>
      <c r="B244" s="1"/>
      <c r="C244" s="1"/>
      <c r="D244" s="1"/>
      <c r="E244" s="1"/>
      <c r="F244" s="1"/>
      <c r="G244" s="1"/>
      <c r="H244" s="1"/>
      <c r="I244" s="77" t="s">
        <v>611</v>
      </c>
      <c r="J244" s="77">
        <v>176</v>
      </c>
      <c r="K244" s="1"/>
      <c r="L244" s="1"/>
      <c r="M244" s="1"/>
      <c r="N244" s="1"/>
    </row>
    <row r="245" spans="1:14" x14ac:dyDescent="0.25">
      <c r="A245" s="1"/>
      <c r="B245" s="1"/>
      <c r="C245" s="1"/>
      <c r="D245" s="1"/>
      <c r="E245" s="1"/>
      <c r="F245" s="1"/>
      <c r="G245" s="1"/>
      <c r="H245" s="1"/>
      <c r="I245" s="77" t="s">
        <v>606</v>
      </c>
      <c r="J245" s="77">
        <v>61.1</v>
      </c>
      <c r="K245" s="1"/>
      <c r="L245" s="1"/>
      <c r="M245" s="1"/>
      <c r="N245" s="1"/>
    </row>
    <row r="246" spans="1:14" x14ac:dyDescent="0.25">
      <c r="A246" s="1"/>
      <c r="B246" s="1"/>
      <c r="C246" s="1"/>
      <c r="D246" s="1"/>
      <c r="E246" s="1"/>
      <c r="F246" s="1"/>
      <c r="G246" s="1"/>
      <c r="H246" s="1"/>
      <c r="I246" s="77" t="s">
        <v>604</v>
      </c>
      <c r="J246" s="77">
        <v>32.6</v>
      </c>
      <c r="K246" s="1"/>
      <c r="L246" s="1"/>
      <c r="M246" s="1"/>
      <c r="N246" s="1"/>
    </row>
    <row r="247" spans="1:14" x14ac:dyDescent="0.25">
      <c r="A247" s="1"/>
      <c r="B247" s="1"/>
      <c r="C247" s="1"/>
      <c r="D247" s="1"/>
      <c r="E247" s="1"/>
      <c r="F247" s="1"/>
      <c r="G247" s="1"/>
      <c r="H247" s="1"/>
      <c r="I247" s="77" t="s">
        <v>627</v>
      </c>
      <c r="J247" s="77">
        <v>26.55</v>
      </c>
      <c r="K247" s="1"/>
      <c r="L247" s="1"/>
      <c r="M247" s="1"/>
      <c r="N247" s="1"/>
    </row>
    <row r="248" spans="1:14" x14ac:dyDescent="0.25">
      <c r="A248" s="1"/>
      <c r="B248" s="1"/>
      <c r="C248" s="1"/>
      <c r="D248" s="1"/>
      <c r="E248" s="1"/>
      <c r="F248" s="1"/>
      <c r="G248" s="1"/>
      <c r="H248" s="1"/>
      <c r="I248" s="77" t="s">
        <v>58</v>
      </c>
      <c r="J248" s="77">
        <v>23.65</v>
      </c>
      <c r="K248" s="1"/>
      <c r="L248" s="1"/>
      <c r="M248" s="1"/>
      <c r="N248" s="1"/>
    </row>
    <row r="249" spans="1:14" x14ac:dyDescent="0.25">
      <c r="A249" s="1"/>
      <c r="B249" s="1"/>
      <c r="C249" s="1"/>
      <c r="D249" s="1"/>
      <c r="E249" s="1"/>
      <c r="F249" s="1"/>
      <c r="G249" s="1"/>
      <c r="H249" s="1"/>
      <c r="I249" s="77" t="s">
        <v>610</v>
      </c>
      <c r="J249" s="77">
        <v>19.3</v>
      </c>
      <c r="K249" s="1"/>
      <c r="L249" s="1"/>
      <c r="M249" s="1"/>
      <c r="N249" s="1"/>
    </row>
    <row r="250" spans="1:14" x14ac:dyDescent="0.25">
      <c r="A250" s="1"/>
      <c r="B250" s="1"/>
      <c r="C250" s="1"/>
      <c r="D250" s="1"/>
      <c r="E250" s="1"/>
      <c r="F250" s="1"/>
      <c r="G250" s="1"/>
      <c r="H250" s="1"/>
      <c r="I250" s="77"/>
      <c r="J250" s="77"/>
      <c r="K250" s="1"/>
      <c r="L250" s="1"/>
      <c r="M250" s="1"/>
      <c r="N250" s="1"/>
    </row>
  </sheetData>
  <mergeCells count="13">
    <mergeCell ref="F175:N175"/>
    <mergeCell ref="B185:E185"/>
    <mergeCell ref="B171:E171"/>
    <mergeCell ref="B175:B176"/>
    <mergeCell ref="C175:C176"/>
    <mergeCell ref="D175:D176"/>
    <mergeCell ref="E175:E176"/>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582</v>
      </c>
      <c r="C5" s="212" t="s">
        <v>1175</v>
      </c>
      <c r="D5" s="212" t="s">
        <v>1175</v>
      </c>
      <c r="E5" s="212" t="s">
        <v>1175</v>
      </c>
      <c r="F5" s="212" t="s">
        <v>1175</v>
      </c>
      <c r="G5" s="212" t="s">
        <v>1175</v>
      </c>
      <c r="H5" s="212" t="s">
        <v>1175</v>
      </c>
      <c r="I5" s="212" t="s">
        <v>1175</v>
      </c>
      <c r="J5" s="212" t="s">
        <v>1175</v>
      </c>
      <c r="K5" s="212" t="s">
        <v>1175</v>
      </c>
      <c r="L5" s="212" t="s">
        <v>1175</v>
      </c>
      <c r="M5" s="212" t="s">
        <v>1175</v>
      </c>
      <c r="N5" s="212" t="s">
        <v>1175</v>
      </c>
      <c r="O5" s="212" t="s">
        <v>1175</v>
      </c>
      <c r="P5" s="212" t="s">
        <v>1175</v>
      </c>
      <c r="Q5" s="212" t="s">
        <v>1175</v>
      </c>
      <c r="R5" s="212" t="s">
        <v>1175</v>
      </c>
      <c r="S5" s="216" t="s">
        <v>582</v>
      </c>
      <c r="T5" s="213" t="s">
        <v>1176</v>
      </c>
      <c r="U5" s="213" t="s">
        <v>1176</v>
      </c>
      <c r="V5" s="213" t="s">
        <v>1176</v>
      </c>
      <c r="W5" s="213" t="s">
        <v>1176</v>
      </c>
      <c r="X5" s="213" t="s">
        <v>1176</v>
      </c>
      <c r="Y5" s="216" t="s">
        <v>582</v>
      </c>
      <c r="Z5" s="214" t="s">
        <v>1176</v>
      </c>
      <c r="AA5" s="214" t="s">
        <v>1176</v>
      </c>
      <c r="AB5" s="214" t="s">
        <v>1176</v>
      </c>
      <c r="AC5" s="214" t="s">
        <v>1176</v>
      </c>
      <c r="AD5" s="214" t="s">
        <v>1176</v>
      </c>
    </row>
    <row r="6" spans="1:30" ht="20.25" x14ac:dyDescent="0.25">
      <c r="A6" s="1"/>
      <c r="B6" s="216"/>
      <c r="C6" s="215" t="s">
        <v>587</v>
      </c>
      <c r="D6" s="215" t="s">
        <v>587</v>
      </c>
      <c r="E6" s="215" t="s">
        <v>587</v>
      </c>
      <c r="F6" s="215" t="s">
        <v>587</v>
      </c>
      <c r="G6" s="215" t="s">
        <v>586</v>
      </c>
      <c r="H6" s="215" t="s">
        <v>586</v>
      </c>
      <c r="I6" s="215" t="s">
        <v>586</v>
      </c>
      <c r="J6" s="215" t="s">
        <v>586</v>
      </c>
      <c r="K6" s="215" t="s">
        <v>585</v>
      </c>
      <c r="L6" s="215" t="s">
        <v>585</v>
      </c>
      <c r="M6" s="215" t="s">
        <v>585</v>
      </c>
      <c r="N6" s="215" t="s">
        <v>585</v>
      </c>
      <c r="O6" s="212" t="s">
        <v>1177</v>
      </c>
      <c r="P6" s="212" t="s">
        <v>1177</v>
      </c>
      <c r="Q6" s="212" t="s">
        <v>1177</v>
      </c>
      <c r="R6" s="212" t="s">
        <v>1177</v>
      </c>
      <c r="S6" s="216"/>
      <c r="T6" s="213" t="s">
        <v>1178</v>
      </c>
      <c r="U6" s="213" t="s">
        <v>1178</v>
      </c>
      <c r="V6" s="213" t="s">
        <v>1178</v>
      </c>
      <c r="W6" s="213" t="s">
        <v>1178</v>
      </c>
      <c r="X6" s="213" t="s">
        <v>1178</v>
      </c>
      <c r="Y6" s="216"/>
      <c r="Z6" s="214" t="s">
        <v>1179</v>
      </c>
      <c r="AA6" s="214" t="s">
        <v>1179</v>
      </c>
      <c r="AB6" s="214" t="s">
        <v>1179</v>
      </c>
      <c r="AC6" s="214" t="s">
        <v>1179</v>
      </c>
      <c r="AD6" s="214" t="s">
        <v>1179</v>
      </c>
    </row>
    <row r="7" spans="1:30" ht="33.75" x14ac:dyDescent="0.25">
      <c r="A7" s="1"/>
      <c r="B7" s="216"/>
      <c r="C7" s="78" t="s">
        <v>1180</v>
      </c>
      <c r="D7" s="78" t="s">
        <v>1181</v>
      </c>
      <c r="E7" s="78" t="s">
        <v>1182</v>
      </c>
      <c r="F7" s="78" t="s">
        <v>1183</v>
      </c>
      <c r="G7" s="78" t="s">
        <v>1184</v>
      </c>
      <c r="H7" s="78" t="s">
        <v>1185</v>
      </c>
      <c r="I7" s="78" t="s">
        <v>1186</v>
      </c>
      <c r="J7" s="78" t="s">
        <v>1187</v>
      </c>
      <c r="K7" s="78" t="s">
        <v>1188</v>
      </c>
      <c r="L7" s="78" t="s">
        <v>1189</v>
      </c>
      <c r="M7" s="78" t="s">
        <v>1190</v>
      </c>
      <c r="N7" s="78" t="s">
        <v>1191</v>
      </c>
      <c r="O7" s="63" t="s">
        <v>1192</v>
      </c>
      <c r="P7" s="63" t="s">
        <v>1193</v>
      </c>
      <c r="Q7" s="63" t="s">
        <v>1194</v>
      </c>
      <c r="R7" s="63" t="s">
        <v>1195</v>
      </c>
      <c r="S7" s="217"/>
      <c r="T7" s="79" t="s">
        <v>588</v>
      </c>
      <c r="U7" s="79" t="s">
        <v>589</v>
      </c>
      <c r="V7" s="79" t="s">
        <v>590</v>
      </c>
      <c r="W7" s="79" t="s">
        <v>591</v>
      </c>
      <c r="X7" s="79" t="s">
        <v>1195</v>
      </c>
      <c r="Y7" s="217"/>
      <c r="Z7" s="80" t="s">
        <v>1196</v>
      </c>
      <c r="AA7" s="80" t="s">
        <v>1197</v>
      </c>
      <c r="AB7" s="80" t="s">
        <v>1198</v>
      </c>
      <c r="AC7" s="80" t="s">
        <v>1199</v>
      </c>
      <c r="AD7" s="80" t="s">
        <v>1026</v>
      </c>
    </row>
    <row r="8" spans="1:30" x14ac:dyDescent="0.25">
      <c r="A8" s="1"/>
      <c r="B8" s="81" t="s">
        <v>806</v>
      </c>
      <c r="C8" s="82">
        <v>309.8</v>
      </c>
      <c r="D8" s="82">
        <v>76.09</v>
      </c>
      <c r="E8" s="82">
        <v>0</v>
      </c>
      <c r="F8" s="82">
        <v>64.3</v>
      </c>
      <c r="G8" s="82">
        <v>2902.9</v>
      </c>
      <c r="H8" s="82">
        <v>1633.1</v>
      </c>
      <c r="I8" s="82">
        <v>0</v>
      </c>
      <c r="J8" s="82">
        <v>633.9</v>
      </c>
      <c r="K8" s="82">
        <v>643.29999999999995</v>
      </c>
      <c r="L8" s="82">
        <v>0</v>
      </c>
      <c r="M8" s="82">
        <v>0</v>
      </c>
      <c r="N8" s="82">
        <v>0</v>
      </c>
      <c r="O8" s="82">
        <v>450.19</v>
      </c>
      <c r="P8" s="82">
        <v>5169.8999999999996</v>
      </c>
      <c r="Q8" s="82">
        <v>643.29999999999995</v>
      </c>
      <c r="R8" s="83">
        <v>6263.39</v>
      </c>
      <c r="S8" s="81" t="s">
        <v>806</v>
      </c>
      <c r="T8" s="82">
        <v>3856</v>
      </c>
      <c r="U8" s="82">
        <v>1709.19</v>
      </c>
      <c r="V8" s="82">
        <v>0</v>
      </c>
      <c r="W8" s="82">
        <v>698.2</v>
      </c>
      <c r="X8" s="83">
        <v>6263.39</v>
      </c>
      <c r="Y8" s="81" t="s">
        <v>806</v>
      </c>
      <c r="Z8" s="82">
        <v>251.9</v>
      </c>
      <c r="AA8" s="82">
        <v>44.6</v>
      </c>
      <c r="AB8" s="82">
        <v>0</v>
      </c>
      <c r="AC8" s="82">
        <v>698.2</v>
      </c>
      <c r="AD8" s="83">
        <v>994.7</v>
      </c>
    </row>
    <row r="9" spans="1:30" x14ac:dyDescent="0.25">
      <c r="A9" s="1"/>
      <c r="B9" s="81" t="s">
        <v>807</v>
      </c>
      <c r="C9" s="82">
        <v>308.3</v>
      </c>
      <c r="D9" s="82">
        <v>75.06</v>
      </c>
      <c r="E9" s="82">
        <v>0</v>
      </c>
      <c r="F9" s="82">
        <v>65.599999999999994</v>
      </c>
      <c r="G9" s="82">
        <v>3033.6</v>
      </c>
      <c r="H9" s="82">
        <v>1462.6</v>
      </c>
      <c r="I9" s="82">
        <v>0</v>
      </c>
      <c r="J9" s="82">
        <v>631.9</v>
      </c>
      <c r="K9" s="82">
        <v>604.5</v>
      </c>
      <c r="L9" s="82">
        <v>0</v>
      </c>
      <c r="M9" s="82">
        <v>0</v>
      </c>
      <c r="N9" s="82">
        <v>0</v>
      </c>
      <c r="O9" s="82">
        <v>448.96</v>
      </c>
      <c r="P9" s="82">
        <v>5128.1000000000004</v>
      </c>
      <c r="Q9" s="82">
        <v>604.5</v>
      </c>
      <c r="R9" s="83">
        <v>6181.56</v>
      </c>
      <c r="S9" s="81" t="s">
        <v>807</v>
      </c>
      <c r="T9" s="82">
        <v>3946.4</v>
      </c>
      <c r="U9" s="82">
        <v>1537.66</v>
      </c>
      <c r="V9" s="82">
        <v>0</v>
      </c>
      <c r="W9" s="82">
        <v>697.5</v>
      </c>
      <c r="X9" s="83">
        <v>6181.56</v>
      </c>
      <c r="Y9" s="81" t="s">
        <v>807</v>
      </c>
      <c r="Z9" s="82">
        <v>252.7</v>
      </c>
      <c r="AA9" s="82">
        <v>43</v>
      </c>
      <c r="AB9" s="82">
        <v>0</v>
      </c>
      <c r="AC9" s="82">
        <v>697.5</v>
      </c>
      <c r="AD9" s="83">
        <v>993.2</v>
      </c>
    </row>
    <row r="10" spans="1:30" x14ac:dyDescent="0.25">
      <c r="A10" s="1"/>
      <c r="B10" s="81" t="s">
        <v>808</v>
      </c>
      <c r="C10" s="82">
        <v>298.5</v>
      </c>
      <c r="D10" s="82">
        <v>76.34</v>
      </c>
      <c r="E10" s="82">
        <v>0</v>
      </c>
      <c r="F10" s="82">
        <v>64.400000000000006</v>
      </c>
      <c r="G10" s="82">
        <v>2828</v>
      </c>
      <c r="H10" s="82">
        <v>1574.8</v>
      </c>
      <c r="I10" s="82">
        <v>0</v>
      </c>
      <c r="J10" s="82">
        <v>609.9</v>
      </c>
      <c r="K10" s="82">
        <v>601.1</v>
      </c>
      <c r="L10" s="82">
        <v>0</v>
      </c>
      <c r="M10" s="82">
        <v>0</v>
      </c>
      <c r="N10" s="82">
        <v>0</v>
      </c>
      <c r="O10" s="82">
        <v>439.24</v>
      </c>
      <c r="P10" s="82">
        <v>5012.7</v>
      </c>
      <c r="Q10" s="82">
        <v>601.1</v>
      </c>
      <c r="R10" s="83">
        <v>6053.04</v>
      </c>
      <c r="S10" s="81" t="s">
        <v>808</v>
      </c>
      <c r="T10" s="82">
        <v>3727.6</v>
      </c>
      <c r="U10" s="82">
        <v>1651.14</v>
      </c>
      <c r="V10" s="82">
        <v>0</v>
      </c>
      <c r="W10" s="82">
        <v>674.3</v>
      </c>
      <c r="X10" s="83">
        <v>6053.04</v>
      </c>
      <c r="Y10" s="81" t="s">
        <v>808</v>
      </c>
      <c r="Z10" s="82">
        <v>247.1</v>
      </c>
      <c r="AA10" s="82">
        <v>44.6</v>
      </c>
      <c r="AB10" s="82">
        <v>0</v>
      </c>
      <c r="AC10" s="82">
        <v>674.3</v>
      </c>
      <c r="AD10" s="83">
        <v>966</v>
      </c>
    </row>
    <row r="11" spans="1:30" x14ac:dyDescent="0.25">
      <c r="A11" s="1"/>
      <c r="B11" s="81" t="s">
        <v>809</v>
      </c>
      <c r="C11" s="82">
        <v>225.9</v>
      </c>
      <c r="D11" s="82">
        <v>75.55</v>
      </c>
      <c r="E11" s="82">
        <v>0</v>
      </c>
      <c r="F11" s="82">
        <v>60.4</v>
      </c>
      <c r="G11" s="82">
        <v>2730.5</v>
      </c>
      <c r="H11" s="82">
        <v>1698.5</v>
      </c>
      <c r="I11" s="82">
        <v>0</v>
      </c>
      <c r="J11" s="82">
        <v>619.9</v>
      </c>
      <c r="K11" s="82">
        <v>593.9</v>
      </c>
      <c r="L11" s="82">
        <v>0</v>
      </c>
      <c r="M11" s="82">
        <v>0</v>
      </c>
      <c r="N11" s="82">
        <v>0</v>
      </c>
      <c r="O11" s="82">
        <v>361.85</v>
      </c>
      <c r="P11" s="82">
        <v>5048.8999999999996</v>
      </c>
      <c r="Q11" s="82">
        <v>593.9</v>
      </c>
      <c r="R11" s="83">
        <v>6004.65</v>
      </c>
      <c r="S11" s="81" t="s">
        <v>809</v>
      </c>
      <c r="T11" s="82">
        <v>3550.3</v>
      </c>
      <c r="U11" s="82">
        <v>1774.05</v>
      </c>
      <c r="V11" s="82">
        <v>0</v>
      </c>
      <c r="W11" s="82">
        <v>680.3</v>
      </c>
      <c r="X11" s="83">
        <v>6004.65</v>
      </c>
      <c r="Y11" s="81" t="s">
        <v>809</v>
      </c>
      <c r="Z11" s="82">
        <v>234.7</v>
      </c>
      <c r="AA11" s="82">
        <v>44</v>
      </c>
      <c r="AB11" s="82">
        <v>0</v>
      </c>
      <c r="AC11" s="82">
        <v>680.3</v>
      </c>
      <c r="AD11" s="83">
        <v>959</v>
      </c>
    </row>
    <row r="12" spans="1:30" x14ac:dyDescent="0.25">
      <c r="A12" s="1"/>
      <c r="B12" s="81" t="s">
        <v>810</v>
      </c>
      <c r="C12" s="82">
        <v>223.9</v>
      </c>
      <c r="D12" s="82">
        <v>75.39</v>
      </c>
      <c r="E12" s="82">
        <v>0</v>
      </c>
      <c r="F12" s="82">
        <v>67</v>
      </c>
      <c r="G12" s="82">
        <v>2604.5</v>
      </c>
      <c r="H12" s="82">
        <v>1742.3</v>
      </c>
      <c r="I12" s="82">
        <v>0</v>
      </c>
      <c r="J12" s="82">
        <v>609.4</v>
      </c>
      <c r="K12" s="82">
        <v>593.5</v>
      </c>
      <c r="L12" s="82">
        <v>0</v>
      </c>
      <c r="M12" s="82">
        <v>0</v>
      </c>
      <c r="N12" s="82">
        <v>0</v>
      </c>
      <c r="O12" s="82">
        <v>366.29</v>
      </c>
      <c r="P12" s="82">
        <v>4956.2</v>
      </c>
      <c r="Q12" s="82">
        <v>593.5</v>
      </c>
      <c r="R12" s="83">
        <v>5915.99</v>
      </c>
      <c r="S12" s="81" t="s">
        <v>810</v>
      </c>
      <c r="T12" s="82">
        <v>3421.9</v>
      </c>
      <c r="U12" s="82">
        <v>1817.69</v>
      </c>
      <c r="V12" s="82">
        <v>0</v>
      </c>
      <c r="W12" s="82">
        <v>676.4</v>
      </c>
      <c r="X12" s="83">
        <v>5915.99</v>
      </c>
      <c r="Y12" s="81" t="s">
        <v>810</v>
      </c>
      <c r="Z12" s="82">
        <v>233.4</v>
      </c>
      <c r="AA12" s="82">
        <v>44</v>
      </c>
      <c r="AB12" s="82">
        <v>0</v>
      </c>
      <c r="AC12" s="82">
        <v>676.4</v>
      </c>
      <c r="AD12" s="83">
        <v>953.8</v>
      </c>
    </row>
    <row r="13" spans="1:30" x14ac:dyDescent="0.25">
      <c r="A13" s="1"/>
      <c r="B13" s="81" t="s">
        <v>811</v>
      </c>
      <c r="C13" s="82">
        <v>229.8</v>
      </c>
      <c r="D13" s="82">
        <v>74.239999999999995</v>
      </c>
      <c r="E13" s="82">
        <v>0</v>
      </c>
      <c r="F13" s="82">
        <v>65</v>
      </c>
      <c r="G13" s="82">
        <v>2611.6</v>
      </c>
      <c r="H13" s="82">
        <v>1744.8</v>
      </c>
      <c r="I13" s="82">
        <v>0</v>
      </c>
      <c r="J13" s="82">
        <v>573.1</v>
      </c>
      <c r="K13" s="82">
        <v>594.70000000000005</v>
      </c>
      <c r="L13" s="82">
        <v>0</v>
      </c>
      <c r="M13" s="82">
        <v>0</v>
      </c>
      <c r="N13" s="82">
        <v>0</v>
      </c>
      <c r="O13" s="82">
        <v>369.04</v>
      </c>
      <c r="P13" s="82">
        <v>4929.5</v>
      </c>
      <c r="Q13" s="82">
        <v>594.70000000000005</v>
      </c>
      <c r="R13" s="83">
        <v>5893.24</v>
      </c>
      <c r="S13" s="81" t="s">
        <v>811</v>
      </c>
      <c r="T13" s="82">
        <v>3436.1</v>
      </c>
      <c r="U13" s="82">
        <v>1819.04</v>
      </c>
      <c r="V13" s="82">
        <v>0</v>
      </c>
      <c r="W13" s="82">
        <v>638.1</v>
      </c>
      <c r="X13" s="83">
        <v>5893.24</v>
      </c>
      <c r="Y13" s="81" t="s">
        <v>811</v>
      </c>
      <c r="Z13" s="82">
        <v>240.4</v>
      </c>
      <c r="AA13" s="82">
        <v>43.9</v>
      </c>
      <c r="AB13" s="82">
        <v>0</v>
      </c>
      <c r="AC13" s="82">
        <v>638.1</v>
      </c>
      <c r="AD13" s="83">
        <v>922.4</v>
      </c>
    </row>
    <row r="14" spans="1:30" x14ac:dyDescent="0.25">
      <c r="A14" s="1"/>
      <c r="B14" s="81" t="s">
        <v>812</v>
      </c>
      <c r="C14" s="82">
        <v>242.7</v>
      </c>
      <c r="D14" s="82">
        <v>74.58</v>
      </c>
      <c r="E14" s="82">
        <v>0</v>
      </c>
      <c r="F14" s="82">
        <v>60.5</v>
      </c>
      <c r="G14" s="82">
        <v>2508.1999999999998</v>
      </c>
      <c r="H14" s="82">
        <v>1747.1</v>
      </c>
      <c r="I14" s="82">
        <v>0</v>
      </c>
      <c r="J14" s="82">
        <v>491.9</v>
      </c>
      <c r="K14" s="82">
        <v>591.20000000000005</v>
      </c>
      <c r="L14" s="82">
        <v>0</v>
      </c>
      <c r="M14" s="82">
        <v>0</v>
      </c>
      <c r="N14" s="82">
        <v>0</v>
      </c>
      <c r="O14" s="82">
        <v>377.78</v>
      </c>
      <c r="P14" s="82">
        <v>4747.2</v>
      </c>
      <c r="Q14" s="82">
        <v>591.20000000000005</v>
      </c>
      <c r="R14" s="83">
        <v>5716.18</v>
      </c>
      <c r="S14" s="81" t="s">
        <v>812</v>
      </c>
      <c r="T14" s="82">
        <v>3342.1</v>
      </c>
      <c r="U14" s="82">
        <v>1821.68</v>
      </c>
      <c r="V14" s="82">
        <v>0</v>
      </c>
      <c r="W14" s="82">
        <v>552.4</v>
      </c>
      <c r="X14" s="83">
        <v>5716.18</v>
      </c>
      <c r="Y14" s="81" t="s">
        <v>812</v>
      </c>
      <c r="Z14" s="82">
        <v>250.3</v>
      </c>
      <c r="AA14" s="82">
        <v>44.1</v>
      </c>
      <c r="AB14" s="82">
        <v>0</v>
      </c>
      <c r="AC14" s="82">
        <v>552.4</v>
      </c>
      <c r="AD14" s="83">
        <v>846.8</v>
      </c>
    </row>
    <row r="15" spans="1:30" x14ac:dyDescent="0.25">
      <c r="A15" s="1"/>
      <c r="B15" s="81" t="s">
        <v>813</v>
      </c>
      <c r="C15" s="82">
        <v>238.7</v>
      </c>
      <c r="D15" s="82">
        <v>75.319999999999993</v>
      </c>
      <c r="E15" s="82">
        <v>0</v>
      </c>
      <c r="F15" s="82">
        <v>54.3</v>
      </c>
      <c r="G15" s="82">
        <v>2506.4</v>
      </c>
      <c r="H15" s="82">
        <v>1829.3</v>
      </c>
      <c r="I15" s="82">
        <v>0</v>
      </c>
      <c r="J15" s="82">
        <v>484.3</v>
      </c>
      <c r="K15" s="82">
        <v>581.6</v>
      </c>
      <c r="L15" s="82">
        <v>0</v>
      </c>
      <c r="M15" s="82">
        <v>0</v>
      </c>
      <c r="N15" s="82">
        <v>0</v>
      </c>
      <c r="O15" s="82">
        <v>368.32</v>
      </c>
      <c r="P15" s="82">
        <v>4820</v>
      </c>
      <c r="Q15" s="82">
        <v>581.6</v>
      </c>
      <c r="R15" s="83">
        <v>5769.92</v>
      </c>
      <c r="S15" s="81" t="s">
        <v>813</v>
      </c>
      <c r="T15" s="82">
        <v>3326.7</v>
      </c>
      <c r="U15" s="82">
        <v>1904.62</v>
      </c>
      <c r="V15" s="82">
        <v>0</v>
      </c>
      <c r="W15" s="82">
        <v>538.6</v>
      </c>
      <c r="X15" s="83">
        <v>5769.92</v>
      </c>
      <c r="Y15" s="81" t="s">
        <v>813</v>
      </c>
      <c r="Z15" s="82">
        <v>249.2</v>
      </c>
      <c r="AA15" s="82">
        <v>44</v>
      </c>
      <c r="AB15" s="82">
        <v>0</v>
      </c>
      <c r="AC15" s="82">
        <v>538.6</v>
      </c>
      <c r="AD15" s="83">
        <v>831.8</v>
      </c>
    </row>
    <row r="16" spans="1:30" x14ac:dyDescent="0.25">
      <c r="A16" s="1"/>
      <c r="B16" s="81" t="s">
        <v>814</v>
      </c>
      <c r="C16" s="82">
        <v>242.1</v>
      </c>
      <c r="D16" s="82">
        <v>75.959999999999994</v>
      </c>
      <c r="E16" s="82">
        <v>0</v>
      </c>
      <c r="F16" s="82">
        <v>56.7</v>
      </c>
      <c r="G16" s="82">
        <v>2368.6999999999998</v>
      </c>
      <c r="H16" s="82">
        <v>2010.5</v>
      </c>
      <c r="I16" s="82">
        <v>0</v>
      </c>
      <c r="J16" s="82">
        <v>427.3</v>
      </c>
      <c r="K16" s="82">
        <v>561.5</v>
      </c>
      <c r="L16" s="82">
        <v>0</v>
      </c>
      <c r="M16" s="82">
        <v>0</v>
      </c>
      <c r="N16" s="82">
        <v>0</v>
      </c>
      <c r="O16" s="82">
        <v>374.76</v>
      </c>
      <c r="P16" s="82">
        <v>4806.5</v>
      </c>
      <c r="Q16" s="82">
        <v>561.5</v>
      </c>
      <c r="R16" s="83">
        <v>5742.76</v>
      </c>
      <c r="S16" s="81" t="s">
        <v>814</v>
      </c>
      <c r="T16" s="82">
        <v>3172.3</v>
      </c>
      <c r="U16" s="82">
        <v>2086.46</v>
      </c>
      <c r="V16" s="82">
        <v>0</v>
      </c>
      <c r="W16" s="82">
        <v>484</v>
      </c>
      <c r="X16" s="83">
        <v>5742.76</v>
      </c>
      <c r="Y16" s="81" t="s">
        <v>814</v>
      </c>
      <c r="Z16" s="82">
        <v>250.1</v>
      </c>
      <c r="AA16" s="82">
        <v>43.9</v>
      </c>
      <c r="AB16" s="82">
        <v>0</v>
      </c>
      <c r="AC16" s="82">
        <v>484</v>
      </c>
      <c r="AD16" s="83">
        <v>778</v>
      </c>
    </row>
    <row r="17" spans="1:30" x14ac:dyDescent="0.25">
      <c r="A17" s="1"/>
      <c r="B17" s="81" t="s">
        <v>815</v>
      </c>
      <c r="C17" s="82">
        <v>237.5</v>
      </c>
      <c r="D17" s="82">
        <v>75.27</v>
      </c>
      <c r="E17" s="82">
        <v>0</v>
      </c>
      <c r="F17" s="82">
        <v>59.1</v>
      </c>
      <c r="G17" s="82">
        <v>2369.6</v>
      </c>
      <c r="H17" s="82">
        <v>2010.8</v>
      </c>
      <c r="I17" s="82">
        <v>0</v>
      </c>
      <c r="J17" s="82">
        <v>413.2</v>
      </c>
      <c r="K17" s="82">
        <v>541.9</v>
      </c>
      <c r="L17" s="82">
        <v>0</v>
      </c>
      <c r="M17" s="82">
        <v>0</v>
      </c>
      <c r="N17" s="82">
        <v>0</v>
      </c>
      <c r="O17" s="82">
        <v>371.87</v>
      </c>
      <c r="P17" s="82">
        <v>4793.6000000000004</v>
      </c>
      <c r="Q17" s="82">
        <v>541.9</v>
      </c>
      <c r="R17" s="83">
        <v>5707.37</v>
      </c>
      <c r="S17" s="81" t="s">
        <v>815</v>
      </c>
      <c r="T17" s="82">
        <v>3149</v>
      </c>
      <c r="U17" s="82">
        <v>2086.0700000000002</v>
      </c>
      <c r="V17" s="82">
        <v>0</v>
      </c>
      <c r="W17" s="82">
        <v>472.3</v>
      </c>
      <c r="X17" s="83">
        <v>5707.37</v>
      </c>
      <c r="Y17" s="81" t="s">
        <v>815</v>
      </c>
      <c r="Z17" s="82">
        <v>250.8</v>
      </c>
      <c r="AA17" s="82">
        <v>43.6</v>
      </c>
      <c r="AB17" s="82">
        <v>0</v>
      </c>
      <c r="AC17" s="82">
        <v>472.3</v>
      </c>
      <c r="AD17" s="83">
        <v>766.7</v>
      </c>
    </row>
    <row r="18" spans="1:30" x14ac:dyDescent="0.25">
      <c r="A18" s="1"/>
      <c r="B18" s="81" t="s">
        <v>816</v>
      </c>
      <c r="C18" s="82">
        <v>226.7</v>
      </c>
      <c r="D18" s="82">
        <v>73.56</v>
      </c>
      <c r="E18" s="82">
        <v>0</v>
      </c>
      <c r="F18" s="82">
        <v>56.9</v>
      </c>
      <c r="G18" s="82">
        <v>2351.1999999999998</v>
      </c>
      <c r="H18" s="82">
        <v>2012</v>
      </c>
      <c r="I18" s="82">
        <v>0</v>
      </c>
      <c r="J18" s="82">
        <v>400.1</v>
      </c>
      <c r="K18" s="82">
        <v>538</v>
      </c>
      <c r="L18" s="82">
        <v>0</v>
      </c>
      <c r="M18" s="82">
        <v>0</v>
      </c>
      <c r="N18" s="82">
        <v>0</v>
      </c>
      <c r="O18" s="82">
        <v>357.16</v>
      </c>
      <c r="P18" s="82">
        <v>4763.3</v>
      </c>
      <c r="Q18" s="82">
        <v>538</v>
      </c>
      <c r="R18" s="83">
        <v>5658.46</v>
      </c>
      <c r="S18" s="81" t="s">
        <v>816</v>
      </c>
      <c r="T18" s="82">
        <v>3115.9</v>
      </c>
      <c r="U18" s="82">
        <v>2085.56</v>
      </c>
      <c r="V18" s="82">
        <v>0</v>
      </c>
      <c r="W18" s="82">
        <v>457</v>
      </c>
      <c r="X18" s="83">
        <v>5658.46</v>
      </c>
      <c r="Y18" s="81" t="s">
        <v>816</v>
      </c>
      <c r="Z18" s="82">
        <v>251.5</v>
      </c>
      <c r="AA18" s="82">
        <v>42.2</v>
      </c>
      <c r="AB18" s="82">
        <v>0</v>
      </c>
      <c r="AC18" s="82">
        <v>457</v>
      </c>
      <c r="AD18" s="83">
        <v>750.7</v>
      </c>
    </row>
    <row r="19" spans="1:30" x14ac:dyDescent="0.25">
      <c r="A19" s="1"/>
      <c r="B19" s="81" t="s">
        <v>817</v>
      </c>
      <c r="C19" s="82">
        <v>225.9</v>
      </c>
      <c r="D19" s="82">
        <v>73.510000000000005</v>
      </c>
      <c r="E19" s="82">
        <v>0</v>
      </c>
      <c r="F19" s="82">
        <v>48.8</v>
      </c>
      <c r="G19" s="82">
        <v>2439.8000000000002</v>
      </c>
      <c r="H19" s="82">
        <v>2006.9</v>
      </c>
      <c r="I19" s="82">
        <v>0</v>
      </c>
      <c r="J19" s="82">
        <v>419.5</v>
      </c>
      <c r="K19" s="82">
        <v>552.20000000000005</v>
      </c>
      <c r="L19" s="82">
        <v>0</v>
      </c>
      <c r="M19" s="82">
        <v>0.1</v>
      </c>
      <c r="N19" s="82">
        <v>0</v>
      </c>
      <c r="O19" s="82">
        <v>348.21</v>
      </c>
      <c r="P19" s="82">
        <v>4866.2</v>
      </c>
      <c r="Q19" s="82">
        <v>552.29999999999995</v>
      </c>
      <c r="R19" s="83">
        <v>5766.71</v>
      </c>
      <c r="S19" s="81" t="s">
        <v>817</v>
      </c>
      <c r="T19" s="82">
        <v>3217.9</v>
      </c>
      <c r="U19" s="82">
        <v>2080.41</v>
      </c>
      <c r="V19" s="82">
        <v>0.1</v>
      </c>
      <c r="W19" s="82">
        <v>468.3</v>
      </c>
      <c r="X19" s="83">
        <v>5766.71</v>
      </c>
      <c r="Y19" s="81" t="s">
        <v>817</v>
      </c>
      <c r="Z19" s="82">
        <v>252</v>
      </c>
      <c r="AA19" s="82">
        <v>41.3</v>
      </c>
      <c r="AB19" s="82">
        <v>0.1</v>
      </c>
      <c r="AC19" s="82">
        <v>468.3</v>
      </c>
      <c r="AD19" s="83">
        <v>761.7</v>
      </c>
    </row>
    <row r="20" spans="1:30" x14ac:dyDescent="0.25">
      <c r="A20" s="1"/>
      <c r="B20" s="81" t="s">
        <v>818</v>
      </c>
      <c r="C20" s="82">
        <v>225.1</v>
      </c>
      <c r="D20" s="82">
        <v>75.7</v>
      </c>
      <c r="E20" s="82">
        <v>0</v>
      </c>
      <c r="F20" s="82">
        <v>43</v>
      </c>
      <c r="G20" s="82">
        <v>2395.6</v>
      </c>
      <c r="H20" s="82">
        <v>2005.5</v>
      </c>
      <c r="I20" s="82">
        <v>0</v>
      </c>
      <c r="J20" s="82">
        <v>389.8</v>
      </c>
      <c r="K20" s="82">
        <v>543.9</v>
      </c>
      <c r="L20" s="82">
        <v>0</v>
      </c>
      <c r="M20" s="82">
        <v>18.899999999999999</v>
      </c>
      <c r="N20" s="82">
        <v>0</v>
      </c>
      <c r="O20" s="82">
        <v>343.8</v>
      </c>
      <c r="P20" s="82">
        <v>4790.8999999999996</v>
      </c>
      <c r="Q20" s="82">
        <v>562.79999999999995</v>
      </c>
      <c r="R20" s="83">
        <v>5697.5</v>
      </c>
      <c r="S20" s="81" t="s">
        <v>818</v>
      </c>
      <c r="T20" s="82">
        <v>3164.6</v>
      </c>
      <c r="U20" s="82">
        <v>2081.1999999999998</v>
      </c>
      <c r="V20" s="82">
        <v>18.899999999999999</v>
      </c>
      <c r="W20" s="82">
        <v>432.8</v>
      </c>
      <c r="X20" s="83">
        <v>5697.5</v>
      </c>
      <c r="Y20" s="81" t="s">
        <v>818</v>
      </c>
      <c r="Z20" s="82">
        <v>253.1</v>
      </c>
      <c r="AA20" s="82">
        <v>43.7</v>
      </c>
      <c r="AB20" s="82">
        <v>18.899999999999999</v>
      </c>
      <c r="AC20" s="82">
        <v>432.8</v>
      </c>
      <c r="AD20" s="83">
        <v>748.5</v>
      </c>
    </row>
    <row r="21" spans="1:30" x14ac:dyDescent="0.25">
      <c r="A21" s="1"/>
      <c r="B21" s="81" t="s">
        <v>819</v>
      </c>
      <c r="C21" s="82">
        <v>226.7</v>
      </c>
      <c r="D21" s="82">
        <v>74.02</v>
      </c>
      <c r="E21" s="82">
        <v>0</v>
      </c>
      <c r="F21" s="82">
        <v>48.6</v>
      </c>
      <c r="G21" s="82">
        <v>2071</v>
      </c>
      <c r="H21" s="82">
        <v>2012.6</v>
      </c>
      <c r="I21" s="82">
        <v>0</v>
      </c>
      <c r="J21" s="82">
        <v>398.1</v>
      </c>
      <c r="K21" s="82">
        <v>519.1</v>
      </c>
      <c r="L21" s="82">
        <v>0</v>
      </c>
      <c r="M21" s="82">
        <v>172.2</v>
      </c>
      <c r="N21" s="82">
        <v>0</v>
      </c>
      <c r="O21" s="82">
        <v>349.32</v>
      </c>
      <c r="P21" s="82">
        <v>4481.7</v>
      </c>
      <c r="Q21" s="82">
        <v>691.3</v>
      </c>
      <c r="R21" s="83">
        <v>5522.32</v>
      </c>
      <c r="S21" s="81" t="s">
        <v>819</v>
      </c>
      <c r="T21" s="82">
        <v>2816.8</v>
      </c>
      <c r="U21" s="82">
        <v>2086.62</v>
      </c>
      <c r="V21" s="82">
        <v>172.2</v>
      </c>
      <c r="W21" s="82">
        <v>446.7</v>
      </c>
      <c r="X21" s="83">
        <v>5522.32</v>
      </c>
      <c r="Y21" s="81" t="s">
        <v>819</v>
      </c>
      <c r="Z21" s="82">
        <v>253.2</v>
      </c>
      <c r="AA21" s="82">
        <v>43</v>
      </c>
      <c r="AB21" s="82">
        <v>172.2</v>
      </c>
      <c r="AC21" s="82">
        <v>446.7</v>
      </c>
      <c r="AD21" s="83">
        <v>915.1</v>
      </c>
    </row>
    <row r="22" spans="1:30" x14ac:dyDescent="0.25">
      <c r="A22" s="1"/>
      <c r="B22" s="81" t="s">
        <v>820</v>
      </c>
      <c r="C22" s="82">
        <v>275.89999999999998</v>
      </c>
      <c r="D22" s="82">
        <v>75.56</v>
      </c>
      <c r="E22" s="82">
        <v>0</v>
      </c>
      <c r="F22" s="82">
        <v>48.4</v>
      </c>
      <c r="G22" s="82">
        <v>1925.4</v>
      </c>
      <c r="H22" s="82">
        <v>2015.5</v>
      </c>
      <c r="I22" s="82">
        <v>0</v>
      </c>
      <c r="J22" s="82">
        <v>363</v>
      </c>
      <c r="K22" s="82">
        <v>503.7</v>
      </c>
      <c r="L22" s="82">
        <v>0</v>
      </c>
      <c r="M22" s="82">
        <v>378.3</v>
      </c>
      <c r="N22" s="82">
        <v>0</v>
      </c>
      <c r="O22" s="82">
        <v>399.86</v>
      </c>
      <c r="P22" s="82">
        <v>4303.8999999999996</v>
      </c>
      <c r="Q22" s="82">
        <v>882</v>
      </c>
      <c r="R22" s="83">
        <v>5585.76</v>
      </c>
      <c r="S22" s="81" t="s">
        <v>820</v>
      </c>
      <c r="T22" s="82">
        <v>2705</v>
      </c>
      <c r="U22" s="82">
        <v>2091.06</v>
      </c>
      <c r="V22" s="82">
        <v>378.3</v>
      </c>
      <c r="W22" s="82">
        <v>411.4</v>
      </c>
      <c r="X22" s="83">
        <v>5585.76</v>
      </c>
      <c r="Y22" s="81" t="s">
        <v>820</v>
      </c>
      <c r="Z22" s="82">
        <v>251.6</v>
      </c>
      <c r="AA22" s="82">
        <v>44.7</v>
      </c>
      <c r="AB22" s="82">
        <v>378.3</v>
      </c>
      <c r="AC22" s="82">
        <v>411.4</v>
      </c>
      <c r="AD22" s="83">
        <v>1086</v>
      </c>
    </row>
    <row r="23" spans="1:30" x14ac:dyDescent="0.25">
      <c r="A23" s="1"/>
      <c r="B23" s="81" t="s">
        <v>821</v>
      </c>
      <c r="C23" s="82">
        <v>288.60000000000002</v>
      </c>
      <c r="D23" s="82">
        <v>75.14</v>
      </c>
      <c r="E23" s="82">
        <v>0</v>
      </c>
      <c r="F23" s="82">
        <v>51.3</v>
      </c>
      <c r="G23" s="82">
        <v>1989</v>
      </c>
      <c r="H23" s="82">
        <v>1895.5</v>
      </c>
      <c r="I23" s="82">
        <v>0.3</v>
      </c>
      <c r="J23" s="82">
        <v>346.9</v>
      </c>
      <c r="K23" s="82">
        <v>509</v>
      </c>
      <c r="L23" s="82">
        <v>0</v>
      </c>
      <c r="M23" s="82">
        <v>525.6</v>
      </c>
      <c r="N23" s="82">
        <v>0</v>
      </c>
      <c r="O23" s="82">
        <v>415.04</v>
      </c>
      <c r="P23" s="82">
        <v>4231.7</v>
      </c>
      <c r="Q23" s="82">
        <v>1034.5999999999999</v>
      </c>
      <c r="R23" s="83">
        <v>5681.34</v>
      </c>
      <c r="S23" s="81" t="s">
        <v>821</v>
      </c>
      <c r="T23" s="82">
        <v>2786.6</v>
      </c>
      <c r="U23" s="82">
        <v>1970.64</v>
      </c>
      <c r="V23" s="82">
        <v>525.9</v>
      </c>
      <c r="W23" s="82">
        <v>398.2</v>
      </c>
      <c r="X23" s="83">
        <v>5681.34</v>
      </c>
      <c r="Y23" s="81" t="s">
        <v>821</v>
      </c>
      <c r="Z23" s="82">
        <v>255.5</v>
      </c>
      <c r="AA23" s="82">
        <v>44.8</v>
      </c>
      <c r="AB23" s="82">
        <v>525.9</v>
      </c>
      <c r="AC23" s="82">
        <v>398.2</v>
      </c>
      <c r="AD23" s="83">
        <v>1224.4000000000001</v>
      </c>
    </row>
    <row r="24" spans="1:30" x14ac:dyDescent="0.25">
      <c r="A24" s="1"/>
      <c r="B24" s="81" t="s">
        <v>822</v>
      </c>
      <c r="C24" s="82">
        <v>280.3</v>
      </c>
      <c r="D24" s="82">
        <v>74.66</v>
      </c>
      <c r="E24" s="82">
        <v>0</v>
      </c>
      <c r="F24" s="82">
        <v>55.9</v>
      </c>
      <c r="G24" s="82">
        <v>1989.4</v>
      </c>
      <c r="H24" s="82">
        <v>2012.6</v>
      </c>
      <c r="I24" s="82">
        <v>0.7</v>
      </c>
      <c r="J24" s="82">
        <v>376.8</v>
      </c>
      <c r="K24" s="82">
        <v>513.5</v>
      </c>
      <c r="L24" s="82">
        <v>0</v>
      </c>
      <c r="M24" s="82">
        <v>550.20000000000005</v>
      </c>
      <c r="N24" s="82">
        <v>0</v>
      </c>
      <c r="O24" s="82">
        <v>410.86</v>
      </c>
      <c r="P24" s="82">
        <v>4379.5</v>
      </c>
      <c r="Q24" s="82">
        <v>1063.7</v>
      </c>
      <c r="R24" s="83">
        <v>5854.06</v>
      </c>
      <c r="S24" s="81" t="s">
        <v>822</v>
      </c>
      <c r="T24" s="82">
        <v>2783.2</v>
      </c>
      <c r="U24" s="82">
        <v>2087.2600000000002</v>
      </c>
      <c r="V24" s="82">
        <v>550.9</v>
      </c>
      <c r="W24" s="82">
        <v>432.7</v>
      </c>
      <c r="X24" s="83">
        <v>5854.06</v>
      </c>
      <c r="Y24" s="81" t="s">
        <v>822</v>
      </c>
      <c r="Z24" s="82">
        <v>255.2</v>
      </c>
      <c r="AA24" s="82">
        <v>44.8</v>
      </c>
      <c r="AB24" s="82">
        <v>550.9</v>
      </c>
      <c r="AC24" s="82">
        <v>432.7</v>
      </c>
      <c r="AD24" s="83">
        <v>1283.5999999999999</v>
      </c>
    </row>
    <row r="25" spans="1:30" x14ac:dyDescent="0.25">
      <c r="A25" s="1"/>
      <c r="B25" s="81" t="s">
        <v>823</v>
      </c>
      <c r="C25" s="82">
        <v>276</v>
      </c>
      <c r="D25" s="82">
        <v>74.849999999999994</v>
      </c>
      <c r="E25" s="82">
        <v>0.1</v>
      </c>
      <c r="F25" s="82">
        <v>62.2</v>
      </c>
      <c r="G25" s="82">
        <v>2026.1</v>
      </c>
      <c r="H25" s="82">
        <v>2106</v>
      </c>
      <c r="I25" s="82">
        <v>0.8</v>
      </c>
      <c r="J25" s="82">
        <v>329.7</v>
      </c>
      <c r="K25" s="82">
        <v>501.2</v>
      </c>
      <c r="L25" s="82">
        <v>0</v>
      </c>
      <c r="M25" s="82">
        <v>559.6</v>
      </c>
      <c r="N25" s="82">
        <v>0</v>
      </c>
      <c r="O25" s="82">
        <v>413.15</v>
      </c>
      <c r="P25" s="82">
        <v>4462.6000000000004</v>
      </c>
      <c r="Q25" s="82">
        <v>1060.8</v>
      </c>
      <c r="R25" s="83">
        <v>5936.55</v>
      </c>
      <c r="S25" s="81" t="s">
        <v>823</v>
      </c>
      <c r="T25" s="82">
        <v>2803.3</v>
      </c>
      <c r="U25" s="82">
        <v>2180.85</v>
      </c>
      <c r="V25" s="82">
        <v>560.5</v>
      </c>
      <c r="W25" s="82">
        <v>391.9</v>
      </c>
      <c r="X25" s="83">
        <v>5936.55</v>
      </c>
      <c r="Y25" s="81" t="s">
        <v>823</v>
      </c>
      <c r="Z25" s="82">
        <v>253.9</v>
      </c>
      <c r="AA25" s="82">
        <v>43.5</v>
      </c>
      <c r="AB25" s="82">
        <v>560.5</v>
      </c>
      <c r="AC25" s="82">
        <v>391.9</v>
      </c>
      <c r="AD25" s="83">
        <v>1249.8</v>
      </c>
    </row>
    <row r="26" spans="1:30" x14ac:dyDescent="0.25">
      <c r="A26" s="1"/>
      <c r="B26" s="81" t="s">
        <v>824</v>
      </c>
      <c r="C26" s="82">
        <v>277.7</v>
      </c>
      <c r="D26" s="82">
        <v>74.959999999999994</v>
      </c>
      <c r="E26" s="82">
        <v>0.1</v>
      </c>
      <c r="F26" s="82">
        <v>61.4</v>
      </c>
      <c r="G26" s="82">
        <v>2080.1999999999998</v>
      </c>
      <c r="H26" s="82">
        <v>2121.8000000000002</v>
      </c>
      <c r="I26" s="82">
        <v>0.9</v>
      </c>
      <c r="J26" s="82">
        <v>326.60000000000002</v>
      </c>
      <c r="K26" s="82">
        <v>517.79999999999995</v>
      </c>
      <c r="L26" s="82">
        <v>0</v>
      </c>
      <c r="M26" s="82">
        <v>568.1</v>
      </c>
      <c r="N26" s="82">
        <v>0</v>
      </c>
      <c r="O26" s="82">
        <v>414.16</v>
      </c>
      <c r="P26" s="82">
        <v>4529.5</v>
      </c>
      <c r="Q26" s="82">
        <v>1085.9000000000001</v>
      </c>
      <c r="R26" s="83">
        <v>6029.56</v>
      </c>
      <c r="S26" s="81" t="s">
        <v>824</v>
      </c>
      <c r="T26" s="82">
        <v>2875.7</v>
      </c>
      <c r="U26" s="82">
        <v>2196.7600000000002</v>
      </c>
      <c r="V26" s="82">
        <v>569.1</v>
      </c>
      <c r="W26" s="82">
        <v>388</v>
      </c>
      <c r="X26" s="83">
        <v>6029.56</v>
      </c>
      <c r="Y26" s="81" t="s">
        <v>824</v>
      </c>
      <c r="Z26" s="82">
        <v>254.6</v>
      </c>
      <c r="AA26" s="82">
        <v>42.4</v>
      </c>
      <c r="AB26" s="82">
        <v>569.1</v>
      </c>
      <c r="AC26" s="82">
        <v>388</v>
      </c>
      <c r="AD26" s="83">
        <v>1254.0999999999999</v>
      </c>
    </row>
    <row r="27" spans="1:30" x14ac:dyDescent="0.25">
      <c r="A27" s="1"/>
      <c r="B27" s="81" t="s">
        <v>825</v>
      </c>
      <c r="C27" s="82">
        <v>278.5</v>
      </c>
      <c r="D27" s="82">
        <v>76.290000000000006</v>
      </c>
      <c r="E27" s="82">
        <v>0.2</v>
      </c>
      <c r="F27" s="82">
        <v>60</v>
      </c>
      <c r="G27" s="82">
        <v>2150.4</v>
      </c>
      <c r="H27" s="82">
        <v>2117.5</v>
      </c>
      <c r="I27" s="82">
        <v>1.1000000000000001</v>
      </c>
      <c r="J27" s="82">
        <v>290</v>
      </c>
      <c r="K27" s="82">
        <v>529.6</v>
      </c>
      <c r="L27" s="82">
        <v>0</v>
      </c>
      <c r="M27" s="82">
        <v>574.79999999999995</v>
      </c>
      <c r="N27" s="82">
        <v>0</v>
      </c>
      <c r="O27" s="82">
        <v>414.99</v>
      </c>
      <c r="P27" s="82">
        <v>4559</v>
      </c>
      <c r="Q27" s="82">
        <v>1104.4000000000001</v>
      </c>
      <c r="R27" s="83">
        <v>6078.39</v>
      </c>
      <c r="S27" s="81" t="s">
        <v>825</v>
      </c>
      <c r="T27" s="82">
        <v>2958.5</v>
      </c>
      <c r="U27" s="82">
        <v>2193.79</v>
      </c>
      <c r="V27" s="82">
        <v>576.1</v>
      </c>
      <c r="W27" s="82">
        <v>350</v>
      </c>
      <c r="X27" s="83">
        <v>6078.39</v>
      </c>
      <c r="Y27" s="81" t="s">
        <v>825</v>
      </c>
      <c r="Z27" s="82">
        <v>254.7</v>
      </c>
      <c r="AA27" s="82">
        <v>43.4</v>
      </c>
      <c r="AB27" s="82">
        <v>576.1</v>
      </c>
      <c r="AC27" s="82">
        <v>350</v>
      </c>
      <c r="AD27" s="83">
        <v>1224.2</v>
      </c>
    </row>
    <row r="28" spans="1:30" x14ac:dyDescent="0.25">
      <c r="A28" s="1"/>
      <c r="B28" s="81" t="s">
        <v>826</v>
      </c>
      <c r="C28" s="82">
        <v>278.2</v>
      </c>
      <c r="D28" s="82">
        <v>73.650000000000006</v>
      </c>
      <c r="E28" s="82">
        <v>0.5</v>
      </c>
      <c r="F28" s="82">
        <v>62.8</v>
      </c>
      <c r="G28" s="82">
        <v>2258.5</v>
      </c>
      <c r="H28" s="82">
        <v>2113</v>
      </c>
      <c r="I28" s="82">
        <v>1.1000000000000001</v>
      </c>
      <c r="J28" s="82">
        <v>358</v>
      </c>
      <c r="K28" s="82">
        <v>559.5</v>
      </c>
      <c r="L28" s="82">
        <v>0</v>
      </c>
      <c r="M28" s="82">
        <v>581.79999999999995</v>
      </c>
      <c r="N28" s="82">
        <v>0</v>
      </c>
      <c r="O28" s="82">
        <v>415.15</v>
      </c>
      <c r="P28" s="82">
        <v>4730.6000000000004</v>
      </c>
      <c r="Q28" s="82">
        <v>1141.3</v>
      </c>
      <c r="R28" s="83">
        <v>6287.05</v>
      </c>
      <c r="S28" s="81" t="s">
        <v>826</v>
      </c>
      <c r="T28" s="82">
        <v>3096.2</v>
      </c>
      <c r="U28" s="82">
        <v>2186.65</v>
      </c>
      <c r="V28" s="82">
        <v>583.4</v>
      </c>
      <c r="W28" s="82">
        <v>420.8</v>
      </c>
      <c r="X28" s="83">
        <v>6287.05</v>
      </c>
      <c r="Y28" s="81" t="s">
        <v>826</v>
      </c>
      <c r="Z28" s="82">
        <v>255</v>
      </c>
      <c r="AA28" s="82">
        <v>42.7</v>
      </c>
      <c r="AB28" s="82">
        <v>583.4</v>
      </c>
      <c r="AC28" s="82">
        <v>420.8</v>
      </c>
      <c r="AD28" s="83">
        <v>1301.9000000000001</v>
      </c>
    </row>
    <row r="29" spans="1:30" x14ac:dyDescent="0.25">
      <c r="A29" s="1"/>
      <c r="B29" s="81" t="s">
        <v>827</v>
      </c>
      <c r="C29" s="82">
        <v>277.10000000000002</v>
      </c>
      <c r="D29" s="82">
        <v>72.180000000000007</v>
      </c>
      <c r="E29" s="82">
        <v>0.2</v>
      </c>
      <c r="F29" s="82">
        <v>62.9</v>
      </c>
      <c r="G29" s="82">
        <v>2190.3000000000002</v>
      </c>
      <c r="H29" s="82">
        <v>2119.9</v>
      </c>
      <c r="I29" s="82">
        <v>1.2</v>
      </c>
      <c r="J29" s="82">
        <v>404.2</v>
      </c>
      <c r="K29" s="82">
        <v>552.4</v>
      </c>
      <c r="L29" s="82">
        <v>0</v>
      </c>
      <c r="M29" s="82">
        <v>581.70000000000005</v>
      </c>
      <c r="N29" s="82">
        <v>0</v>
      </c>
      <c r="O29" s="82">
        <v>412.38</v>
      </c>
      <c r="P29" s="82">
        <v>4715.6000000000004</v>
      </c>
      <c r="Q29" s="82">
        <v>1134.0999999999999</v>
      </c>
      <c r="R29" s="83">
        <v>6262.08</v>
      </c>
      <c r="S29" s="81" t="s">
        <v>827</v>
      </c>
      <c r="T29" s="82">
        <v>3019.8</v>
      </c>
      <c r="U29" s="82">
        <v>2192.08</v>
      </c>
      <c r="V29" s="82">
        <v>583.1</v>
      </c>
      <c r="W29" s="82">
        <v>467.1</v>
      </c>
      <c r="X29" s="83">
        <v>6262.08</v>
      </c>
      <c r="Y29" s="81" t="s">
        <v>827</v>
      </c>
      <c r="Z29" s="82">
        <v>255.1</v>
      </c>
      <c r="AA29" s="82">
        <v>41.4</v>
      </c>
      <c r="AB29" s="82">
        <v>583.1</v>
      </c>
      <c r="AC29" s="82">
        <v>467.1</v>
      </c>
      <c r="AD29" s="83">
        <v>1346.7</v>
      </c>
    </row>
    <row r="30" spans="1:30" x14ac:dyDescent="0.25">
      <c r="A30" s="1"/>
      <c r="B30" s="81" t="s">
        <v>828</v>
      </c>
      <c r="C30" s="82">
        <v>281.3</v>
      </c>
      <c r="D30" s="82">
        <v>71.599999999999994</v>
      </c>
      <c r="E30" s="82">
        <v>0.2</v>
      </c>
      <c r="F30" s="82">
        <v>63.1</v>
      </c>
      <c r="G30" s="82">
        <v>2206.1</v>
      </c>
      <c r="H30" s="82">
        <v>2107.6999999999998</v>
      </c>
      <c r="I30" s="82">
        <v>1.2</v>
      </c>
      <c r="J30" s="82">
        <v>429.1</v>
      </c>
      <c r="K30" s="82">
        <v>566.5</v>
      </c>
      <c r="L30" s="82">
        <v>0</v>
      </c>
      <c r="M30" s="82">
        <v>585.20000000000005</v>
      </c>
      <c r="N30" s="82">
        <v>0</v>
      </c>
      <c r="O30" s="82">
        <v>416.2</v>
      </c>
      <c r="P30" s="82">
        <v>4744.1000000000004</v>
      </c>
      <c r="Q30" s="82">
        <v>1151.7</v>
      </c>
      <c r="R30" s="83">
        <v>6312</v>
      </c>
      <c r="S30" s="81" t="s">
        <v>828</v>
      </c>
      <c r="T30" s="82">
        <v>3053.9</v>
      </c>
      <c r="U30" s="82">
        <v>2179.3000000000002</v>
      </c>
      <c r="V30" s="82">
        <v>586.6</v>
      </c>
      <c r="W30" s="82">
        <v>492.2</v>
      </c>
      <c r="X30" s="83">
        <v>6312</v>
      </c>
      <c r="Y30" s="81" t="s">
        <v>828</v>
      </c>
      <c r="Z30" s="82">
        <v>254.9</v>
      </c>
      <c r="AA30" s="82">
        <v>42.9</v>
      </c>
      <c r="AB30" s="82">
        <v>586.6</v>
      </c>
      <c r="AC30" s="82">
        <v>492.2</v>
      </c>
      <c r="AD30" s="83">
        <v>1376.6</v>
      </c>
    </row>
    <row r="31" spans="1:30" x14ac:dyDescent="0.25">
      <c r="A31" s="1"/>
      <c r="B31" s="81" t="s">
        <v>829</v>
      </c>
      <c r="C31" s="82">
        <v>277.89999999999998</v>
      </c>
      <c r="D31" s="82">
        <v>69.77</v>
      </c>
      <c r="E31" s="82">
        <v>0.2</v>
      </c>
      <c r="F31" s="82">
        <v>62.9</v>
      </c>
      <c r="G31" s="82">
        <v>2090.3000000000002</v>
      </c>
      <c r="H31" s="82">
        <v>2103</v>
      </c>
      <c r="I31" s="82">
        <v>1.2</v>
      </c>
      <c r="J31" s="82">
        <v>455.6</v>
      </c>
      <c r="K31" s="82">
        <v>557.79999999999995</v>
      </c>
      <c r="L31" s="82">
        <v>0</v>
      </c>
      <c r="M31" s="82">
        <v>590.79999999999995</v>
      </c>
      <c r="N31" s="82">
        <v>0</v>
      </c>
      <c r="O31" s="82">
        <v>410.77</v>
      </c>
      <c r="P31" s="82">
        <v>4650.1000000000004</v>
      </c>
      <c r="Q31" s="82">
        <v>1148.5999999999999</v>
      </c>
      <c r="R31" s="83">
        <v>6209.47</v>
      </c>
      <c r="S31" s="81" t="s">
        <v>829</v>
      </c>
      <c r="T31" s="82">
        <v>2926</v>
      </c>
      <c r="U31" s="82">
        <v>2172.77</v>
      </c>
      <c r="V31" s="82">
        <v>592.20000000000005</v>
      </c>
      <c r="W31" s="82">
        <v>518.5</v>
      </c>
      <c r="X31" s="83">
        <v>6209.47</v>
      </c>
      <c r="Y31" s="81" t="s">
        <v>829</v>
      </c>
      <c r="Z31" s="82">
        <v>253.1</v>
      </c>
      <c r="AA31" s="82">
        <v>41.9</v>
      </c>
      <c r="AB31" s="82">
        <v>592.20000000000005</v>
      </c>
      <c r="AC31" s="82">
        <v>518.5</v>
      </c>
      <c r="AD31" s="83">
        <v>1405.7</v>
      </c>
    </row>
    <row r="32" spans="1:30" x14ac:dyDescent="0.25">
      <c r="A32" s="1"/>
      <c r="B32" s="81" t="s">
        <v>830</v>
      </c>
      <c r="C32" s="82">
        <v>278.8</v>
      </c>
      <c r="D32" s="82">
        <v>70.67</v>
      </c>
      <c r="E32" s="82">
        <v>0.2</v>
      </c>
      <c r="F32" s="82">
        <v>67.400000000000006</v>
      </c>
      <c r="G32" s="82">
        <v>2200.4</v>
      </c>
      <c r="H32" s="82">
        <v>2098.4</v>
      </c>
      <c r="I32" s="82">
        <v>1.2</v>
      </c>
      <c r="J32" s="82">
        <v>406</v>
      </c>
      <c r="K32" s="82">
        <v>568.29999999999995</v>
      </c>
      <c r="L32" s="82">
        <v>0</v>
      </c>
      <c r="M32" s="82">
        <v>596.70000000000005</v>
      </c>
      <c r="N32" s="82">
        <v>0</v>
      </c>
      <c r="O32" s="82">
        <v>417.07</v>
      </c>
      <c r="P32" s="82">
        <v>4706</v>
      </c>
      <c r="Q32" s="82">
        <v>1165</v>
      </c>
      <c r="R32" s="83">
        <v>6288.07</v>
      </c>
      <c r="S32" s="81" t="s">
        <v>830</v>
      </c>
      <c r="T32" s="82">
        <v>3047.5</v>
      </c>
      <c r="U32" s="82">
        <v>2169.0700000000002</v>
      </c>
      <c r="V32" s="82">
        <v>598.1</v>
      </c>
      <c r="W32" s="82">
        <v>473.4</v>
      </c>
      <c r="X32" s="83">
        <v>6288.07</v>
      </c>
      <c r="Y32" s="81" t="s">
        <v>830</v>
      </c>
      <c r="Z32" s="82">
        <v>253.8</v>
      </c>
      <c r="AA32" s="82">
        <v>42.5</v>
      </c>
      <c r="AB32" s="82">
        <v>598.1</v>
      </c>
      <c r="AC32" s="82">
        <v>473.4</v>
      </c>
      <c r="AD32" s="83">
        <v>1367.8</v>
      </c>
    </row>
    <row r="33" spans="1:30" x14ac:dyDescent="0.25">
      <c r="A33" s="1"/>
      <c r="B33" s="81" t="s">
        <v>831</v>
      </c>
      <c r="C33" s="82">
        <v>277.7</v>
      </c>
      <c r="D33" s="82">
        <v>73.67</v>
      </c>
      <c r="E33" s="82">
        <v>0.4</v>
      </c>
      <c r="F33" s="82">
        <v>71.7</v>
      </c>
      <c r="G33" s="82">
        <v>2299</v>
      </c>
      <c r="H33" s="82">
        <v>1997.4</v>
      </c>
      <c r="I33" s="82">
        <v>1.2</v>
      </c>
      <c r="J33" s="82">
        <v>406</v>
      </c>
      <c r="K33" s="82">
        <v>559.70000000000005</v>
      </c>
      <c r="L33" s="82">
        <v>0</v>
      </c>
      <c r="M33" s="82">
        <v>598.20000000000005</v>
      </c>
      <c r="N33" s="82">
        <v>0</v>
      </c>
      <c r="O33" s="82">
        <v>423.47</v>
      </c>
      <c r="P33" s="82">
        <v>4703.6000000000004</v>
      </c>
      <c r="Q33" s="82">
        <v>1157.9000000000001</v>
      </c>
      <c r="R33" s="83">
        <v>6284.97</v>
      </c>
      <c r="S33" s="81" t="s">
        <v>831</v>
      </c>
      <c r="T33" s="82">
        <v>3136.4</v>
      </c>
      <c r="U33" s="82">
        <v>2071.0700000000002</v>
      </c>
      <c r="V33" s="82">
        <v>599.79999999999995</v>
      </c>
      <c r="W33" s="82">
        <v>477.7</v>
      </c>
      <c r="X33" s="83">
        <v>6284.97</v>
      </c>
      <c r="Y33" s="81" t="s">
        <v>831</v>
      </c>
      <c r="Z33" s="82">
        <v>253.5</v>
      </c>
      <c r="AA33" s="82">
        <v>44</v>
      </c>
      <c r="AB33" s="82">
        <v>599.79999999999995</v>
      </c>
      <c r="AC33" s="82">
        <v>477.7</v>
      </c>
      <c r="AD33" s="83">
        <v>1375</v>
      </c>
    </row>
    <row r="34" spans="1:30" x14ac:dyDescent="0.25">
      <c r="A34" s="1"/>
      <c r="B34" s="81" t="s">
        <v>832</v>
      </c>
      <c r="C34" s="82">
        <v>292.5</v>
      </c>
      <c r="D34" s="82">
        <v>73.540000000000006</v>
      </c>
      <c r="E34" s="82">
        <v>0.2</v>
      </c>
      <c r="F34" s="82">
        <v>77.8</v>
      </c>
      <c r="G34" s="82">
        <v>2248.6999999999998</v>
      </c>
      <c r="H34" s="82">
        <v>1981.9</v>
      </c>
      <c r="I34" s="82">
        <v>1.2</v>
      </c>
      <c r="J34" s="82">
        <v>435.8</v>
      </c>
      <c r="K34" s="82">
        <v>569.4</v>
      </c>
      <c r="L34" s="82">
        <v>0</v>
      </c>
      <c r="M34" s="82">
        <v>600</v>
      </c>
      <c r="N34" s="82">
        <v>0</v>
      </c>
      <c r="O34" s="82">
        <v>444.04</v>
      </c>
      <c r="P34" s="82">
        <v>4667.6000000000004</v>
      </c>
      <c r="Q34" s="82">
        <v>1169.4000000000001</v>
      </c>
      <c r="R34" s="83">
        <v>6281.04</v>
      </c>
      <c r="S34" s="81" t="s">
        <v>832</v>
      </c>
      <c r="T34" s="82">
        <v>3110.6</v>
      </c>
      <c r="U34" s="82">
        <v>2055.44</v>
      </c>
      <c r="V34" s="82">
        <v>601.4</v>
      </c>
      <c r="W34" s="82">
        <v>513.6</v>
      </c>
      <c r="X34" s="83">
        <v>6281.04</v>
      </c>
      <c r="Y34" s="81" t="s">
        <v>832</v>
      </c>
      <c r="Z34" s="82">
        <v>253.5</v>
      </c>
      <c r="AA34" s="82">
        <v>43.4</v>
      </c>
      <c r="AB34" s="82">
        <v>601.4</v>
      </c>
      <c r="AC34" s="82">
        <v>513.6</v>
      </c>
      <c r="AD34" s="83">
        <v>1411.9</v>
      </c>
    </row>
    <row r="35" spans="1:30" x14ac:dyDescent="0.25">
      <c r="A35" s="1"/>
      <c r="B35" s="81" t="s">
        <v>833</v>
      </c>
      <c r="C35" s="82">
        <v>295.89999999999998</v>
      </c>
      <c r="D35" s="82">
        <v>73.260000000000005</v>
      </c>
      <c r="E35" s="82">
        <v>0.2</v>
      </c>
      <c r="F35" s="82">
        <v>81.7</v>
      </c>
      <c r="G35" s="82">
        <v>2263.9</v>
      </c>
      <c r="H35" s="82">
        <v>1875.5</v>
      </c>
      <c r="I35" s="82">
        <v>1.1000000000000001</v>
      </c>
      <c r="J35" s="82">
        <v>464.4</v>
      </c>
      <c r="K35" s="82">
        <v>587.9</v>
      </c>
      <c r="L35" s="82">
        <v>0</v>
      </c>
      <c r="M35" s="82">
        <v>599.29999999999995</v>
      </c>
      <c r="N35" s="82">
        <v>0</v>
      </c>
      <c r="O35" s="82">
        <v>451.06</v>
      </c>
      <c r="P35" s="82">
        <v>4604.8999999999996</v>
      </c>
      <c r="Q35" s="82">
        <v>1187.2</v>
      </c>
      <c r="R35" s="83">
        <v>6243.16</v>
      </c>
      <c r="S35" s="81" t="s">
        <v>833</v>
      </c>
      <c r="T35" s="82">
        <v>3147.7</v>
      </c>
      <c r="U35" s="82">
        <v>1948.76</v>
      </c>
      <c r="V35" s="82">
        <v>600.6</v>
      </c>
      <c r="W35" s="82">
        <v>546.1</v>
      </c>
      <c r="X35" s="83">
        <v>6243.16</v>
      </c>
      <c r="Y35" s="81" t="s">
        <v>833</v>
      </c>
      <c r="Z35" s="82">
        <v>254.4</v>
      </c>
      <c r="AA35" s="82">
        <v>43.4</v>
      </c>
      <c r="AB35" s="82">
        <v>600.6</v>
      </c>
      <c r="AC35" s="82">
        <v>546.1</v>
      </c>
      <c r="AD35" s="83">
        <v>1444.5</v>
      </c>
    </row>
    <row r="36" spans="1:30" x14ac:dyDescent="0.25">
      <c r="A36" s="1"/>
      <c r="B36" s="81" t="s">
        <v>834</v>
      </c>
      <c r="C36" s="82">
        <v>291.8</v>
      </c>
      <c r="D36" s="82">
        <v>71.790000000000006</v>
      </c>
      <c r="E36" s="82">
        <v>0.2</v>
      </c>
      <c r="F36" s="82">
        <v>98.4</v>
      </c>
      <c r="G36" s="82">
        <v>2313.9</v>
      </c>
      <c r="H36" s="82">
        <v>1738.6</v>
      </c>
      <c r="I36" s="82">
        <v>1</v>
      </c>
      <c r="J36" s="82">
        <v>477.8</v>
      </c>
      <c r="K36" s="82">
        <v>593.70000000000005</v>
      </c>
      <c r="L36" s="82">
        <v>0</v>
      </c>
      <c r="M36" s="82">
        <v>595.9</v>
      </c>
      <c r="N36" s="82">
        <v>0</v>
      </c>
      <c r="O36" s="82">
        <v>462.19</v>
      </c>
      <c r="P36" s="82">
        <v>4531.3</v>
      </c>
      <c r="Q36" s="82">
        <v>1189.5999999999999</v>
      </c>
      <c r="R36" s="83">
        <v>6183.09</v>
      </c>
      <c r="S36" s="81" t="s">
        <v>834</v>
      </c>
      <c r="T36" s="82">
        <v>3199.4</v>
      </c>
      <c r="U36" s="82">
        <v>1810.39</v>
      </c>
      <c r="V36" s="82">
        <v>597.1</v>
      </c>
      <c r="W36" s="82">
        <v>576.20000000000005</v>
      </c>
      <c r="X36" s="83">
        <v>6183.09</v>
      </c>
      <c r="Y36" s="81" t="s">
        <v>834</v>
      </c>
      <c r="Z36" s="82">
        <v>253.7</v>
      </c>
      <c r="AA36" s="82">
        <v>41.8</v>
      </c>
      <c r="AB36" s="82">
        <v>597.1</v>
      </c>
      <c r="AC36" s="82">
        <v>576.20000000000005</v>
      </c>
      <c r="AD36" s="83">
        <v>1468.8</v>
      </c>
    </row>
    <row r="37" spans="1:30" x14ac:dyDescent="0.25">
      <c r="A37" s="1"/>
      <c r="B37" s="81" t="s">
        <v>835</v>
      </c>
      <c r="C37" s="82">
        <v>294.5</v>
      </c>
      <c r="D37" s="82">
        <v>72.739999999999995</v>
      </c>
      <c r="E37" s="82">
        <v>0.2</v>
      </c>
      <c r="F37" s="82">
        <v>96.1</v>
      </c>
      <c r="G37" s="82">
        <v>2474.1999999999998</v>
      </c>
      <c r="H37" s="82">
        <v>1743.7</v>
      </c>
      <c r="I37" s="82">
        <v>0.9</v>
      </c>
      <c r="J37" s="82">
        <v>460.7</v>
      </c>
      <c r="K37" s="82">
        <v>607.4</v>
      </c>
      <c r="L37" s="82">
        <v>0</v>
      </c>
      <c r="M37" s="82">
        <v>582.6</v>
      </c>
      <c r="N37" s="82">
        <v>0</v>
      </c>
      <c r="O37" s="82">
        <v>463.54</v>
      </c>
      <c r="P37" s="82">
        <v>4679.5</v>
      </c>
      <c r="Q37" s="82">
        <v>1190</v>
      </c>
      <c r="R37" s="83">
        <v>6333.04</v>
      </c>
      <c r="S37" s="81" t="s">
        <v>835</v>
      </c>
      <c r="T37" s="82">
        <v>3376.1</v>
      </c>
      <c r="U37" s="82">
        <v>1816.44</v>
      </c>
      <c r="V37" s="82">
        <v>583.70000000000005</v>
      </c>
      <c r="W37" s="82">
        <v>556.79999999999995</v>
      </c>
      <c r="X37" s="83">
        <v>6333.04</v>
      </c>
      <c r="Y37" s="81" t="s">
        <v>835</v>
      </c>
      <c r="Z37" s="82">
        <v>254.1</v>
      </c>
      <c r="AA37" s="82">
        <v>43.5</v>
      </c>
      <c r="AB37" s="82">
        <v>583.70000000000005</v>
      </c>
      <c r="AC37" s="82">
        <v>556.79999999999995</v>
      </c>
      <c r="AD37" s="83">
        <v>1438.1</v>
      </c>
    </row>
    <row r="38" spans="1:30" x14ac:dyDescent="0.25">
      <c r="A38" s="1"/>
      <c r="B38" s="81" t="s">
        <v>836</v>
      </c>
      <c r="C38" s="82">
        <v>289.39999999999998</v>
      </c>
      <c r="D38" s="82">
        <v>70.239999999999995</v>
      </c>
      <c r="E38" s="82">
        <v>0.3</v>
      </c>
      <c r="F38" s="82">
        <v>104</v>
      </c>
      <c r="G38" s="82">
        <v>2476.5</v>
      </c>
      <c r="H38" s="82">
        <v>1740.9</v>
      </c>
      <c r="I38" s="82">
        <v>0.7</v>
      </c>
      <c r="J38" s="82">
        <v>433.6</v>
      </c>
      <c r="K38" s="82">
        <v>610</v>
      </c>
      <c r="L38" s="82">
        <v>0</v>
      </c>
      <c r="M38" s="82">
        <v>553.5</v>
      </c>
      <c r="N38" s="82">
        <v>0</v>
      </c>
      <c r="O38" s="82">
        <v>463.94</v>
      </c>
      <c r="P38" s="82">
        <v>4651.7</v>
      </c>
      <c r="Q38" s="82">
        <v>1163.5</v>
      </c>
      <c r="R38" s="83">
        <v>6279.14</v>
      </c>
      <c r="S38" s="81" t="s">
        <v>836</v>
      </c>
      <c r="T38" s="82">
        <v>3375.9</v>
      </c>
      <c r="U38" s="82">
        <v>1811.14</v>
      </c>
      <c r="V38" s="82">
        <v>554.5</v>
      </c>
      <c r="W38" s="82">
        <v>537.6</v>
      </c>
      <c r="X38" s="83">
        <v>6279.14</v>
      </c>
      <c r="Y38" s="81" t="s">
        <v>836</v>
      </c>
      <c r="Z38" s="82">
        <v>252.7</v>
      </c>
      <c r="AA38" s="82">
        <v>41.5</v>
      </c>
      <c r="AB38" s="82">
        <v>554.5</v>
      </c>
      <c r="AC38" s="82">
        <v>537.6</v>
      </c>
      <c r="AD38" s="83">
        <v>1386.3</v>
      </c>
    </row>
    <row r="39" spans="1:30" x14ac:dyDescent="0.25">
      <c r="A39" s="1"/>
      <c r="B39" s="81" t="s">
        <v>837</v>
      </c>
      <c r="C39" s="82">
        <v>286.7</v>
      </c>
      <c r="D39" s="82">
        <v>68.849999999999994</v>
      </c>
      <c r="E39" s="82">
        <v>0.2</v>
      </c>
      <c r="F39" s="82">
        <v>108.1</v>
      </c>
      <c r="G39" s="82">
        <v>2233.3000000000002</v>
      </c>
      <c r="H39" s="82">
        <v>2116.8000000000002</v>
      </c>
      <c r="I39" s="82">
        <v>0.6</v>
      </c>
      <c r="J39" s="82">
        <v>433.2</v>
      </c>
      <c r="K39" s="82">
        <v>606.6</v>
      </c>
      <c r="L39" s="82">
        <v>0</v>
      </c>
      <c r="M39" s="82">
        <v>432.8</v>
      </c>
      <c r="N39" s="82">
        <v>0</v>
      </c>
      <c r="O39" s="82">
        <v>463.85</v>
      </c>
      <c r="P39" s="82">
        <v>4783.8999999999996</v>
      </c>
      <c r="Q39" s="82">
        <v>1039.4000000000001</v>
      </c>
      <c r="R39" s="83">
        <v>6287.15</v>
      </c>
      <c r="S39" s="81" t="s">
        <v>837</v>
      </c>
      <c r="T39" s="82">
        <v>3126.6</v>
      </c>
      <c r="U39" s="82">
        <v>2185.65</v>
      </c>
      <c r="V39" s="82">
        <v>433.6</v>
      </c>
      <c r="W39" s="82">
        <v>541.29999999999995</v>
      </c>
      <c r="X39" s="83">
        <v>6287.15</v>
      </c>
      <c r="Y39" s="81" t="s">
        <v>837</v>
      </c>
      <c r="Z39" s="82">
        <v>252.2</v>
      </c>
      <c r="AA39" s="82">
        <v>43</v>
      </c>
      <c r="AB39" s="82">
        <v>433.6</v>
      </c>
      <c r="AC39" s="82">
        <v>541.29999999999995</v>
      </c>
      <c r="AD39" s="83">
        <v>1270.0999999999999</v>
      </c>
    </row>
    <row r="40" spans="1:30" x14ac:dyDescent="0.25">
      <c r="A40" s="1"/>
      <c r="B40" s="81" t="s">
        <v>838</v>
      </c>
      <c r="C40" s="82">
        <v>302.60000000000002</v>
      </c>
      <c r="D40" s="82">
        <v>67.19</v>
      </c>
      <c r="E40" s="82">
        <v>0.2</v>
      </c>
      <c r="F40" s="82">
        <v>103</v>
      </c>
      <c r="G40" s="82">
        <v>2300.6</v>
      </c>
      <c r="H40" s="82">
        <v>2134.1999999999998</v>
      </c>
      <c r="I40" s="82">
        <v>0.2</v>
      </c>
      <c r="J40" s="82">
        <v>519.29999999999995</v>
      </c>
      <c r="K40" s="82">
        <v>622.20000000000005</v>
      </c>
      <c r="L40" s="82">
        <v>0</v>
      </c>
      <c r="M40" s="82">
        <v>212.1</v>
      </c>
      <c r="N40" s="82">
        <v>0</v>
      </c>
      <c r="O40" s="82">
        <v>472.99</v>
      </c>
      <c r="P40" s="82">
        <v>4954.3</v>
      </c>
      <c r="Q40" s="82">
        <v>834.3</v>
      </c>
      <c r="R40" s="83">
        <v>6261.59</v>
      </c>
      <c r="S40" s="81" t="s">
        <v>838</v>
      </c>
      <c r="T40" s="82">
        <v>3225.4</v>
      </c>
      <c r="U40" s="82">
        <v>2201.39</v>
      </c>
      <c r="V40" s="82">
        <v>212.5</v>
      </c>
      <c r="W40" s="82">
        <v>622.29999999999995</v>
      </c>
      <c r="X40" s="83">
        <v>6261.59</v>
      </c>
      <c r="Y40" s="81" t="s">
        <v>838</v>
      </c>
      <c r="Z40" s="82">
        <v>252.8</v>
      </c>
      <c r="AA40" s="82">
        <v>42.3</v>
      </c>
      <c r="AB40" s="82">
        <v>212.5</v>
      </c>
      <c r="AC40" s="82">
        <v>622.29999999999995</v>
      </c>
      <c r="AD40" s="83">
        <v>1129.9000000000001</v>
      </c>
    </row>
    <row r="41" spans="1:30" x14ac:dyDescent="0.25">
      <c r="A41" s="1"/>
      <c r="B41" s="81" t="s">
        <v>839</v>
      </c>
      <c r="C41" s="82">
        <v>302.5</v>
      </c>
      <c r="D41" s="82">
        <v>65.11</v>
      </c>
      <c r="E41" s="82">
        <v>0.1</v>
      </c>
      <c r="F41" s="82">
        <v>97.5</v>
      </c>
      <c r="G41" s="82">
        <v>2568.6</v>
      </c>
      <c r="H41" s="82">
        <v>2123.3000000000002</v>
      </c>
      <c r="I41" s="82">
        <v>0</v>
      </c>
      <c r="J41" s="82">
        <v>469.6</v>
      </c>
      <c r="K41" s="82">
        <v>603.79999999999995</v>
      </c>
      <c r="L41" s="82">
        <v>0</v>
      </c>
      <c r="M41" s="82">
        <v>38.4</v>
      </c>
      <c r="N41" s="82">
        <v>0</v>
      </c>
      <c r="O41" s="82">
        <v>465.21</v>
      </c>
      <c r="P41" s="82">
        <v>5161.5</v>
      </c>
      <c r="Q41" s="82">
        <v>642.20000000000005</v>
      </c>
      <c r="R41" s="83">
        <v>6268.91</v>
      </c>
      <c r="S41" s="81" t="s">
        <v>839</v>
      </c>
      <c r="T41" s="82">
        <v>3474.9</v>
      </c>
      <c r="U41" s="82">
        <v>2188.41</v>
      </c>
      <c r="V41" s="82">
        <v>38.5</v>
      </c>
      <c r="W41" s="82">
        <v>567.1</v>
      </c>
      <c r="X41" s="83">
        <v>6268.91</v>
      </c>
      <c r="Y41" s="81" t="s">
        <v>839</v>
      </c>
      <c r="Z41" s="82">
        <v>251.5</v>
      </c>
      <c r="AA41" s="82">
        <v>39.200000000000003</v>
      </c>
      <c r="AB41" s="82">
        <v>38.5</v>
      </c>
      <c r="AC41" s="82">
        <v>567.1</v>
      </c>
      <c r="AD41" s="83">
        <v>896.3</v>
      </c>
    </row>
    <row r="42" spans="1:30" x14ac:dyDescent="0.25">
      <c r="A42" s="1"/>
      <c r="B42" s="81" t="s">
        <v>840</v>
      </c>
      <c r="C42" s="82">
        <v>339.1</v>
      </c>
      <c r="D42" s="82">
        <v>69</v>
      </c>
      <c r="E42" s="82">
        <v>0</v>
      </c>
      <c r="F42" s="82">
        <v>81.099999999999994</v>
      </c>
      <c r="G42" s="82">
        <v>2787.5</v>
      </c>
      <c r="H42" s="82">
        <v>2135.1999999999998</v>
      </c>
      <c r="I42" s="82">
        <v>0</v>
      </c>
      <c r="J42" s="82">
        <v>445.6</v>
      </c>
      <c r="K42" s="82">
        <v>655.7</v>
      </c>
      <c r="L42" s="82">
        <v>0</v>
      </c>
      <c r="M42" s="82">
        <v>0</v>
      </c>
      <c r="N42" s="82">
        <v>0</v>
      </c>
      <c r="O42" s="82">
        <v>489.2</v>
      </c>
      <c r="P42" s="82">
        <v>5368.3</v>
      </c>
      <c r="Q42" s="82">
        <v>655.7</v>
      </c>
      <c r="R42" s="83">
        <v>6513.2</v>
      </c>
      <c r="S42" s="81" t="s">
        <v>840</v>
      </c>
      <c r="T42" s="82">
        <v>3782.3</v>
      </c>
      <c r="U42" s="82">
        <v>2204.1999999999998</v>
      </c>
      <c r="V42" s="82">
        <v>0</v>
      </c>
      <c r="W42" s="82">
        <v>526.70000000000005</v>
      </c>
      <c r="X42" s="83">
        <v>6513.2</v>
      </c>
      <c r="Y42" s="81" t="s">
        <v>840</v>
      </c>
      <c r="Z42" s="82">
        <v>252.9</v>
      </c>
      <c r="AA42" s="82">
        <v>43.2</v>
      </c>
      <c r="AB42" s="82">
        <v>0</v>
      </c>
      <c r="AC42" s="82">
        <v>526.70000000000005</v>
      </c>
      <c r="AD42" s="83">
        <v>822.8</v>
      </c>
    </row>
    <row r="43" spans="1:30" x14ac:dyDescent="0.25">
      <c r="A43" s="1"/>
      <c r="B43" s="81" t="s">
        <v>841</v>
      </c>
      <c r="C43" s="82">
        <v>355.9</v>
      </c>
      <c r="D43" s="82">
        <v>68.260000000000005</v>
      </c>
      <c r="E43" s="82">
        <v>0</v>
      </c>
      <c r="F43" s="82">
        <v>64.599999999999994</v>
      </c>
      <c r="G43" s="82">
        <v>3086.8</v>
      </c>
      <c r="H43" s="82">
        <v>2139.6999999999998</v>
      </c>
      <c r="I43" s="82">
        <v>0</v>
      </c>
      <c r="J43" s="82">
        <v>405.1</v>
      </c>
      <c r="K43" s="82">
        <v>668.3</v>
      </c>
      <c r="L43" s="82">
        <v>0</v>
      </c>
      <c r="M43" s="82">
        <v>0</v>
      </c>
      <c r="N43" s="82">
        <v>0</v>
      </c>
      <c r="O43" s="82">
        <v>488.76</v>
      </c>
      <c r="P43" s="82">
        <v>5631.6</v>
      </c>
      <c r="Q43" s="82">
        <v>668.3</v>
      </c>
      <c r="R43" s="83">
        <v>6788.66</v>
      </c>
      <c r="S43" s="81" t="s">
        <v>841</v>
      </c>
      <c r="T43" s="82">
        <v>4111</v>
      </c>
      <c r="U43" s="82">
        <v>2207.96</v>
      </c>
      <c r="V43" s="82">
        <v>0</v>
      </c>
      <c r="W43" s="82">
        <v>469.7</v>
      </c>
      <c r="X43" s="83">
        <v>6788.66</v>
      </c>
      <c r="Y43" s="81" t="s">
        <v>841</v>
      </c>
      <c r="Z43" s="82">
        <v>252.6</v>
      </c>
      <c r="AA43" s="82">
        <v>41.9</v>
      </c>
      <c r="AB43" s="82">
        <v>0</v>
      </c>
      <c r="AC43" s="82">
        <v>469.7</v>
      </c>
      <c r="AD43" s="83">
        <v>764.2</v>
      </c>
    </row>
    <row r="44" spans="1:30" x14ac:dyDescent="0.25">
      <c r="A44" s="1"/>
      <c r="B44" s="81" t="s">
        <v>842</v>
      </c>
      <c r="C44" s="82">
        <v>390</v>
      </c>
      <c r="D44" s="82">
        <v>70.37</v>
      </c>
      <c r="E44" s="82">
        <v>0</v>
      </c>
      <c r="F44" s="82">
        <v>57.6</v>
      </c>
      <c r="G44" s="82">
        <v>3298.1</v>
      </c>
      <c r="H44" s="82">
        <v>2146.6999999999998</v>
      </c>
      <c r="I44" s="82">
        <v>0</v>
      </c>
      <c r="J44" s="82">
        <v>407</v>
      </c>
      <c r="K44" s="82">
        <v>706.8</v>
      </c>
      <c r="L44" s="82">
        <v>0</v>
      </c>
      <c r="M44" s="82">
        <v>0</v>
      </c>
      <c r="N44" s="82">
        <v>0</v>
      </c>
      <c r="O44" s="82">
        <v>517.97</v>
      </c>
      <c r="P44" s="82">
        <v>5851.8</v>
      </c>
      <c r="Q44" s="82">
        <v>706.8</v>
      </c>
      <c r="R44" s="83">
        <v>7076.57</v>
      </c>
      <c r="S44" s="81" t="s">
        <v>842</v>
      </c>
      <c r="T44" s="82">
        <v>4394.8999999999996</v>
      </c>
      <c r="U44" s="82">
        <v>2217.0700000000002</v>
      </c>
      <c r="V44" s="82">
        <v>0</v>
      </c>
      <c r="W44" s="82">
        <v>464.6</v>
      </c>
      <c r="X44" s="83">
        <v>7076.57</v>
      </c>
      <c r="Y44" s="81" t="s">
        <v>842</v>
      </c>
      <c r="Z44" s="82">
        <v>251.6</v>
      </c>
      <c r="AA44" s="82">
        <v>43.5</v>
      </c>
      <c r="AB44" s="82">
        <v>0</v>
      </c>
      <c r="AC44" s="82">
        <v>464.6</v>
      </c>
      <c r="AD44" s="83">
        <v>759.7</v>
      </c>
    </row>
    <row r="45" spans="1:30" x14ac:dyDescent="0.25">
      <c r="A45" s="1"/>
      <c r="B45" s="81" t="s">
        <v>843</v>
      </c>
      <c r="C45" s="82">
        <v>406.3</v>
      </c>
      <c r="D45" s="82">
        <v>70.22</v>
      </c>
      <c r="E45" s="82">
        <v>0</v>
      </c>
      <c r="F45" s="82">
        <v>57.4</v>
      </c>
      <c r="G45" s="82">
        <v>3286.9</v>
      </c>
      <c r="H45" s="82">
        <v>2180.1</v>
      </c>
      <c r="I45" s="82">
        <v>0</v>
      </c>
      <c r="J45" s="82">
        <v>386.8</v>
      </c>
      <c r="K45" s="82">
        <v>723.5</v>
      </c>
      <c r="L45" s="82">
        <v>0</v>
      </c>
      <c r="M45" s="82">
        <v>0</v>
      </c>
      <c r="N45" s="82">
        <v>0</v>
      </c>
      <c r="O45" s="82">
        <v>533.91999999999996</v>
      </c>
      <c r="P45" s="82">
        <v>5853.8</v>
      </c>
      <c r="Q45" s="82">
        <v>723.5</v>
      </c>
      <c r="R45" s="83">
        <v>7111.22</v>
      </c>
      <c r="S45" s="81" t="s">
        <v>843</v>
      </c>
      <c r="T45" s="82">
        <v>4416.7</v>
      </c>
      <c r="U45" s="82">
        <v>2250.3200000000002</v>
      </c>
      <c r="V45" s="82">
        <v>0</v>
      </c>
      <c r="W45" s="82">
        <v>444.2</v>
      </c>
      <c r="X45" s="83">
        <v>7111.22</v>
      </c>
      <c r="Y45" s="81" t="s">
        <v>843</v>
      </c>
      <c r="Z45" s="82">
        <v>252</v>
      </c>
      <c r="AA45" s="82">
        <v>43.8</v>
      </c>
      <c r="AB45" s="82">
        <v>0</v>
      </c>
      <c r="AC45" s="82">
        <v>444.2</v>
      </c>
      <c r="AD45" s="83">
        <v>740</v>
      </c>
    </row>
    <row r="46" spans="1:30" x14ac:dyDescent="0.25">
      <c r="A46" s="1"/>
      <c r="B46" s="81" t="s">
        <v>844</v>
      </c>
      <c r="C46" s="82">
        <v>403.1</v>
      </c>
      <c r="D46" s="82">
        <v>66.22</v>
      </c>
      <c r="E46" s="82">
        <v>0</v>
      </c>
      <c r="F46" s="82">
        <v>54.5</v>
      </c>
      <c r="G46" s="82">
        <v>3269.6</v>
      </c>
      <c r="H46" s="82">
        <v>2344.5</v>
      </c>
      <c r="I46" s="82">
        <v>0</v>
      </c>
      <c r="J46" s="82">
        <v>358.7</v>
      </c>
      <c r="K46" s="82">
        <v>701.4</v>
      </c>
      <c r="L46" s="82">
        <v>0</v>
      </c>
      <c r="M46" s="82">
        <v>0</v>
      </c>
      <c r="N46" s="82">
        <v>0</v>
      </c>
      <c r="O46" s="82">
        <v>523.82000000000005</v>
      </c>
      <c r="P46" s="82">
        <v>5972.8</v>
      </c>
      <c r="Q46" s="82">
        <v>701.4</v>
      </c>
      <c r="R46" s="83">
        <v>7198.02</v>
      </c>
      <c r="S46" s="81" t="s">
        <v>844</v>
      </c>
      <c r="T46" s="82">
        <v>4374.1000000000004</v>
      </c>
      <c r="U46" s="82">
        <v>2410.7199999999998</v>
      </c>
      <c r="V46" s="82">
        <v>0</v>
      </c>
      <c r="W46" s="82">
        <v>413.2</v>
      </c>
      <c r="X46" s="83">
        <v>7198.02</v>
      </c>
      <c r="Y46" s="81" t="s">
        <v>844</v>
      </c>
      <c r="Z46" s="82">
        <v>251.3</v>
      </c>
      <c r="AA46" s="82">
        <v>42.7</v>
      </c>
      <c r="AB46" s="82">
        <v>0</v>
      </c>
      <c r="AC46" s="82">
        <v>413.2</v>
      </c>
      <c r="AD46" s="83">
        <v>707.2</v>
      </c>
    </row>
    <row r="47" spans="1:30" x14ac:dyDescent="0.25">
      <c r="A47" s="1"/>
      <c r="B47" s="81" t="s">
        <v>845</v>
      </c>
      <c r="C47" s="82">
        <v>402.3</v>
      </c>
      <c r="D47" s="82">
        <v>63.22</v>
      </c>
      <c r="E47" s="82">
        <v>0</v>
      </c>
      <c r="F47" s="82">
        <v>52.5</v>
      </c>
      <c r="G47" s="82">
        <v>3303.4</v>
      </c>
      <c r="H47" s="82">
        <v>2335.1999999999998</v>
      </c>
      <c r="I47" s="82">
        <v>0</v>
      </c>
      <c r="J47" s="82">
        <v>342.7</v>
      </c>
      <c r="K47" s="82">
        <v>706</v>
      </c>
      <c r="L47" s="82">
        <v>0</v>
      </c>
      <c r="M47" s="82">
        <v>0</v>
      </c>
      <c r="N47" s="82">
        <v>0</v>
      </c>
      <c r="O47" s="82">
        <v>518.02</v>
      </c>
      <c r="P47" s="82">
        <v>5981.3</v>
      </c>
      <c r="Q47" s="82">
        <v>706</v>
      </c>
      <c r="R47" s="83">
        <v>7205.32</v>
      </c>
      <c r="S47" s="81" t="s">
        <v>845</v>
      </c>
      <c r="T47" s="82">
        <v>4411.7</v>
      </c>
      <c r="U47" s="82">
        <v>2398.42</v>
      </c>
      <c r="V47" s="82">
        <v>0</v>
      </c>
      <c r="W47" s="82">
        <v>395.2</v>
      </c>
      <c r="X47" s="83">
        <v>7205.32</v>
      </c>
      <c r="Y47" s="81" t="s">
        <v>845</v>
      </c>
      <c r="Z47" s="82">
        <v>250.3</v>
      </c>
      <c r="AA47" s="82">
        <v>43.4</v>
      </c>
      <c r="AB47" s="82">
        <v>0</v>
      </c>
      <c r="AC47" s="82">
        <v>395.2</v>
      </c>
      <c r="AD47" s="83">
        <v>688.9</v>
      </c>
    </row>
    <row r="48" spans="1:30" x14ac:dyDescent="0.25">
      <c r="A48" s="1"/>
      <c r="B48" s="81" t="s">
        <v>846</v>
      </c>
      <c r="C48" s="82">
        <v>401</v>
      </c>
      <c r="D48" s="82">
        <v>61.67</v>
      </c>
      <c r="E48" s="82">
        <v>0</v>
      </c>
      <c r="F48" s="82">
        <v>65</v>
      </c>
      <c r="G48" s="82">
        <v>3182.9</v>
      </c>
      <c r="H48" s="82">
        <v>2340.6</v>
      </c>
      <c r="I48" s="82">
        <v>0</v>
      </c>
      <c r="J48" s="82">
        <v>348.7</v>
      </c>
      <c r="K48" s="82">
        <v>714.5</v>
      </c>
      <c r="L48" s="82">
        <v>0</v>
      </c>
      <c r="M48" s="82">
        <v>0</v>
      </c>
      <c r="N48" s="82">
        <v>0</v>
      </c>
      <c r="O48" s="82">
        <v>527.66999999999996</v>
      </c>
      <c r="P48" s="82">
        <v>5872.2</v>
      </c>
      <c r="Q48" s="82">
        <v>714.5</v>
      </c>
      <c r="R48" s="83">
        <v>7114.37</v>
      </c>
      <c r="S48" s="81" t="s">
        <v>846</v>
      </c>
      <c r="T48" s="82">
        <v>4298.3999999999996</v>
      </c>
      <c r="U48" s="82">
        <v>2402.27</v>
      </c>
      <c r="V48" s="82">
        <v>0</v>
      </c>
      <c r="W48" s="82">
        <v>413.7</v>
      </c>
      <c r="X48" s="83">
        <v>7114.37</v>
      </c>
      <c r="Y48" s="81" t="s">
        <v>846</v>
      </c>
      <c r="Z48" s="82">
        <v>251.6</v>
      </c>
      <c r="AA48" s="82">
        <v>43.4</v>
      </c>
      <c r="AB48" s="82">
        <v>0</v>
      </c>
      <c r="AC48" s="82">
        <v>413.7</v>
      </c>
      <c r="AD48" s="83">
        <v>708.7</v>
      </c>
    </row>
    <row r="49" spans="1:30" x14ac:dyDescent="0.25">
      <c r="A49" s="1"/>
      <c r="B49" s="81" t="s">
        <v>847</v>
      </c>
      <c r="C49" s="82">
        <v>399.1</v>
      </c>
      <c r="D49" s="82">
        <v>61.08</v>
      </c>
      <c r="E49" s="82">
        <v>0</v>
      </c>
      <c r="F49" s="82">
        <v>66.900000000000006</v>
      </c>
      <c r="G49" s="82">
        <v>3124.4</v>
      </c>
      <c r="H49" s="82">
        <v>2341.8000000000002</v>
      </c>
      <c r="I49" s="82">
        <v>0</v>
      </c>
      <c r="J49" s="82">
        <v>320.10000000000002</v>
      </c>
      <c r="K49" s="82">
        <v>706.5</v>
      </c>
      <c r="L49" s="82">
        <v>0</v>
      </c>
      <c r="M49" s="82">
        <v>0</v>
      </c>
      <c r="N49" s="82">
        <v>0</v>
      </c>
      <c r="O49" s="82">
        <v>527.08000000000004</v>
      </c>
      <c r="P49" s="82">
        <v>5786.3</v>
      </c>
      <c r="Q49" s="82">
        <v>706.5</v>
      </c>
      <c r="R49" s="83">
        <v>7019.88</v>
      </c>
      <c r="S49" s="81" t="s">
        <v>847</v>
      </c>
      <c r="T49" s="82">
        <v>4230</v>
      </c>
      <c r="U49" s="82">
        <v>2402.88</v>
      </c>
      <c r="V49" s="82">
        <v>0</v>
      </c>
      <c r="W49" s="82">
        <v>387</v>
      </c>
      <c r="X49" s="83">
        <v>7019.88</v>
      </c>
      <c r="Y49" s="81" t="s">
        <v>847</v>
      </c>
      <c r="Z49" s="82">
        <v>252.9</v>
      </c>
      <c r="AA49" s="82">
        <v>43.6</v>
      </c>
      <c r="AB49" s="82">
        <v>0</v>
      </c>
      <c r="AC49" s="82">
        <v>387</v>
      </c>
      <c r="AD49" s="83">
        <v>683.5</v>
      </c>
    </row>
    <row r="50" spans="1:30" x14ac:dyDescent="0.25">
      <c r="A50" s="1"/>
      <c r="B50" s="81" t="s">
        <v>848</v>
      </c>
      <c r="C50" s="82">
        <v>400</v>
      </c>
      <c r="D50" s="82">
        <v>60.17</v>
      </c>
      <c r="E50" s="82">
        <v>0</v>
      </c>
      <c r="F50" s="82">
        <v>63.2</v>
      </c>
      <c r="G50" s="82">
        <v>3102.2</v>
      </c>
      <c r="H50" s="82">
        <v>2330.5</v>
      </c>
      <c r="I50" s="82">
        <v>0</v>
      </c>
      <c r="J50" s="82">
        <v>334.5</v>
      </c>
      <c r="K50" s="82">
        <v>701.6</v>
      </c>
      <c r="L50" s="82">
        <v>0</v>
      </c>
      <c r="M50" s="82">
        <v>0</v>
      </c>
      <c r="N50" s="82">
        <v>0</v>
      </c>
      <c r="O50" s="82">
        <v>523.37</v>
      </c>
      <c r="P50" s="82">
        <v>5767.2</v>
      </c>
      <c r="Q50" s="82">
        <v>701.6</v>
      </c>
      <c r="R50" s="83">
        <v>6992.17</v>
      </c>
      <c r="S50" s="81" t="s">
        <v>848</v>
      </c>
      <c r="T50" s="82">
        <v>4203.8</v>
      </c>
      <c r="U50" s="82">
        <v>2390.67</v>
      </c>
      <c r="V50" s="82">
        <v>0</v>
      </c>
      <c r="W50" s="82">
        <v>397.7</v>
      </c>
      <c r="X50" s="83">
        <v>6992.17</v>
      </c>
      <c r="Y50" s="81" t="s">
        <v>848</v>
      </c>
      <c r="Z50" s="82">
        <v>250.9</v>
      </c>
      <c r="AA50" s="82">
        <v>44.4</v>
      </c>
      <c r="AB50" s="82">
        <v>0</v>
      </c>
      <c r="AC50" s="82">
        <v>397.7</v>
      </c>
      <c r="AD50" s="83">
        <v>693</v>
      </c>
    </row>
    <row r="51" spans="1:30" x14ac:dyDescent="0.25">
      <c r="A51" s="1"/>
      <c r="B51" s="81" t="s">
        <v>849</v>
      </c>
      <c r="C51" s="82">
        <v>398.6</v>
      </c>
      <c r="D51" s="82">
        <v>60.03</v>
      </c>
      <c r="E51" s="82">
        <v>0</v>
      </c>
      <c r="F51" s="82">
        <v>53.8</v>
      </c>
      <c r="G51" s="82">
        <v>3009.8</v>
      </c>
      <c r="H51" s="82">
        <v>2340.6999999999998</v>
      </c>
      <c r="I51" s="82">
        <v>0</v>
      </c>
      <c r="J51" s="82">
        <v>315.89999999999998</v>
      </c>
      <c r="K51" s="82">
        <v>656.8</v>
      </c>
      <c r="L51" s="82">
        <v>0</v>
      </c>
      <c r="M51" s="82">
        <v>0</v>
      </c>
      <c r="N51" s="82">
        <v>0</v>
      </c>
      <c r="O51" s="82">
        <v>512.42999999999995</v>
      </c>
      <c r="P51" s="82">
        <v>5666.4</v>
      </c>
      <c r="Q51" s="82">
        <v>656.8</v>
      </c>
      <c r="R51" s="83">
        <v>6835.63</v>
      </c>
      <c r="S51" s="81" t="s">
        <v>849</v>
      </c>
      <c r="T51" s="82">
        <v>4065.2</v>
      </c>
      <c r="U51" s="82">
        <v>2400.73</v>
      </c>
      <c r="V51" s="82">
        <v>0</v>
      </c>
      <c r="W51" s="82">
        <v>369.7</v>
      </c>
      <c r="X51" s="83">
        <v>6835.63</v>
      </c>
      <c r="Y51" s="81" t="s">
        <v>849</v>
      </c>
      <c r="Z51" s="82">
        <v>251.5</v>
      </c>
      <c r="AA51" s="82">
        <v>44.1</v>
      </c>
      <c r="AB51" s="82">
        <v>0</v>
      </c>
      <c r="AC51" s="82">
        <v>369.7</v>
      </c>
      <c r="AD51" s="83">
        <v>665.3</v>
      </c>
    </row>
    <row r="52" spans="1:30" x14ac:dyDescent="0.25">
      <c r="A52" s="1"/>
      <c r="B52" s="81" t="s">
        <v>850</v>
      </c>
      <c r="C52" s="82">
        <v>395.2</v>
      </c>
      <c r="D52" s="82">
        <v>59.24</v>
      </c>
      <c r="E52" s="82">
        <v>0</v>
      </c>
      <c r="F52" s="82">
        <v>54</v>
      </c>
      <c r="G52" s="82">
        <v>3031.2</v>
      </c>
      <c r="H52" s="82">
        <v>2155.5</v>
      </c>
      <c r="I52" s="82">
        <v>0</v>
      </c>
      <c r="J52" s="82">
        <v>257.3</v>
      </c>
      <c r="K52" s="82">
        <v>641.5</v>
      </c>
      <c r="L52" s="82">
        <v>0</v>
      </c>
      <c r="M52" s="82">
        <v>0</v>
      </c>
      <c r="N52" s="82">
        <v>0</v>
      </c>
      <c r="O52" s="82">
        <v>508.44</v>
      </c>
      <c r="P52" s="82">
        <v>5444</v>
      </c>
      <c r="Q52" s="82">
        <v>641.5</v>
      </c>
      <c r="R52" s="83">
        <v>6593.94</v>
      </c>
      <c r="S52" s="81" t="s">
        <v>850</v>
      </c>
      <c r="T52" s="82">
        <v>4067.9</v>
      </c>
      <c r="U52" s="82">
        <v>2214.7399999999998</v>
      </c>
      <c r="V52" s="82">
        <v>0</v>
      </c>
      <c r="W52" s="82">
        <v>311.3</v>
      </c>
      <c r="X52" s="83">
        <v>6593.94</v>
      </c>
      <c r="Y52" s="81" t="s">
        <v>850</v>
      </c>
      <c r="Z52" s="82">
        <v>251.7</v>
      </c>
      <c r="AA52" s="82">
        <v>45</v>
      </c>
      <c r="AB52" s="82">
        <v>0</v>
      </c>
      <c r="AC52" s="82">
        <v>311.3</v>
      </c>
      <c r="AD52" s="83">
        <v>608</v>
      </c>
    </row>
    <row r="53" spans="1:30" x14ac:dyDescent="0.25">
      <c r="A53" s="1"/>
      <c r="B53" s="81" t="s">
        <v>851</v>
      </c>
      <c r="C53" s="82">
        <v>305.89999999999998</v>
      </c>
      <c r="D53" s="82">
        <v>59.46</v>
      </c>
      <c r="E53" s="82">
        <v>0</v>
      </c>
      <c r="F53" s="82">
        <v>52.2</v>
      </c>
      <c r="G53" s="82">
        <v>2805.1</v>
      </c>
      <c r="H53" s="82">
        <v>2262</v>
      </c>
      <c r="I53" s="82">
        <v>0</v>
      </c>
      <c r="J53" s="82">
        <v>207.2</v>
      </c>
      <c r="K53" s="82">
        <v>651.9</v>
      </c>
      <c r="L53" s="82">
        <v>0</v>
      </c>
      <c r="M53" s="82">
        <v>0</v>
      </c>
      <c r="N53" s="82">
        <v>0</v>
      </c>
      <c r="O53" s="82">
        <v>417.56</v>
      </c>
      <c r="P53" s="82">
        <v>5274.3</v>
      </c>
      <c r="Q53" s="82">
        <v>651.9</v>
      </c>
      <c r="R53" s="83">
        <v>6343.76</v>
      </c>
      <c r="S53" s="81" t="s">
        <v>851</v>
      </c>
      <c r="T53" s="82">
        <v>3762.9</v>
      </c>
      <c r="U53" s="82">
        <v>2321.46</v>
      </c>
      <c r="V53" s="82">
        <v>0</v>
      </c>
      <c r="W53" s="82">
        <v>259.39999999999998</v>
      </c>
      <c r="X53" s="83">
        <v>6343.76</v>
      </c>
      <c r="Y53" s="81" t="s">
        <v>851</v>
      </c>
      <c r="Z53" s="82">
        <v>252.6</v>
      </c>
      <c r="AA53" s="82">
        <v>44.2</v>
      </c>
      <c r="AB53" s="82">
        <v>0</v>
      </c>
      <c r="AC53" s="82">
        <v>259.39999999999998</v>
      </c>
      <c r="AD53" s="83">
        <v>556.20000000000005</v>
      </c>
    </row>
    <row r="54" spans="1:30" x14ac:dyDescent="0.25">
      <c r="A54" s="1"/>
      <c r="B54" s="81" t="s">
        <v>852</v>
      </c>
      <c r="C54" s="82">
        <v>307</v>
      </c>
      <c r="D54" s="82">
        <v>59.61</v>
      </c>
      <c r="E54" s="82">
        <v>0</v>
      </c>
      <c r="F54" s="82">
        <v>51.4</v>
      </c>
      <c r="G54" s="82">
        <v>2899.8</v>
      </c>
      <c r="H54" s="82">
        <v>2144.6999999999998</v>
      </c>
      <c r="I54" s="82">
        <v>0</v>
      </c>
      <c r="J54" s="82">
        <v>140.1</v>
      </c>
      <c r="K54" s="82">
        <v>641.79999999999995</v>
      </c>
      <c r="L54" s="82">
        <v>0</v>
      </c>
      <c r="M54" s="82">
        <v>0</v>
      </c>
      <c r="N54" s="82">
        <v>0</v>
      </c>
      <c r="O54" s="82">
        <v>418.01</v>
      </c>
      <c r="P54" s="82">
        <v>5184.6000000000004</v>
      </c>
      <c r="Q54" s="82">
        <v>641.79999999999995</v>
      </c>
      <c r="R54" s="83">
        <v>6244.41</v>
      </c>
      <c r="S54" s="81" t="s">
        <v>852</v>
      </c>
      <c r="T54" s="82">
        <v>3848.6</v>
      </c>
      <c r="U54" s="82">
        <v>2204.31</v>
      </c>
      <c r="V54" s="82">
        <v>0</v>
      </c>
      <c r="W54" s="82">
        <v>191.5</v>
      </c>
      <c r="X54" s="83">
        <v>6244.41</v>
      </c>
      <c r="Y54" s="81" t="s">
        <v>852</v>
      </c>
      <c r="Z54" s="82">
        <v>253.9</v>
      </c>
      <c r="AA54" s="82">
        <v>44.8</v>
      </c>
      <c r="AB54" s="82">
        <v>0</v>
      </c>
      <c r="AC54" s="82">
        <v>191.5</v>
      </c>
      <c r="AD54" s="83">
        <v>490.2</v>
      </c>
    </row>
    <row r="55" spans="1:30" x14ac:dyDescent="0.25">
      <c r="A55" s="1"/>
      <c r="B55" s="81" t="s">
        <v>43</v>
      </c>
      <c r="C55" s="82">
        <v>304.5</v>
      </c>
      <c r="D55" s="82">
        <v>59.94</v>
      </c>
      <c r="E55" s="82">
        <v>0</v>
      </c>
      <c r="F55" s="82">
        <v>52.6</v>
      </c>
      <c r="G55" s="82">
        <v>2702.6</v>
      </c>
      <c r="H55" s="82">
        <v>2270.9</v>
      </c>
      <c r="I55" s="82">
        <v>0</v>
      </c>
      <c r="J55" s="82">
        <v>92.5</v>
      </c>
      <c r="K55" s="82">
        <v>603.6</v>
      </c>
      <c r="L55" s="82">
        <v>0</v>
      </c>
      <c r="M55" s="82">
        <v>0</v>
      </c>
      <c r="N55" s="82">
        <v>0</v>
      </c>
      <c r="O55" s="82">
        <v>417.04</v>
      </c>
      <c r="P55" s="82">
        <v>5066</v>
      </c>
      <c r="Q55" s="82">
        <v>603.6</v>
      </c>
      <c r="R55" s="83">
        <v>6086.64</v>
      </c>
      <c r="S55" s="81" t="s">
        <v>43</v>
      </c>
      <c r="T55" s="82">
        <v>3610.7</v>
      </c>
      <c r="U55" s="82">
        <v>2330.84</v>
      </c>
      <c r="V55" s="82">
        <v>0</v>
      </c>
      <c r="W55" s="82">
        <v>145.1</v>
      </c>
      <c r="X55" s="83">
        <v>6086.64</v>
      </c>
      <c r="Y55" s="81" t="s">
        <v>43</v>
      </c>
      <c r="Z55" s="82">
        <v>253.8</v>
      </c>
      <c r="AA55" s="82">
        <v>45.1</v>
      </c>
      <c r="AB55" s="82">
        <v>0</v>
      </c>
      <c r="AC55" s="82">
        <v>145.1</v>
      </c>
      <c r="AD55" s="83">
        <v>444</v>
      </c>
    </row>
    <row r="56" spans="1:30" x14ac:dyDescent="0.25">
      <c r="A56" s="1"/>
      <c r="B56" s="84" t="s">
        <v>1006</v>
      </c>
      <c r="C56" s="85">
        <v>7186.75</v>
      </c>
      <c r="D56" s="85">
        <v>1692.4</v>
      </c>
      <c r="E56" s="85">
        <v>1.85</v>
      </c>
      <c r="F56" s="85">
        <v>1569</v>
      </c>
      <c r="G56" s="85">
        <v>61448.35</v>
      </c>
      <c r="H56" s="85">
        <v>48611.05</v>
      </c>
      <c r="I56" s="85">
        <v>8.3000000000000007</v>
      </c>
      <c r="J56" s="85">
        <v>9825.4</v>
      </c>
      <c r="K56" s="85">
        <v>14390.15</v>
      </c>
      <c r="L56" s="85">
        <v>0</v>
      </c>
      <c r="M56" s="85">
        <v>5248.4</v>
      </c>
      <c r="N56" s="85">
        <v>0</v>
      </c>
      <c r="O56" s="85">
        <v>10450</v>
      </c>
      <c r="P56" s="85">
        <v>119893.1</v>
      </c>
      <c r="Q56" s="85">
        <v>19638.55</v>
      </c>
      <c r="R56" s="85">
        <v>149981.65</v>
      </c>
      <c r="S56" s="84" t="s">
        <v>1006</v>
      </c>
      <c r="T56" s="85">
        <v>83025.25</v>
      </c>
      <c r="U56" s="85">
        <v>50303.45</v>
      </c>
      <c r="V56" s="85">
        <v>5258.55</v>
      </c>
      <c r="W56" s="85">
        <v>11394.4</v>
      </c>
      <c r="X56" s="85">
        <v>149981.65</v>
      </c>
      <c r="Y56" s="84" t="s">
        <v>1006</v>
      </c>
      <c r="Z56" s="85">
        <v>6037.9</v>
      </c>
      <c r="AA56" s="85">
        <v>1040.05</v>
      </c>
      <c r="AB56" s="85">
        <v>5258.55</v>
      </c>
      <c r="AC56" s="85">
        <v>11394.4</v>
      </c>
      <c r="AD56" s="85">
        <v>23730.9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1200</v>
      </c>
      <c r="C5" s="1"/>
      <c r="D5" s="1"/>
      <c r="E5" s="1"/>
      <c r="F5" s="1"/>
      <c r="G5" s="1"/>
      <c r="H5" s="1"/>
      <c r="I5" s="1"/>
      <c r="J5" s="1"/>
      <c r="K5" s="1"/>
      <c r="L5" s="1"/>
      <c r="M5" s="1"/>
      <c r="N5" s="1"/>
      <c r="O5" s="1"/>
      <c r="P5" s="1"/>
    </row>
    <row r="6" spans="1:16" ht="30" x14ac:dyDescent="0.25">
      <c r="A6" s="1"/>
      <c r="B6" s="3" t="s">
        <v>131</v>
      </c>
      <c r="C6" s="3" t="s">
        <v>1201</v>
      </c>
      <c r="D6" s="3" t="s">
        <v>1202</v>
      </c>
      <c r="E6" s="3" t="s">
        <v>1203</v>
      </c>
      <c r="F6" s="3" t="s">
        <v>134</v>
      </c>
      <c r="G6" s="3" t="s">
        <v>135</v>
      </c>
      <c r="H6" s="3" t="s">
        <v>1204</v>
      </c>
      <c r="I6" s="3" t="s">
        <v>1205</v>
      </c>
      <c r="J6" s="3" t="s">
        <v>1206</v>
      </c>
      <c r="K6" s="3" t="s">
        <v>1207</v>
      </c>
      <c r="L6" s="3" t="s">
        <v>1208</v>
      </c>
      <c r="M6" s="3" t="s">
        <v>1209</v>
      </c>
      <c r="N6" s="3" t="s">
        <v>1210</v>
      </c>
      <c r="O6" s="3" t="s">
        <v>1211</v>
      </c>
      <c r="P6" s="3" t="s">
        <v>1212</v>
      </c>
    </row>
    <row r="7" spans="1:16" x14ac:dyDescent="0.25">
      <c r="A7" s="1"/>
      <c r="B7" s="6" t="s">
        <v>641</v>
      </c>
      <c r="C7" s="6" t="s">
        <v>1027</v>
      </c>
      <c r="D7" s="86" t="s">
        <v>26</v>
      </c>
      <c r="E7" s="6" t="s">
        <v>1213</v>
      </c>
      <c r="F7" s="86" t="s">
        <v>18</v>
      </c>
      <c r="G7" s="86" t="s">
        <v>19</v>
      </c>
      <c r="H7" s="86" t="s">
        <v>960</v>
      </c>
      <c r="I7" s="86" t="s">
        <v>960</v>
      </c>
      <c r="J7" s="86" t="s">
        <v>1214</v>
      </c>
      <c r="K7" s="86" t="s">
        <v>960</v>
      </c>
      <c r="L7" s="86" t="s">
        <v>960</v>
      </c>
      <c r="M7" s="86" t="s">
        <v>960</v>
      </c>
      <c r="N7" s="86" t="s">
        <v>960</v>
      </c>
      <c r="O7" s="6" t="s">
        <v>1215</v>
      </c>
      <c r="P7" s="6"/>
    </row>
    <row r="8" spans="1:16" x14ac:dyDescent="0.25">
      <c r="A8" s="1"/>
      <c r="B8" s="6" t="s">
        <v>642</v>
      </c>
      <c r="C8" s="6" t="s">
        <v>1086</v>
      </c>
      <c r="D8" s="86" t="s">
        <v>26</v>
      </c>
      <c r="E8" s="6" t="s">
        <v>1216</v>
      </c>
      <c r="F8" s="86" t="s">
        <v>18</v>
      </c>
      <c r="G8" s="86" t="s">
        <v>19</v>
      </c>
      <c r="H8" s="86" t="s">
        <v>960</v>
      </c>
      <c r="I8" s="86" t="s">
        <v>960</v>
      </c>
      <c r="J8" s="86" t="s">
        <v>1214</v>
      </c>
      <c r="K8" s="86" t="s">
        <v>960</v>
      </c>
      <c r="L8" s="86" t="s">
        <v>960</v>
      </c>
      <c r="M8" s="86" t="s">
        <v>960</v>
      </c>
      <c r="N8" s="86" t="s">
        <v>960</v>
      </c>
      <c r="O8" s="6" t="s">
        <v>1215</v>
      </c>
      <c r="P8" s="6"/>
    </row>
    <row r="9" spans="1:16" x14ac:dyDescent="0.25">
      <c r="A9" s="1"/>
      <c r="B9" s="6" t="s">
        <v>638</v>
      </c>
      <c r="C9" s="6" t="s">
        <v>1032</v>
      </c>
      <c r="D9" s="86" t="s">
        <v>1217</v>
      </c>
      <c r="E9" s="6" t="s">
        <v>1218</v>
      </c>
      <c r="F9" s="86" t="s">
        <v>18</v>
      </c>
      <c r="G9" s="86" t="s">
        <v>19</v>
      </c>
      <c r="H9" s="86" t="s">
        <v>960</v>
      </c>
      <c r="I9" s="86" t="s">
        <v>960</v>
      </c>
      <c r="J9" s="86" t="s">
        <v>1214</v>
      </c>
      <c r="K9" s="86" t="s">
        <v>960</v>
      </c>
      <c r="L9" s="86" t="s">
        <v>960</v>
      </c>
      <c r="M9" s="86" t="s">
        <v>960</v>
      </c>
      <c r="N9" s="86" t="s">
        <v>960</v>
      </c>
      <c r="O9" s="6" t="s">
        <v>1215</v>
      </c>
      <c r="P9" s="6"/>
    </row>
    <row r="10" spans="1:16" x14ac:dyDescent="0.25">
      <c r="A10" s="1"/>
      <c r="B10" s="6" t="s">
        <v>256</v>
      </c>
      <c r="C10" s="6" t="s">
        <v>1095</v>
      </c>
      <c r="D10" s="86" t="s">
        <v>26</v>
      </c>
      <c r="E10" s="6" t="s">
        <v>1219</v>
      </c>
      <c r="F10" s="86" t="s">
        <v>1220</v>
      </c>
      <c r="G10" s="86" t="s">
        <v>1221</v>
      </c>
      <c r="H10" s="86" t="s">
        <v>1222</v>
      </c>
      <c r="I10" s="86" t="s">
        <v>960</v>
      </c>
      <c r="J10" s="86" t="s">
        <v>1223</v>
      </c>
      <c r="K10" s="86" t="s">
        <v>960</v>
      </c>
      <c r="L10" s="86" t="s">
        <v>960</v>
      </c>
      <c r="M10" s="86" t="s">
        <v>960</v>
      </c>
      <c r="N10" s="86" t="s">
        <v>960</v>
      </c>
      <c r="O10" s="6" t="s">
        <v>1215</v>
      </c>
      <c r="P10" s="6"/>
    </row>
    <row r="11" spans="1:16" x14ac:dyDescent="0.25">
      <c r="A11" s="1"/>
      <c r="B11" s="6" t="s">
        <v>256</v>
      </c>
      <c r="C11" s="6" t="s">
        <v>1095</v>
      </c>
      <c r="D11" s="86" t="s">
        <v>26</v>
      </c>
      <c r="E11" s="6" t="s">
        <v>1219</v>
      </c>
      <c r="F11" s="86" t="s">
        <v>1221</v>
      </c>
      <c r="G11" s="86" t="s">
        <v>1224</v>
      </c>
      <c r="H11" s="86" t="s">
        <v>960</v>
      </c>
      <c r="I11" s="86" t="s">
        <v>1225</v>
      </c>
      <c r="J11" s="86" t="s">
        <v>1226</v>
      </c>
      <c r="K11" s="86" t="s">
        <v>960</v>
      </c>
      <c r="L11" s="86" t="s">
        <v>960</v>
      </c>
      <c r="M11" s="86" t="s">
        <v>960</v>
      </c>
      <c r="N11" s="86" t="s">
        <v>960</v>
      </c>
      <c r="O11" s="6" t="s">
        <v>1215</v>
      </c>
      <c r="P11" s="6"/>
    </row>
    <row r="12" spans="1:16" ht="38.25" x14ac:dyDescent="0.25">
      <c r="A12" s="1"/>
      <c r="B12" s="6" t="s">
        <v>65</v>
      </c>
      <c r="C12" s="6" t="s">
        <v>73</v>
      </c>
      <c r="D12" s="86" t="s">
        <v>26</v>
      </c>
      <c r="E12" s="6" t="s">
        <v>1227</v>
      </c>
      <c r="F12" s="86" t="s">
        <v>18</v>
      </c>
      <c r="G12" s="86" t="s">
        <v>19</v>
      </c>
      <c r="H12" s="86" t="s">
        <v>960</v>
      </c>
      <c r="I12" s="86" t="s">
        <v>960</v>
      </c>
      <c r="J12" s="86" t="s">
        <v>1223</v>
      </c>
      <c r="K12" s="86" t="s">
        <v>960</v>
      </c>
      <c r="L12" s="86" t="s">
        <v>960</v>
      </c>
      <c r="M12" s="86" t="s">
        <v>960</v>
      </c>
      <c r="N12" s="86" t="s">
        <v>960</v>
      </c>
      <c r="O12" s="6" t="s">
        <v>1215</v>
      </c>
      <c r="P12" s="6" t="s">
        <v>1228</v>
      </c>
    </row>
    <row r="13" spans="1:16" x14ac:dyDescent="0.25">
      <c r="A13" s="1"/>
      <c r="B13" s="6" t="s">
        <v>78</v>
      </c>
      <c r="C13" s="6" t="s">
        <v>79</v>
      </c>
      <c r="D13" s="86" t="s">
        <v>26</v>
      </c>
      <c r="E13" s="6" t="s">
        <v>1229</v>
      </c>
      <c r="F13" s="86" t="s">
        <v>18</v>
      </c>
      <c r="G13" s="86" t="s">
        <v>1230</v>
      </c>
      <c r="H13" s="86" t="s">
        <v>960</v>
      </c>
      <c r="I13" s="86" t="s">
        <v>960</v>
      </c>
      <c r="J13" s="86" t="s">
        <v>1226</v>
      </c>
      <c r="K13" s="86" t="s">
        <v>960</v>
      </c>
      <c r="L13" s="86" t="s">
        <v>960</v>
      </c>
      <c r="M13" s="86" t="s">
        <v>960</v>
      </c>
      <c r="N13" s="86" t="s">
        <v>960</v>
      </c>
      <c r="O13" s="6" t="s">
        <v>1215</v>
      </c>
      <c r="P13" s="6"/>
    </row>
    <row r="14" spans="1:16" x14ac:dyDescent="0.25">
      <c r="A14" s="1"/>
      <c r="B14" s="6" t="s">
        <v>78</v>
      </c>
      <c r="C14" s="6" t="s">
        <v>79</v>
      </c>
      <c r="D14" s="86" t="s">
        <v>1120</v>
      </c>
      <c r="E14" s="6" t="s">
        <v>1231</v>
      </c>
      <c r="F14" s="86" t="s">
        <v>1230</v>
      </c>
      <c r="G14" s="86" t="s">
        <v>1232</v>
      </c>
      <c r="H14" s="86" t="s">
        <v>960</v>
      </c>
      <c r="I14" s="86" t="s">
        <v>960</v>
      </c>
      <c r="J14" s="86" t="s">
        <v>1226</v>
      </c>
      <c r="K14" s="86" t="s">
        <v>960</v>
      </c>
      <c r="L14" s="86" t="s">
        <v>960</v>
      </c>
      <c r="M14" s="86" t="s">
        <v>960</v>
      </c>
      <c r="N14" s="86" t="s">
        <v>960</v>
      </c>
      <c r="O14" s="6" t="s">
        <v>1215</v>
      </c>
      <c r="P14" s="6" t="s">
        <v>1233</v>
      </c>
    </row>
    <row r="15" spans="1:16" ht="25.5" x14ac:dyDescent="0.25">
      <c r="A15" s="1"/>
      <c r="B15" s="6" t="s">
        <v>639</v>
      </c>
      <c r="C15" s="6" t="s">
        <v>1122</v>
      </c>
      <c r="D15" s="86" t="s">
        <v>1123</v>
      </c>
      <c r="E15" s="6" t="s">
        <v>1234</v>
      </c>
      <c r="F15" s="86" t="s">
        <v>18</v>
      </c>
      <c r="G15" s="86" t="s">
        <v>19</v>
      </c>
      <c r="H15" s="86" t="s">
        <v>960</v>
      </c>
      <c r="I15" s="86" t="s">
        <v>960</v>
      </c>
      <c r="J15" s="86" t="s">
        <v>1214</v>
      </c>
      <c r="K15" s="86" t="s">
        <v>960</v>
      </c>
      <c r="L15" s="86" t="s">
        <v>960</v>
      </c>
      <c r="M15" s="86" t="s">
        <v>960</v>
      </c>
      <c r="N15" s="86" t="s">
        <v>960</v>
      </c>
      <c r="O15" s="6" t="s">
        <v>1215</v>
      </c>
      <c r="P15" s="6"/>
    </row>
    <row r="16" spans="1:16" ht="25.5" x14ac:dyDescent="0.25">
      <c r="A16" s="1"/>
      <c r="B16" s="6" t="s">
        <v>639</v>
      </c>
      <c r="C16" s="6" t="s">
        <v>1122</v>
      </c>
      <c r="D16" s="86" t="s">
        <v>1124</v>
      </c>
      <c r="E16" s="6" t="s">
        <v>1235</v>
      </c>
      <c r="F16" s="86" t="s">
        <v>18</v>
      </c>
      <c r="G16" s="86" t="s">
        <v>19</v>
      </c>
      <c r="H16" s="86" t="s">
        <v>960</v>
      </c>
      <c r="I16" s="86" t="s">
        <v>960</v>
      </c>
      <c r="J16" s="86" t="s">
        <v>1214</v>
      </c>
      <c r="K16" s="86" t="s">
        <v>960</v>
      </c>
      <c r="L16" s="86" t="s">
        <v>960</v>
      </c>
      <c r="M16" s="86" t="s">
        <v>960</v>
      </c>
      <c r="N16" s="86" t="s">
        <v>960</v>
      </c>
      <c r="O16" s="6" t="s">
        <v>1215</v>
      </c>
      <c r="P16" s="6"/>
    </row>
    <row r="17" spans="1:16" x14ac:dyDescent="0.25">
      <c r="A17" s="1"/>
      <c r="B17" s="6" t="s">
        <v>82</v>
      </c>
      <c r="C17" s="6" t="s">
        <v>85</v>
      </c>
      <c r="D17" s="86" t="s">
        <v>26</v>
      </c>
      <c r="E17" s="6" t="s">
        <v>1236</v>
      </c>
      <c r="F17" s="86" t="s">
        <v>18</v>
      </c>
      <c r="G17" s="86" t="s">
        <v>1237</v>
      </c>
      <c r="H17" s="86" t="s">
        <v>960</v>
      </c>
      <c r="I17" s="86" t="s">
        <v>960</v>
      </c>
      <c r="J17" s="86" t="s">
        <v>1226</v>
      </c>
      <c r="K17" s="86" t="s">
        <v>960</v>
      </c>
      <c r="L17" s="86" t="s">
        <v>960</v>
      </c>
      <c r="M17" s="86" t="s">
        <v>960</v>
      </c>
      <c r="N17" s="86" t="s">
        <v>960</v>
      </c>
      <c r="O17" s="6" t="s">
        <v>1215</v>
      </c>
      <c r="P17" s="6"/>
    </row>
    <row r="18" spans="1:16" ht="25.5" x14ac:dyDescent="0.25">
      <c r="A18" s="1"/>
      <c r="B18" s="6" t="s">
        <v>82</v>
      </c>
      <c r="C18" s="6" t="s">
        <v>85</v>
      </c>
      <c r="D18" s="86" t="s">
        <v>26</v>
      </c>
      <c r="E18" s="6" t="s">
        <v>1236</v>
      </c>
      <c r="F18" s="86" t="s">
        <v>1237</v>
      </c>
      <c r="G18" s="86" t="s">
        <v>1238</v>
      </c>
      <c r="H18" s="86" t="s">
        <v>960</v>
      </c>
      <c r="I18" s="86" t="s">
        <v>960</v>
      </c>
      <c r="J18" s="86" t="s">
        <v>1223</v>
      </c>
      <c r="K18" s="86" t="s">
        <v>960</v>
      </c>
      <c r="L18" s="86" t="s">
        <v>960</v>
      </c>
      <c r="M18" s="86" t="s">
        <v>960</v>
      </c>
      <c r="N18" s="86" t="s">
        <v>960</v>
      </c>
      <c r="O18" s="6" t="s">
        <v>1215</v>
      </c>
      <c r="P18" s="6" t="s">
        <v>1239</v>
      </c>
    </row>
    <row r="19" spans="1:16" ht="25.5" x14ac:dyDescent="0.25">
      <c r="A19" s="1"/>
      <c r="B19" s="6" t="s">
        <v>82</v>
      </c>
      <c r="C19" s="6" t="s">
        <v>85</v>
      </c>
      <c r="D19" s="86" t="s">
        <v>26</v>
      </c>
      <c r="E19" s="6" t="s">
        <v>1236</v>
      </c>
      <c r="F19" s="86" t="s">
        <v>1238</v>
      </c>
      <c r="G19" s="86" t="s">
        <v>1240</v>
      </c>
      <c r="H19" s="86" t="s">
        <v>960</v>
      </c>
      <c r="I19" s="86" t="s">
        <v>960</v>
      </c>
      <c r="J19" s="86" t="s">
        <v>1226</v>
      </c>
      <c r="K19" s="86" t="s">
        <v>960</v>
      </c>
      <c r="L19" s="86" t="s">
        <v>960</v>
      </c>
      <c r="M19" s="86" t="s">
        <v>960</v>
      </c>
      <c r="N19" s="86" t="s">
        <v>960</v>
      </c>
      <c r="O19" s="6" t="s">
        <v>1215</v>
      </c>
      <c r="P19" s="6" t="s">
        <v>1241</v>
      </c>
    </row>
    <row r="20" spans="1:16" ht="38.25" x14ac:dyDescent="0.25">
      <c r="A20" s="1"/>
      <c r="B20" s="6" t="s">
        <v>82</v>
      </c>
      <c r="C20" s="6" t="s">
        <v>85</v>
      </c>
      <c r="D20" s="86" t="s">
        <v>26</v>
      </c>
      <c r="E20" s="6" t="s">
        <v>1236</v>
      </c>
      <c r="F20" s="86" t="s">
        <v>1240</v>
      </c>
      <c r="G20" s="86" t="s">
        <v>1242</v>
      </c>
      <c r="H20" s="86" t="s">
        <v>960</v>
      </c>
      <c r="I20" s="86" t="s">
        <v>960</v>
      </c>
      <c r="J20" s="86" t="s">
        <v>1223</v>
      </c>
      <c r="K20" s="86" t="s">
        <v>960</v>
      </c>
      <c r="L20" s="86" t="s">
        <v>960</v>
      </c>
      <c r="M20" s="86" t="s">
        <v>960</v>
      </c>
      <c r="N20" s="86" t="s">
        <v>960</v>
      </c>
      <c r="O20" s="6" t="s">
        <v>1215</v>
      </c>
      <c r="P20" s="6" t="s">
        <v>1243</v>
      </c>
    </row>
    <row r="21" spans="1:16" x14ac:dyDescent="0.25">
      <c r="A21" s="1"/>
      <c r="B21" s="6" t="s">
        <v>82</v>
      </c>
      <c r="C21" s="6" t="s">
        <v>85</v>
      </c>
      <c r="D21" s="86" t="s">
        <v>373</v>
      </c>
      <c r="E21" s="6" t="s">
        <v>1244</v>
      </c>
      <c r="F21" s="86" t="s">
        <v>1245</v>
      </c>
      <c r="G21" s="86" t="s">
        <v>1242</v>
      </c>
      <c r="H21" s="86" t="s">
        <v>1246</v>
      </c>
      <c r="I21" s="86" t="s">
        <v>960</v>
      </c>
      <c r="J21" s="86" t="s">
        <v>1226</v>
      </c>
      <c r="K21" s="86" t="s">
        <v>960</v>
      </c>
      <c r="L21" s="86" t="s">
        <v>960</v>
      </c>
      <c r="M21" s="86" t="s">
        <v>960</v>
      </c>
      <c r="N21" s="86" t="s">
        <v>960</v>
      </c>
      <c r="O21" s="6" t="s">
        <v>1215</v>
      </c>
      <c r="P21" s="6" t="s">
        <v>1247</v>
      </c>
    </row>
    <row r="22" spans="1:16" x14ac:dyDescent="0.25">
      <c r="A22" s="1"/>
      <c r="B22" s="6" t="s">
        <v>82</v>
      </c>
      <c r="C22" s="6" t="s">
        <v>85</v>
      </c>
      <c r="D22" s="86" t="s">
        <v>26</v>
      </c>
      <c r="E22" s="6" t="s">
        <v>1248</v>
      </c>
      <c r="F22" s="86" t="s">
        <v>1242</v>
      </c>
      <c r="G22" s="86" t="s">
        <v>19</v>
      </c>
      <c r="H22" s="86" t="s">
        <v>960</v>
      </c>
      <c r="I22" s="86" t="s">
        <v>960</v>
      </c>
      <c r="J22" s="86" t="s">
        <v>1223</v>
      </c>
      <c r="K22" s="86" t="s">
        <v>960</v>
      </c>
      <c r="L22" s="86" t="s">
        <v>960</v>
      </c>
      <c r="M22" s="86" t="s">
        <v>960</v>
      </c>
      <c r="N22" s="86" t="s">
        <v>960</v>
      </c>
      <c r="O22" s="6" t="s">
        <v>1215</v>
      </c>
      <c r="P22" s="6"/>
    </row>
    <row r="23" spans="1:16" x14ac:dyDescent="0.25">
      <c r="A23" s="1"/>
      <c r="B23" s="6" t="s">
        <v>102</v>
      </c>
      <c r="C23" s="6" t="s">
        <v>1142</v>
      </c>
      <c r="D23" s="86" t="s">
        <v>26</v>
      </c>
      <c r="E23" s="6" t="s">
        <v>1249</v>
      </c>
      <c r="F23" s="86" t="s">
        <v>1250</v>
      </c>
      <c r="G23" s="86" t="s">
        <v>1251</v>
      </c>
      <c r="H23" s="86" t="s">
        <v>1252</v>
      </c>
      <c r="I23" s="86" t="s">
        <v>960</v>
      </c>
      <c r="J23" s="86" t="s">
        <v>1223</v>
      </c>
      <c r="K23" s="86" t="s">
        <v>960</v>
      </c>
      <c r="L23" s="86" t="s">
        <v>960</v>
      </c>
      <c r="M23" s="86" t="s">
        <v>960</v>
      </c>
      <c r="N23" s="86" t="s">
        <v>960</v>
      </c>
      <c r="O23" s="6" t="s">
        <v>1215</v>
      </c>
      <c r="P23" s="6"/>
    </row>
    <row r="24" spans="1:16" x14ac:dyDescent="0.25">
      <c r="A24" s="1"/>
      <c r="B24" s="6" t="s">
        <v>102</v>
      </c>
      <c r="C24" s="6" t="s">
        <v>1142</v>
      </c>
      <c r="D24" s="86" t="s">
        <v>26</v>
      </c>
      <c r="E24" s="6" t="s">
        <v>1249</v>
      </c>
      <c r="F24" s="86" t="s">
        <v>1251</v>
      </c>
      <c r="G24" s="86" t="s">
        <v>19</v>
      </c>
      <c r="H24" s="86" t="s">
        <v>960</v>
      </c>
      <c r="I24" s="86" t="s">
        <v>960</v>
      </c>
      <c r="J24" s="86" t="s">
        <v>1226</v>
      </c>
      <c r="K24" s="86" t="s">
        <v>960</v>
      </c>
      <c r="L24" s="86" t="s">
        <v>960</v>
      </c>
      <c r="M24" s="86" t="s">
        <v>960</v>
      </c>
      <c r="N24" s="86" t="s">
        <v>960</v>
      </c>
      <c r="O24" s="6" t="s">
        <v>1215</v>
      </c>
      <c r="P24" s="6"/>
    </row>
    <row r="25" spans="1:16" x14ac:dyDescent="0.25">
      <c r="A25" s="1"/>
      <c r="B25" s="6" t="s">
        <v>102</v>
      </c>
      <c r="C25" s="6" t="s">
        <v>109</v>
      </c>
      <c r="D25" s="86" t="s">
        <v>26</v>
      </c>
      <c r="E25" s="6" t="s">
        <v>1253</v>
      </c>
      <c r="F25" s="86" t="s">
        <v>18</v>
      </c>
      <c r="G25" s="86" t="s">
        <v>1254</v>
      </c>
      <c r="H25" s="86" t="s">
        <v>960</v>
      </c>
      <c r="I25" s="86" t="s">
        <v>960</v>
      </c>
      <c r="J25" s="86" t="s">
        <v>1226</v>
      </c>
      <c r="K25" s="86" t="s">
        <v>960</v>
      </c>
      <c r="L25" s="86" t="s">
        <v>960</v>
      </c>
      <c r="M25" s="86" t="s">
        <v>960</v>
      </c>
      <c r="N25" s="86" t="s">
        <v>960</v>
      </c>
      <c r="O25" s="6" t="s">
        <v>1215</v>
      </c>
      <c r="P25" s="6"/>
    </row>
    <row r="26" spans="1:16" x14ac:dyDescent="0.25">
      <c r="A26" s="1"/>
      <c r="B26" s="6" t="s">
        <v>102</v>
      </c>
      <c r="C26" s="6" t="s">
        <v>109</v>
      </c>
      <c r="D26" s="86" t="s">
        <v>26</v>
      </c>
      <c r="E26" s="6" t="s">
        <v>1253</v>
      </c>
      <c r="F26" s="86" t="s">
        <v>1254</v>
      </c>
      <c r="G26" s="86" t="s">
        <v>1255</v>
      </c>
      <c r="H26" s="86" t="s">
        <v>960</v>
      </c>
      <c r="I26" s="86" t="s">
        <v>960</v>
      </c>
      <c r="J26" s="86" t="s">
        <v>1256</v>
      </c>
      <c r="K26" s="86" t="s">
        <v>960</v>
      </c>
      <c r="L26" s="86" t="s">
        <v>960</v>
      </c>
      <c r="M26" s="86" t="s">
        <v>960</v>
      </c>
      <c r="N26" s="86" t="s">
        <v>960</v>
      </c>
      <c r="O26" s="6" t="s">
        <v>1215</v>
      </c>
      <c r="P26" s="6"/>
    </row>
    <row r="27" spans="1:16" x14ac:dyDescent="0.25">
      <c r="A27" s="1"/>
      <c r="B27" s="6" t="s">
        <v>102</v>
      </c>
      <c r="C27" s="6" t="s">
        <v>109</v>
      </c>
      <c r="D27" s="86" t="s">
        <v>26</v>
      </c>
      <c r="E27" s="6" t="s">
        <v>1253</v>
      </c>
      <c r="F27" s="86" t="s">
        <v>1255</v>
      </c>
      <c r="G27" s="86" t="s">
        <v>1257</v>
      </c>
      <c r="H27" s="86" t="s">
        <v>960</v>
      </c>
      <c r="I27" s="86" t="s">
        <v>960</v>
      </c>
      <c r="J27" s="86" t="s">
        <v>1226</v>
      </c>
      <c r="K27" s="86" t="s">
        <v>960</v>
      </c>
      <c r="L27" s="86" t="s">
        <v>960</v>
      </c>
      <c r="M27" s="86" t="s">
        <v>960</v>
      </c>
      <c r="N27" s="86" t="s">
        <v>960</v>
      </c>
      <c r="O27" s="6" t="s">
        <v>1215</v>
      </c>
      <c r="P27" s="6"/>
    </row>
    <row r="28" spans="1:16" x14ac:dyDescent="0.25">
      <c r="A28" s="1"/>
      <c r="B28" s="6" t="s">
        <v>102</v>
      </c>
      <c r="C28" s="6" t="s">
        <v>109</v>
      </c>
      <c r="D28" s="86" t="s">
        <v>26</v>
      </c>
      <c r="E28" s="6" t="s">
        <v>1253</v>
      </c>
      <c r="F28" s="86" t="s">
        <v>1257</v>
      </c>
      <c r="G28" s="86" t="s">
        <v>1258</v>
      </c>
      <c r="H28" s="86" t="s">
        <v>960</v>
      </c>
      <c r="I28" s="86" t="s">
        <v>960</v>
      </c>
      <c r="J28" s="86" t="s">
        <v>1223</v>
      </c>
      <c r="K28" s="86" t="s">
        <v>960</v>
      </c>
      <c r="L28" s="86" t="s">
        <v>960</v>
      </c>
      <c r="M28" s="86" t="s">
        <v>960</v>
      </c>
      <c r="N28" s="86" t="s">
        <v>960</v>
      </c>
      <c r="O28" s="6" t="s">
        <v>1215</v>
      </c>
      <c r="P28" s="6"/>
    </row>
    <row r="29" spans="1:16" x14ac:dyDescent="0.25">
      <c r="A29" s="1"/>
      <c r="B29" s="6" t="s">
        <v>102</v>
      </c>
      <c r="C29" s="6" t="s">
        <v>109</v>
      </c>
      <c r="D29" s="86" t="s">
        <v>26</v>
      </c>
      <c r="E29" s="6" t="s">
        <v>1253</v>
      </c>
      <c r="F29" s="86" t="s">
        <v>1258</v>
      </c>
      <c r="G29" s="86" t="s">
        <v>1259</v>
      </c>
      <c r="H29" s="86" t="s">
        <v>960</v>
      </c>
      <c r="I29" s="86" t="s">
        <v>960</v>
      </c>
      <c r="J29" s="86" t="s">
        <v>1226</v>
      </c>
      <c r="K29" s="86" t="s">
        <v>960</v>
      </c>
      <c r="L29" s="86" t="s">
        <v>960</v>
      </c>
      <c r="M29" s="86" t="s">
        <v>960</v>
      </c>
      <c r="N29" s="86" t="s">
        <v>960</v>
      </c>
      <c r="O29" s="6" t="s">
        <v>1215</v>
      </c>
      <c r="P29" s="6"/>
    </row>
    <row r="30" spans="1:16" x14ac:dyDescent="0.25">
      <c r="A30" s="1"/>
      <c r="B30" s="6" t="s">
        <v>102</v>
      </c>
      <c r="C30" s="6" t="s">
        <v>109</v>
      </c>
      <c r="D30" s="86" t="s">
        <v>26</v>
      </c>
      <c r="E30" s="6" t="s">
        <v>1253</v>
      </c>
      <c r="F30" s="86" t="s">
        <v>1259</v>
      </c>
      <c r="G30" s="86" t="s">
        <v>19</v>
      </c>
      <c r="H30" s="86" t="s">
        <v>960</v>
      </c>
      <c r="I30" s="86" t="s">
        <v>960</v>
      </c>
      <c r="J30" s="86" t="s">
        <v>1223</v>
      </c>
      <c r="K30" s="86" t="s">
        <v>960</v>
      </c>
      <c r="L30" s="86" t="s">
        <v>960</v>
      </c>
      <c r="M30" s="86" t="s">
        <v>960</v>
      </c>
      <c r="N30" s="86" t="s">
        <v>960</v>
      </c>
      <c r="O30" s="6" t="s">
        <v>1215</v>
      </c>
      <c r="P30" s="6"/>
    </row>
    <row r="31" spans="1:16" x14ac:dyDescent="0.25">
      <c r="A31" s="1"/>
      <c r="B31" s="6" t="s">
        <v>622</v>
      </c>
      <c r="C31" s="6" t="s">
        <v>1044</v>
      </c>
      <c r="D31" s="86" t="s">
        <v>26</v>
      </c>
      <c r="E31" s="6" t="s">
        <v>1260</v>
      </c>
      <c r="F31" s="86" t="s">
        <v>18</v>
      </c>
      <c r="G31" s="86" t="s">
        <v>19</v>
      </c>
      <c r="H31" s="86" t="s">
        <v>960</v>
      </c>
      <c r="I31" s="86" t="s">
        <v>960</v>
      </c>
      <c r="J31" s="86" t="s">
        <v>1223</v>
      </c>
      <c r="K31" s="86" t="s">
        <v>960</v>
      </c>
      <c r="L31" s="86" t="s">
        <v>960</v>
      </c>
      <c r="M31" s="86" t="s">
        <v>960</v>
      </c>
      <c r="N31" s="86" t="s">
        <v>960</v>
      </c>
      <c r="O31" s="6" t="s">
        <v>1215</v>
      </c>
      <c r="P31" s="6"/>
    </row>
    <row r="32" spans="1:16" x14ac:dyDescent="0.25">
      <c r="A32" s="1"/>
      <c r="B32" s="6" t="s">
        <v>622</v>
      </c>
      <c r="C32" s="6" t="s">
        <v>1149</v>
      </c>
      <c r="D32" s="86" t="s">
        <v>26</v>
      </c>
      <c r="E32" s="6" t="s">
        <v>1261</v>
      </c>
      <c r="F32" s="86" t="s">
        <v>18</v>
      </c>
      <c r="G32" s="86" t="s">
        <v>19</v>
      </c>
      <c r="H32" s="86" t="s">
        <v>960</v>
      </c>
      <c r="I32" s="86" t="s">
        <v>960</v>
      </c>
      <c r="J32" s="86" t="s">
        <v>1223</v>
      </c>
      <c r="K32" s="86" t="s">
        <v>960</v>
      </c>
      <c r="L32" s="86" t="s">
        <v>960</v>
      </c>
      <c r="M32" s="86" t="s">
        <v>960</v>
      </c>
      <c r="N32" s="86" t="s">
        <v>960</v>
      </c>
      <c r="O32" s="6" t="s">
        <v>1215</v>
      </c>
      <c r="P32" s="6"/>
    </row>
    <row r="33" spans="1:16" x14ac:dyDescent="0.25">
      <c r="A33" s="1"/>
      <c r="B33" s="6" t="s">
        <v>622</v>
      </c>
      <c r="C33" s="6" t="s">
        <v>1150</v>
      </c>
      <c r="D33" s="86" t="s">
        <v>26</v>
      </c>
      <c r="E33" s="6" t="s">
        <v>1262</v>
      </c>
      <c r="F33" s="86" t="s">
        <v>18</v>
      </c>
      <c r="G33" s="86" t="s">
        <v>19</v>
      </c>
      <c r="H33" s="86" t="s">
        <v>960</v>
      </c>
      <c r="I33" s="86" t="s">
        <v>960</v>
      </c>
      <c r="J33" s="86" t="s">
        <v>1223</v>
      </c>
      <c r="K33" s="86" t="s">
        <v>960</v>
      </c>
      <c r="L33" s="86" t="s">
        <v>960</v>
      </c>
      <c r="M33" s="86" t="s">
        <v>960</v>
      </c>
      <c r="N33" s="86" t="s">
        <v>960</v>
      </c>
      <c r="O33" s="6" t="s">
        <v>1215</v>
      </c>
      <c r="P33" s="6"/>
    </row>
    <row r="34" spans="1:16" x14ac:dyDescent="0.25">
      <c r="A34" s="1"/>
      <c r="B34" s="6" t="s">
        <v>622</v>
      </c>
      <c r="C34" s="6" t="s">
        <v>1151</v>
      </c>
      <c r="D34" s="86" t="s">
        <v>1263</v>
      </c>
      <c r="E34" s="6" t="s">
        <v>1264</v>
      </c>
      <c r="F34" s="86" t="s">
        <v>18</v>
      </c>
      <c r="G34" s="86" t="s">
        <v>19</v>
      </c>
      <c r="H34" s="86" t="s">
        <v>960</v>
      </c>
      <c r="I34" s="86" t="s">
        <v>960</v>
      </c>
      <c r="J34" s="86" t="s">
        <v>1223</v>
      </c>
      <c r="K34" s="86" t="s">
        <v>960</v>
      </c>
      <c r="L34" s="86" t="s">
        <v>960</v>
      </c>
      <c r="M34" s="86" t="s">
        <v>960</v>
      </c>
      <c r="N34" s="86" t="s">
        <v>960</v>
      </c>
      <c r="O34" s="6" t="s">
        <v>1215</v>
      </c>
      <c r="P34" s="6"/>
    </row>
    <row r="35" spans="1:16" x14ac:dyDescent="0.25">
      <c r="A35" s="1"/>
      <c r="B35" s="6" t="s">
        <v>123</v>
      </c>
      <c r="C35" s="6" t="s">
        <v>1162</v>
      </c>
      <c r="D35" s="86" t="s">
        <v>26</v>
      </c>
      <c r="E35" s="6" t="s">
        <v>1265</v>
      </c>
      <c r="F35" s="86" t="s">
        <v>18</v>
      </c>
      <c r="G35" s="86" t="s">
        <v>19</v>
      </c>
      <c r="H35" s="86" t="s">
        <v>960</v>
      </c>
      <c r="I35" s="86" t="s">
        <v>960</v>
      </c>
      <c r="J35" s="86" t="s">
        <v>1256</v>
      </c>
      <c r="K35" s="86" t="s">
        <v>960</v>
      </c>
      <c r="L35" s="86" t="s">
        <v>960</v>
      </c>
      <c r="M35" s="86" t="s">
        <v>960</v>
      </c>
      <c r="N35" s="86" t="s">
        <v>960</v>
      </c>
      <c r="O35" s="6" t="s">
        <v>1215</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1266</v>
      </c>
      <c r="C5" s="1"/>
      <c r="D5" s="1"/>
      <c r="E5" s="1"/>
      <c r="F5" s="1"/>
      <c r="G5" s="1"/>
      <c r="H5" s="1"/>
      <c r="I5" s="1"/>
      <c r="J5" s="1"/>
      <c r="K5" s="1"/>
      <c r="L5" s="1"/>
      <c r="M5" s="1"/>
      <c r="N5" s="1"/>
    </row>
    <row r="6" spans="1:14" ht="20.100000000000001" customHeight="1" x14ac:dyDescent="0.25">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5.5" x14ac:dyDescent="0.25">
      <c r="A7" s="1"/>
      <c r="B7" s="5" t="s">
        <v>144</v>
      </c>
      <c r="C7" s="5" t="s">
        <v>145</v>
      </c>
      <c r="D7" s="5" t="s">
        <v>26</v>
      </c>
      <c r="E7" s="4" t="s">
        <v>146</v>
      </c>
      <c r="F7" s="4" t="s">
        <v>147</v>
      </c>
      <c r="G7" s="6" t="s">
        <v>154</v>
      </c>
      <c r="H7" s="8">
        <v>17</v>
      </c>
      <c r="I7" s="5" t="s">
        <v>149</v>
      </c>
      <c r="J7" s="5" t="s">
        <v>150</v>
      </c>
      <c r="K7" s="5" t="s">
        <v>151</v>
      </c>
      <c r="L7" s="5" t="s">
        <v>155</v>
      </c>
      <c r="M7" s="8">
        <v>13417</v>
      </c>
      <c r="N7" s="5" t="s">
        <v>153</v>
      </c>
    </row>
    <row r="8" spans="1:14" ht="38.25" x14ac:dyDescent="0.25">
      <c r="A8" s="1"/>
      <c r="B8" s="5" t="s">
        <v>144</v>
      </c>
      <c r="C8" s="5" t="s">
        <v>145</v>
      </c>
      <c r="D8" s="5" t="s">
        <v>26</v>
      </c>
      <c r="E8" s="4" t="s">
        <v>146</v>
      </c>
      <c r="F8" s="4" t="s">
        <v>147</v>
      </c>
      <c r="G8" s="6" t="s">
        <v>1267</v>
      </c>
      <c r="H8" s="8">
        <v>17</v>
      </c>
      <c r="I8" s="5" t="s">
        <v>149</v>
      </c>
      <c r="J8" s="5" t="s">
        <v>150</v>
      </c>
      <c r="K8" s="5" t="s">
        <v>151</v>
      </c>
      <c r="L8" s="5" t="s">
        <v>152</v>
      </c>
      <c r="M8" s="8">
        <v>13417</v>
      </c>
      <c r="N8" s="5" t="s">
        <v>153</v>
      </c>
    </row>
    <row r="9" spans="1:14" x14ac:dyDescent="0.25">
      <c r="A9" s="1"/>
      <c r="B9" s="5" t="s">
        <v>49</v>
      </c>
      <c r="C9" s="5" t="s">
        <v>250</v>
      </c>
      <c r="D9" s="5" t="s">
        <v>251</v>
      </c>
      <c r="E9" s="4" t="s">
        <v>146</v>
      </c>
      <c r="F9" s="4" t="s">
        <v>147</v>
      </c>
      <c r="G9" s="6" t="s">
        <v>252</v>
      </c>
      <c r="H9" s="8">
        <v>8.9</v>
      </c>
      <c r="I9" s="5" t="s">
        <v>149</v>
      </c>
      <c r="J9" s="5" t="s">
        <v>150</v>
      </c>
      <c r="K9" s="5" t="s">
        <v>151</v>
      </c>
      <c r="L9" s="5" t="s">
        <v>155</v>
      </c>
      <c r="M9" s="8">
        <v>188</v>
      </c>
      <c r="N9" s="5" t="s">
        <v>153</v>
      </c>
    </row>
    <row r="10" spans="1:14" x14ac:dyDescent="0.25">
      <c r="A10" s="1"/>
      <c r="B10" s="5" t="s">
        <v>269</v>
      </c>
      <c r="C10" s="5" t="s">
        <v>270</v>
      </c>
      <c r="D10" s="5" t="s">
        <v>271</v>
      </c>
      <c r="E10" s="4" t="s">
        <v>146</v>
      </c>
      <c r="F10" s="4" t="s">
        <v>272</v>
      </c>
      <c r="G10" s="6" t="s">
        <v>1268</v>
      </c>
      <c r="H10" s="8">
        <v>101</v>
      </c>
      <c r="I10" s="5" t="s">
        <v>149</v>
      </c>
      <c r="J10" s="5" t="s">
        <v>150</v>
      </c>
      <c r="K10" s="5" t="s">
        <v>151</v>
      </c>
      <c r="L10" s="5" t="s">
        <v>155</v>
      </c>
      <c r="M10" s="8">
        <v>7</v>
      </c>
      <c r="N10" s="5" t="s">
        <v>153</v>
      </c>
    </row>
    <row r="11" spans="1:14" ht="25.5" x14ac:dyDescent="0.25">
      <c r="A11" s="1"/>
      <c r="B11" s="5" t="s">
        <v>274</v>
      </c>
      <c r="C11" s="5" t="s">
        <v>275</v>
      </c>
      <c r="D11" s="5" t="s">
        <v>26</v>
      </c>
      <c r="E11" s="4" t="s">
        <v>146</v>
      </c>
      <c r="F11" s="4" t="s">
        <v>147</v>
      </c>
      <c r="G11" s="6" t="s">
        <v>1269</v>
      </c>
      <c r="H11" s="8">
        <v>94</v>
      </c>
      <c r="I11" s="5" t="s">
        <v>149</v>
      </c>
      <c r="J11" s="5" t="s">
        <v>150</v>
      </c>
      <c r="K11" s="5" t="s">
        <v>151</v>
      </c>
      <c r="L11" s="5" t="s">
        <v>155</v>
      </c>
      <c r="M11" s="8">
        <v>14005</v>
      </c>
      <c r="N11" s="5" t="s">
        <v>153</v>
      </c>
    </row>
    <row r="12" spans="1:14" x14ac:dyDescent="0.25">
      <c r="A12" s="1"/>
      <c r="B12" s="5" t="s">
        <v>58</v>
      </c>
      <c r="C12" s="5" t="s">
        <v>277</v>
      </c>
      <c r="D12" s="5" t="s">
        <v>278</v>
      </c>
      <c r="E12" s="4" t="s">
        <v>146</v>
      </c>
      <c r="F12" s="4" t="s">
        <v>147</v>
      </c>
      <c r="G12" s="6" t="s">
        <v>1270</v>
      </c>
      <c r="H12" s="8">
        <v>0</v>
      </c>
      <c r="I12" s="5" t="s">
        <v>149</v>
      </c>
      <c r="J12" s="5" t="s">
        <v>150</v>
      </c>
      <c r="K12" s="5" t="s">
        <v>151</v>
      </c>
      <c r="L12" s="5" t="s">
        <v>155</v>
      </c>
      <c r="M12" s="8">
        <v>16925</v>
      </c>
      <c r="N12" s="5" t="s">
        <v>153</v>
      </c>
    </row>
    <row r="13" spans="1:14" x14ac:dyDescent="0.25">
      <c r="A13" s="1"/>
      <c r="B13" s="5" t="s">
        <v>65</v>
      </c>
      <c r="C13" s="5" t="s">
        <v>280</v>
      </c>
      <c r="D13" s="5" t="s">
        <v>281</v>
      </c>
      <c r="E13" s="4" t="s">
        <v>282</v>
      </c>
      <c r="F13" s="4" t="s">
        <v>147</v>
      </c>
      <c r="G13" s="6" t="s">
        <v>283</v>
      </c>
      <c r="H13" s="8">
        <v>0</v>
      </c>
      <c r="I13" s="5" t="s">
        <v>149</v>
      </c>
      <c r="J13" s="5" t="s">
        <v>150</v>
      </c>
      <c r="K13" s="5" t="s">
        <v>151</v>
      </c>
      <c r="L13" s="5" t="s">
        <v>208</v>
      </c>
      <c r="M13" s="8">
        <v>15680</v>
      </c>
      <c r="N13" s="5" t="s">
        <v>153</v>
      </c>
    </row>
    <row r="14" spans="1:14" ht="38.25" x14ac:dyDescent="0.25">
      <c r="A14" s="1"/>
      <c r="B14" s="5" t="s">
        <v>65</v>
      </c>
      <c r="C14" s="5" t="s">
        <v>293</v>
      </c>
      <c r="D14" s="5" t="s">
        <v>300</v>
      </c>
      <c r="E14" s="4" t="s">
        <v>301</v>
      </c>
      <c r="F14" s="4" t="s">
        <v>302</v>
      </c>
      <c r="G14" s="6" t="s">
        <v>1271</v>
      </c>
      <c r="H14" s="8">
        <v>0</v>
      </c>
      <c r="I14" s="5" t="s">
        <v>149</v>
      </c>
      <c r="J14" s="5" t="s">
        <v>150</v>
      </c>
      <c r="K14" s="5" t="s">
        <v>151</v>
      </c>
      <c r="L14" s="5" t="s">
        <v>155</v>
      </c>
      <c r="M14" s="8">
        <v>22378</v>
      </c>
      <c r="N14" s="5" t="s">
        <v>153</v>
      </c>
    </row>
    <row r="15" spans="1:14" ht="38.25" x14ac:dyDescent="0.25">
      <c r="A15" s="1"/>
      <c r="B15" s="5" t="s">
        <v>65</v>
      </c>
      <c r="C15" s="5" t="s">
        <v>306</v>
      </c>
      <c r="D15" s="5" t="s">
        <v>26</v>
      </c>
      <c r="E15" s="4" t="s">
        <v>146</v>
      </c>
      <c r="F15" s="4" t="s">
        <v>147</v>
      </c>
      <c r="G15" s="6" t="s">
        <v>307</v>
      </c>
      <c r="H15" s="8">
        <v>110</v>
      </c>
      <c r="I15" s="5" t="s">
        <v>149</v>
      </c>
      <c r="J15" s="5" t="s">
        <v>150</v>
      </c>
      <c r="K15" s="5" t="s">
        <v>151</v>
      </c>
      <c r="L15" s="5" t="s">
        <v>155</v>
      </c>
      <c r="M15" s="8">
        <v>14448</v>
      </c>
      <c r="N15" s="5" t="s">
        <v>153</v>
      </c>
    </row>
    <row r="16" spans="1:14" x14ac:dyDescent="0.25">
      <c r="A16" s="1"/>
      <c r="B16" s="5" t="s">
        <v>65</v>
      </c>
      <c r="C16" s="5" t="s">
        <v>312</v>
      </c>
      <c r="D16" s="5" t="s">
        <v>313</v>
      </c>
      <c r="E16" s="4" t="s">
        <v>146</v>
      </c>
      <c r="F16" s="4" t="s">
        <v>147</v>
      </c>
      <c r="G16" s="6" t="s">
        <v>314</v>
      </c>
      <c r="H16" s="8">
        <v>170</v>
      </c>
      <c r="I16" s="5" t="s">
        <v>149</v>
      </c>
      <c r="J16" s="5" t="s">
        <v>150</v>
      </c>
      <c r="K16" s="5" t="s">
        <v>151</v>
      </c>
      <c r="L16" s="5" t="s">
        <v>155</v>
      </c>
      <c r="M16" s="8">
        <v>13550</v>
      </c>
      <c r="N16" s="5" t="s">
        <v>153</v>
      </c>
    </row>
    <row r="17" spans="1:14" x14ac:dyDescent="0.25">
      <c r="A17" s="1"/>
      <c r="B17" s="5" t="s">
        <v>65</v>
      </c>
      <c r="C17" s="5" t="s">
        <v>1272</v>
      </c>
      <c r="D17" s="5" t="s">
        <v>52</v>
      </c>
      <c r="E17" s="4" t="s">
        <v>146</v>
      </c>
      <c r="F17" s="4" t="s">
        <v>147</v>
      </c>
      <c r="G17" s="6" t="s">
        <v>316</v>
      </c>
      <c r="H17" s="8">
        <v>45.5</v>
      </c>
      <c r="I17" s="5" t="s">
        <v>149</v>
      </c>
      <c r="J17" s="5" t="s">
        <v>150</v>
      </c>
      <c r="K17" s="5" t="s">
        <v>151</v>
      </c>
      <c r="L17" s="5" t="s">
        <v>208</v>
      </c>
      <c r="M17" s="8">
        <v>200</v>
      </c>
      <c r="N17" s="5" t="s">
        <v>153</v>
      </c>
    </row>
    <row r="18" spans="1:14" x14ac:dyDescent="0.25">
      <c r="A18" s="1"/>
      <c r="B18" s="5" t="s">
        <v>82</v>
      </c>
      <c r="C18" s="5" t="s">
        <v>363</v>
      </c>
      <c r="D18" s="5" t="s">
        <v>364</v>
      </c>
      <c r="E18" s="4" t="s">
        <v>146</v>
      </c>
      <c r="F18" s="4" t="s">
        <v>365</v>
      </c>
      <c r="G18" s="6" t="s">
        <v>366</v>
      </c>
      <c r="H18" s="8">
        <v>180</v>
      </c>
      <c r="I18" s="5" t="s">
        <v>149</v>
      </c>
      <c r="J18" s="5" t="s">
        <v>150</v>
      </c>
      <c r="K18" s="5" t="s">
        <v>151</v>
      </c>
      <c r="L18" s="5" t="s">
        <v>208</v>
      </c>
      <c r="M18" s="8">
        <v>202</v>
      </c>
      <c r="N18" s="5" t="s">
        <v>153</v>
      </c>
    </row>
    <row r="19" spans="1:14" x14ac:dyDescent="0.25">
      <c r="A19" s="1"/>
      <c r="B19" s="5" t="s">
        <v>82</v>
      </c>
      <c r="C19" s="5" t="s">
        <v>372</v>
      </c>
      <c r="D19" s="5" t="s">
        <v>373</v>
      </c>
      <c r="E19" s="4" t="s">
        <v>146</v>
      </c>
      <c r="F19" s="4" t="s">
        <v>147</v>
      </c>
      <c r="G19" s="6" t="s">
        <v>374</v>
      </c>
      <c r="H19" s="8">
        <v>0</v>
      </c>
      <c r="I19" s="5" t="s">
        <v>149</v>
      </c>
      <c r="J19" s="5" t="s">
        <v>150</v>
      </c>
      <c r="K19" s="5" t="s">
        <v>151</v>
      </c>
      <c r="L19" s="5" t="s">
        <v>208</v>
      </c>
      <c r="M19" s="8">
        <v>12726</v>
      </c>
      <c r="N19" s="5" t="s">
        <v>153</v>
      </c>
    </row>
    <row r="20" spans="1:14" x14ac:dyDescent="0.25">
      <c r="A20" s="1"/>
      <c r="B20" s="5" t="s">
        <v>102</v>
      </c>
      <c r="C20" s="5" t="s">
        <v>399</v>
      </c>
      <c r="D20" s="5" t="s">
        <v>52</v>
      </c>
      <c r="E20" s="4" t="s">
        <v>400</v>
      </c>
      <c r="F20" s="4" t="s">
        <v>401</v>
      </c>
      <c r="G20" s="6" t="s">
        <v>402</v>
      </c>
      <c r="H20" s="8">
        <v>67</v>
      </c>
      <c r="I20" s="5" t="s">
        <v>149</v>
      </c>
      <c r="J20" s="5" t="s">
        <v>150</v>
      </c>
      <c r="K20" s="5" t="s">
        <v>151</v>
      </c>
      <c r="L20" s="5" t="s">
        <v>155</v>
      </c>
      <c r="M20" s="8">
        <v>23</v>
      </c>
      <c r="N20" s="5" t="s">
        <v>153</v>
      </c>
    </row>
    <row r="21" spans="1:14" ht="38.25" x14ac:dyDescent="0.25">
      <c r="A21" s="1"/>
      <c r="B21" s="5" t="s">
        <v>413</v>
      </c>
      <c r="C21" s="5" t="s">
        <v>414</v>
      </c>
      <c r="D21" s="5" t="s">
        <v>415</v>
      </c>
      <c r="E21" s="4" t="s">
        <v>146</v>
      </c>
      <c r="F21" s="4" t="s">
        <v>147</v>
      </c>
      <c r="G21" s="6" t="s">
        <v>416</v>
      </c>
      <c r="H21" s="8">
        <v>1.2</v>
      </c>
      <c r="I21" s="5" t="s">
        <v>149</v>
      </c>
      <c r="J21" s="5" t="s">
        <v>150</v>
      </c>
      <c r="K21" s="5" t="s">
        <v>151</v>
      </c>
      <c r="L21" s="5" t="s">
        <v>155</v>
      </c>
      <c r="M21" s="8">
        <v>20852</v>
      </c>
      <c r="N21" s="5" t="s">
        <v>153</v>
      </c>
    </row>
    <row r="22" spans="1:14" x14ac:dyDescent="0.25">
      <c r="A22" s="1"/>
      <c r="B22" s="5" t="s">
        <v>115</v>
      </c>
      <c r="C22" s="5" t="s">
        <v>494</v>
      </c>
      <c r="D22" s="5" t="s">
        <v>63</v>
      </c>
      <c r="E22" s="4" t="s">
        <v>263</v>
      </c>
      <c r="F22" s="4" t="s">
        <v>495</v>
      </c>
      <c r="G22" s="6" t="s">
        <v>496</v>
      </c>
      <c r="H22" s="8">
        <v>180</v>
      </c>
      <c r="I22" s="5" t="s">
        <v>149</v>
      </c>
      <c r="J22" s="5" t="s">
        <v>150</v>
      </c>
      <c r="K22" s="5" t="s">
        <v>151</v>
      </c>
      <c r="L22" s="5" t="s">
        <v>155</v>
      </c>
      <c r="M22" s="8">
        <v>15218</v>
      </c>
      <c r="N22" s="5" t="s">
        <v>153</v>
      </c>
    </row>
    <row r="23" spans="1:14" ht="25.5" x14ac:dyDescent="0.25">
      <c r="A23" s="1"/>
      <c r="B23" s="5" t="s">
        <v>502</v>
      </c>
      <c r="C23" s="5" t="s">
        <v>1273</v>
      </c>
      <c r="D23" s="5" t="s">
        <v>503</v>
      </c>
      <c r="E23" s="4" t="s">
        <v>146</v>
      </c>
      <c r="F23" s="4" t="s">
        <v>147</v>
      </c>
      <c r="G23" s="6" t="s">
        <v>1274</v>
      </c>
      <c r="H23" s="8">
        <v>24.26</v>
      </c>
      <c r="I23" s="5" t="s">
        <v>207</v>
      </c>
      <c r="J23" s="5" t="s">
        <v>150</v>
      </c>
      <c r="K23" s="5" t="s">
        <v>151</v>
      </c>
      <c r="L23" s="5" t="s">
        <v>208</v>
      </c>
      <c r="M23" s="8">
        <v>60</v>
      </c>
      <c r="N23" s="5" t="s">
        <v>153</v>
      </c>
    </row>
    <row r="24" spans="1:14" ht="25.5" x14ac:dyDescent="0.25">
      <c r="A24" s="1"/>
      <c r="B24" s="5" t="s">
        <v>30</v>
      </c>
      <c r="C24" s="5" t="s">
        <v>507</v>
      </c>
      <c r="D24" s="5" t="s">
        <v>52</v>
      </c>
      <c r="E24" s="4" t="s">
        <v>146</v>
      </c>
      <c r="F24" s="4" t="s">
        <v>147</v>
      </c>
      <c r="G24" s="6" t="s">
        <v>508</v>
      </c>
      <c r="H24" s="8">
        <v>12.92</v>
      </c>
      <c r="I24" s="5" t="s">
        <v>149</v>
      </c>
      <c r="J24" s="5" t="s">
        <v>150</v>
      </c>
      <c r="K24" s="5" t="s">
        <v>151</v>
      </c>
      <c r="L24" s="5" t="s">
        <v>155</v>
      </c>
      <c r="M24" s="8">
        <v>40</v>
      </c>
      <c r="N24" s="5" t="s">
        <v>153</v>
      </c>
    </row>
    <row r="25" spans="1:14" ht="25.5" x14ac:dyDescent="0.25">
      <c r="A25" s="1"/>
      <c r="B25" s="5" t="s">
        <v>30</v>
      </c>
      <c r="C25" s="5" t="s">
        <v>509</v>
      </c>
      <c r="D25" s="5" t="s">
        <v>26</v>
      </c>
      <c r="E25" s="4" t="s">
        <v>146</v>
      </c>
      <c r="F25" s="4" t="s">
        <v>510</v>
      </c>
      <c r="G25" s="6" t="s">
        <v>511</v>
      </c>
      <c r="H25" s="8">
        <v>0</v>
      </c>
      <c r="I25" s="5" t="s">
        <v>149</v>
      </c>
      <c r="J25" s="5" t="s">
        <v>150</v>
      </c>
      <c r="K25" s="5" t="s">
        <v>151</v>
      </c>
      <c r="L25" s="5" t="s">
        <v>152</v>
      </c>
      <c r="M25" s="8">
        <v>10692</v>
      </c>
      <c r="N25" s="5" t="s">
        <v>153</v>
      </c>
    </row>
    <row r="26" spans="1:14" x14ac:dyDescent="0.25">
      <c r="A26" s="1"/>
      <c r="B26" s="5" t="s">
        <v>30</v>
      </c>
      <c r="C26" s="5" t="s">
        <v>512</v>
      </c>
      <c r="D26" s="5" t="s">
        <v>33</v>
      </c>
      <c r="E26" s="4" t="s">
        <v>146</v>
      </c>
      <c r="F26" s="4" t="s">
        <v>147</v>
      </c>
      <c r="G26" s="6" t="s">
        <v>1275</v>
      </c>
      <c r="H26" s="8">
        <v>3</v>
      </c>
      <c r="I26" s="5" t="s">
        <v>289</v>
      </c>
      <c r="J26" s="5" t="s">
        <v>150</v>
      </c>
      <c r="K26" s="5" t="s">
        <v>151</v>
      </c>
      <c r="L26" s="5" t="s">
        <v>155</v>
      </c>
      <c r="M26" s="8">
        <v>48</v>
      </c>
      <c r="N26"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J7" activePane="bottomRight" state="frozen"/>
      <selection pane="topRight" activeCell="C1" sqref="C1"/>
      <selection pane="bottomLeft" activeCell="A7" sqref="A7"/>
      <selection pane="bottomRight" activeCell="HK6" sqref="HK6"/>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8" t="s">
        <v>42</v>
      </c>
      <c r="C3" s="193"/>
      <c r="D3" s="193"/>
      <c r="E3" s="219" t="s">
        <v>1276</v>
      </c>
      <c r="F3" s="219"/>
      <c r="G3" s="219"/>
      <c r="H3" s="2"/>
      <c r="I3" s="2"/>
      <c r="J3" s="2"/>
      <c r="K3" s="2"/>
      <c r="L3" s="2" t="s">
        <v>1277</v>
      </c>
      <c r="M3" s="2"/>
      <c r="N3" s="2"/>
      <c r="O3" s="2"/>
      <c r="P3" s="2"/>
      <c r="Q3" s="2"/>
      <c r="R3" s="2"/>
      <c r="S3" s="2"/>
      <c r="T3" s="2"/>
      <c r="U3" s="2"/>
      <c r="V3" s="2" t="s">
        <v>1276</v>
      </c>
      <c r="W3" s="2"/>
      <c r="X3" s="2"/>
      <c r="Y3" s="2"/>
      <c r="Z3" s="2"/>
      <c r="AA3" s="2"/>
      <c r="AB3" s="2"/>
      <c r="AC3" s="2" t="s">
        <v>1277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1279</v>
      </c>
      <c r="GQ3" s="1"/>
      <c r="GR3" s="1"/>
      <c r="GS3" s="1"/>
      <c r="GT3" s="1"/>
      <c r="GU3" s="1"/>
      <c r="GV3" s="1"/>
      <c r="GW3" s="1"/>
      <c r="GX3" s="1"/>
      <c r="GY3" s="87" t="s">
        <v>1280</v>
      </c>
      <c r="GZ3" s="1"/>
      <c r="HA3" s="1"/>
      <c r="HB3" s="1"/>
      <c r="HC3" s="1"/>
      <c r="HD3" s="1"/>
      <c r="HE3" s="1"/>
      <c r="HF3" s="1"/>
      <c r="HG3" s="1"/>
      <c r="HH3" s="87"/>
      <c r="HI3" s="1"/>
      <c r="HJ3" s="1"/>
    </row>
    <row r="4" spans="1:218" ht="0" hidden="1" customHeight="1" x14ac:dyDescent="0.25">
      <c r="A4" s="1"/>
      <c r="B4" s="88" t="s">
        <v>1281</v>
      </c>
      <c r="C4" s="220" t="s">
        <v>1282</v>
      </c>
      <c r="D4" s="221" t="s">
        <v>269</v>
      </c>
      <c r="E4" s="222"/>
      <c r="F4" s="222"/>
      <c r="G4" s="223"/>
      <c r="H4" s="221" t="s">
        <v>1283</v>
      </c>
      <c r="I4" s="223"/>
      <c r="J4" s="221" t="s">
        <v>1284</v>
      </c>
      <c r="K4" s="223"/>
      <c r="L4" s="221" t="s">
        <v>82</v>
      </c>
      <c r="M4" s="222"/>
      <c r="N4" s="222"/>
      <c r="O4" s="222"/>
      <c r="P4" s="222"/>
      <c r="Q4" s="222"/>
      <c r="R4" s="222"/>
      <c r="S4" s="223"/>
      <c r="T4" s="221" t="s">
        <v>502</v>
      </c>
      <c r="U4" s="222"/>
      <c r="V4" s="222"/>
      <c r="W4" s="223"/>
      <c r="X4" s="220" t="s">
        <v>1285</v>
      </c>
      <c r="Y4" s="221" t="s">
        <v>256</v>
      </c>
      <c r="Z4" s="222"/>
      <c r="AA4" s="223"/>
      <c r="AB4" s="221" t="s">
        <v>49</v>
      </c>
      <c r="AC4" s="222"/>
      <c r="AD4" s="222"/>
      <c r="AE4" s="222"/>
      <c r="AF4" s="222"/>
      <c r="AG4" s="222"/>
      <c r="AH4" s="223"/>
      <c r="AI4" s="220" t="s">
        <v>1286</v>
      </c>
      <c r="AJ4" s="220" t="s">
        <v>1287</v>
      </c>
      <c r="AK4" s="220" t="s">
        <v>1288</v>
      </c>
      <c r="AL4" s="221" t="s">
        <v>1289</v>
      </c>
      <c r="AM4" s="223"/>
      <c r="AN4" s="221" t="s">
        <v>1290</v>
      </c>
      <c r="AO4" s="223"/>
      <c r="AP4" s="220" t="s">
        <v>1291</v>
      </c>
      <c r="AQ4" s="221" t="s">
        <v>1292</v>
      </c>
      <c r="AR4" s="223"/>
      <c r="AS4" s="220" t="s">
        <v>1293</v>
      </c>
      <c r="AT4" s="220" t="s">
        <v>1294</v>
      </c>
      <c r="AU4" s="220" t="s">
        <v>1295</v>
      </c>
      <c r="AV4" s="221" t="s">
        <v>78</v>
      </c>
      <c r="AW4" s="222"/>
      <c r="AX4" s="223"/>
      <c r="AY4" s="221" t="s">
        <v>30</v>
      </c>
      <c r="AZ4" s="222"/>
      <c r="BA4" s="222"/>
      <c r="BB4" s="222"/>
      <c r="BC4" s="222"/>
      <c r="BD4" s="222"/>
      <c r="BE4" s="222"/>
      <c r="BF4" s="223"/>
      <c r="BG4" s="221" t="s">
        <v>1296</v>
      </c>
      <c r="BH4" s="223"/>
      <c r="BI4" s="220" t="s">
        <v>275</v>
      </c>
      <c r="BJ4" s="221" t="s">
        <v>58</v>
      </c>
      <c r="BK4" s="222"/>
      <c r="BL4" s="223"/>
      <c r="BM4" s="221" t="s">
        <v>65</v>
      </c>
      <c r="BN4" s="222"/>
      <c r="BO4" s="222"/>
      <c r="BP4" s="222"/>
      <c r="BQ4" s="222"/>
      <c r="BR4" s="222"/>
      <c r="BS4" s="222"/>
      <c r="BT4" s="222"/>
      <c r="BU4" s="222"/>
      <c r="BV4" s="222"/>
      <c r="BW4" s="222"/>
      <c r="BX4" s="222"/>
      <c r="BY4" s="222"/>
      <c r="BZ4" s="223"/>
      <c r="CA4" s="221" t="s">
        <v>1297</v>
      </c>
      <c r="CB4" s="223"/>
      <c r="CC4" s="220" t="s">
        <v>1298</v>
      </c>
      <c r="CD4" s="221" t="s">
        <v>102</v>
      </c>
      <c r="CE4" s="222"/>
      <c r="CF4" s="222"/>
      <c r="CG4" s="222"/>
      <c r="CH4" s="222"/>
      <c r="CI4" s="222"/>
      <c r="CJ4" s="222"/>
      <c r="CK4" s="222"/>
      <c r="CL4" s="222"/>
      <c r="CM4" s="222"/>
      <c r="CN4" s="222"/>
      <c r="CO4" s="223"/>
      <c r="CP4" s="221" t="s">
        <v>115</v>
      </c>
      <c r="CQ4" s="222"/>
      <c r="CR4" s="222"/>
      <c r="CS4" s="223"/>
      <c r="CT4" s="221" t="s">
        <v>1299</v>
      </c>
      <c r="CU4" s="223"/>
      <c r="CV4" s="221" t="s">
        <v>1300</v>
      </c>
      <c r="CW4" s="222"/>
      <c r="CX4" s="223"/>
      <c r="CY4" s="221" t="s">
        <v>1301</v>
      </c>
      <c r="CZ4" s="222"/>
      <c r="DA4" s="222"/>
      <c r="DB4" s="223"/>
      <c r="DC4" s="221" t="s">
        <v>1302</v>
      </c>
      <c r="DD4" s="222"/>
      <c r="DE4" s="222"/>
      <c r="DF4" s="222"/>
      <c r="DG4" s="222"/>
      <c r="DH4" s="222"/>
      <c r="DI4" s="222"/>
      <c r="DJ4" s="222"/>
      <c r="DK4" s="222"/>
      <c r="DL4" s="222"/>
      <c r="DM4" s="222"/>
      <c r="DN4" s="223"/>
      <c r="DO4" s="221" t="s">
        <v>1303</v>
      </c>
      <c r="DP4" s="222"/>
      <c r="DQ4" s="222"/>
      <c r="DR4" s="223"/>
      <c r="DS4" s="221" t="s">
        <v>1304</v>
      </c>
      <c r="DT4" s="222"/>
      <c r="DU4" s="222"/>
      <c r="DV4" s="223"/>
      <c r="DW4" s="220"/>
      <c r="DX4" s="221" t="s">
        <v>1305</v>
      </c>
      <c r="DY4" s="222"/>
      <c r="DZ4" s="222"/>
      <c r="EA4" s="222"/>
      <c r="EB4" s="222"/>
      <c r="EC4" s="223"/>
      <c r="ED4" s="1"/>
      <c r="EE4" s="220" t="s">
        <v>1306</v>
      </c>
      <c r="EF4" s="220" t="s">
        <v>1307</v>
      </c>
      <c r="EG4" s="220" t="s">
        <v>1308</v>
      </c>
      <c r="EH4" s="220" t="s">
        <v>1309</v>
      </c>
      <c r="EI4" s="220" t="s">
        <v>1310</v>
      </c>
      <c r="EJ4" s="220" t="s">
        <v>1311</v>
      </c>
      <c r="EK4" s="220" t="s">
        <v>1312</v>
      </c>
      <c r="EL4" s="221" t="s">
        <v>1283</v>
      </c>
      <c r="EM4" s="223"/>
      <c r="EN4" s="220" t="s">
        <v>1286</v>
      </c>
      <c r="EO4" s="220" t="s">
        <v>1313</v>
      </c>
      <c r="EP4" s="220" t="s">
        <v>1314</v>
      </c>
      <c r="EQ4" s="220" t="s">
        <v>1315</v>
      </c>
      <c r="ER4" s="220" t="s">
        <v>1316</v>
      </c>
      <c r="ES4" s="220" t="s">
        <v>1317</v>
      </c>
      <c r="ET4" s="220" t="s">
        <v>1318</v>
      </c>
      <c r="EU4" s="220" t="s">
        <v>1319</v>
      </c>
      <c r="EV4" s="220" t="s">
        <v>1320</v>
      </c>
      <c r="EW4" s="220" t="s">
        <v>1321</v>
      </c>
      <c r="EX4" s="220" t="s">
        <v>1322</v>
      </c>
      <c r="EY4" s="220" t="s">
        <v>1323</v>
      </c>
      <c r="EZ4" s="220" t="s">
        <v>1324</v>
      </c>
      <c r="FA4" s="221" t="s">
        <v>413</v>
      </c>
      <c r="FB4" s="222"/>
      <c r="FC4" s="222"/>
      <c r="FD4" s="223"/>
      <c r="FE4" s="220" t="s">
        <v>1325</v>
      </c>
      <c r="FF4" s="220" t="s">
        <v>1326</v>
      </c>
      <c r="FG4" s="220" t="s">
        <v>1327</v>
      </c>
      <c r="FH4" s="220" t="s">
        <v>1328</v>
      </c>
      <c r="FI4" s="220" t="s">
        <v>1329</v>
      </c>
      <c r="FJ4" s="220" t="s">
        <v>1330</v>
      </c>
      <c r="FK4" s="220" t="s">
        <v>1331</v>
      </c>
      <c r="FL4" s="221" t="s">
        <v>628</v>
      </c>
      <c r="FM4" s="222"/>
      <c r="FN4" s="222"/>
      <c r="FO4" s="223"/>
      <c r="FP4" s="220" t="s">
        <v>1332</v>
      </c>
      <c r="FQ4" s="221" t="s">
        <v>1333</v>
      </c>
      <c r="FR4" s="223"/>
      <c r="FS4" s="221" t="s">
        <v>65</v>
      </c>
      <c r="FT4" s="222"/>
      <c r="FU4" s="222"/>
      <c r="FV4" s="222"/>
      <c r="FW4" s="223"/>
      <c r="FX4" s="221" t="s">
        <v>1334</v>
      </c>
      <c r="FY4" s="223"/>
      <c r="FZ4" s="221" t="s">
        <v>632</v>
      </c>
      <c r="GA4" s="222"/>
      <c r="GB4" s="222"/>
      <c r="GC4" s="223"/>
      <c r="GD4" s="220" t="s">
        <v>1335</v>
      </c>
      <c r="GE4" s="220" t="s">
        <v>1336</v>
      </c>
      <c r="GF4" s="220" t="s">
        <v>1337</v>
      </c>
      <c r="GG4" s="221" t="s">
        <v>102</v>
      </c>
      <c r="GH4" s="222"/>
      <c r="GI4" s="222"/>
      <c r="GJ4" s="222"/>
      <c r="GK4" s="223"/>
      <c r="GL4" s="220" t="s">
        <v>1338</v>
      </c>
      <c r="GM4" s="221" t="s">
        <v>1339</v>
      </c>
      <c r="GN4" s="223"/>
      <c r="GO4" s="1"/>
      <c r="GP4" s="220" t="s">
        <v>1306</v>
      </c>
      <c r="GQ4" s="221" t="s">
        <v>1340</v>
      </c>
      <c r="GR4" s="223"/>
      <c r="GS4" s="221" t="s">
        <v>1341</v>
      </c>
      <c r="GT4" s="223"/>
      <c r="GU4" s="220" t="s">
        <v>1313</v>
      </c>
      <c r="GV4" s="220" t="s">
        <v>1327</v>
      </c>
      <c r="GW4" s="220" t="s">
        <v>1328</v>
      </c>
      <c r="GX4" s="1"/>
      <c r="GY4" s="220" t="s">
        <v>1342</v>
      </c>
      <c r="GZ4" s="220" t="s">
        <v>1343</v>
      </c>
      <c r="HA4" s="220" t="s">
        <v>1344</v>
      </c>
      <c r="HB4" s="220" t="s">
        <v>1345</v>
      </c>
      <c r="HC4" s="220" t="s">
        <v>1346</v>
      </c>
      <c r="HD4" s="220" t="s">
        <v>1347</v>
      </c>
      <c r="HE4" s="221" t="s">
        <v>1339</v>
      </c>
      <c r="HF4" s="223"/>
      <c r="HG4" s="1"/>
      <c r="HH4" s="221"/>
      <c r="HI4" s="222"/>
      <c r="HJ4" s="223"/>
    </row>
    <row r="5" spans="1:218" x14ac:dyDescent="0.25">
      <c r="A5" s="1"/>
      <c r="B5" s="89"/>
      <c r="C5" s="89" t="s">
        <v>3611</v>
      </c>
      <c r="D5" s="90">
        <v>101</v>
      </c>
      <c r="E5" s="91">
        <v>102</v>
      </c>
      <c r="F5" s="91" t="s">
        <v>3611</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3611</v>
      </c>
      <c r="DS5" s="90">
        <v>1227</v>
      </c>
      <c r="DT5" s="91">
        <v>1205</v>
      </c>
      <c r="DU5" s="91">
        <v>1207</v>
      </c>
      <c r="DV5" s="92">
        <v>1206</v>
      </c>
      <c r="DW5" s="89">
        <v>1218</v>
      </c>
      <c r="DX5" s="90">
        <v>1211</v>
      </c>
      <c r="DY5" s="91">
        <v>1212</v>
      </c>
      <c r="DZ5" s="91">
        <v>1213</v>
      </c>
      <c r="EA5" s="91">
        <v>1214</v>
      </c>
      <c r="EB5" s="91">
        <v>1229</v>
      </c>
      <c r="EC5" s="92" t="s">
        <v>3611</v>
      </c>
      <c r="ED5" s="1"/>
      <c r="EE5" s="89">
        <v>289</v>
      </c>
      <c r="EF5" s="89">
        <v>303</v>
      </c>
      <c r="EG5" s="89" t="s">
        <v>3611</v>
      </c>
      <c r="EH5" s="89" t="s">
        <v>3611</v>
      </c>
      <c r="EI5" s="89">
        <v>1263</v>
      </c>
      <c r="EJ5" s="89" t="s">
        <v>3611</v>
      </c>
      <c r="EK5" s="89">
        <v>2194</v>
      </c>
      <c r="EL5" s="90">
        <v>216</v>
      </c>
      <c r="EM5" s="92">
        <v>198</v>
      </c>
      <c r="EN5" s="89" t="s">
        <v>3611</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1348</v>
      </c>
      <c r="C6" s="93" t="s">
        <v>649</v>
      </c>
      <c r="D6" s="94" t="s">
        <v>270</v>
      </c>
      <c r="E6" s="95" t="s">
        <v>650</v>
      </c>
      <c r="F6" s="95" t="s">
        <v>651</v>
      </c>
      <c r="G6" s="96" t="s">
        <v>652</v>
      </c>
      <c r="H6" s="94" t="s">
        <v>653</v>
      </c>
      <c r="I6" s="96" t="s">
        <v>654</v>
      </c>
      <c r="J6" s="94" t="s">
        <v>655</v>
      </c>
      <c r="K6" s="96" t="s">
        <v>656</v>
      </c>
      <c r="L6" s="94" t="s">
        <v>657</v>
      </c>
      <c r="M6" s="95" t="s">
        <v>658</v>
      </c>
      <c r="N6" s="95" t="s">
        <v>659</v>
      </c>
      <c r="O6" s="95" t="s">
        <v>660</v>
      </c>
      <c r="P6" s="95" t="s">
        <v>661</v>
      </c>
      <c r="Q6" s="95" t="s">
        <v>662</v>
      </c>
      <c r="R6" s="95" t="s">
        <v>663</v>
      </c>
      <c r="S6" s="96" t="s">
        <v>664</v>
      </c>
      <c r="T6" s="94" t="s">
        <v>665</v>
      </c>
      <c r="U6" s="95" t="s">
        <v>666</v>
      </c>
      <c r="V6" s="95" t="s">
        <v>667</v>
      </c>
      <c r="W6" s="96" t="s">
        <v>668</v>
      </c>
      <c r="X6" s="93" t="s">
        <v>669</v>
      </c>
      <c r="Y6" s="94" t="s">
        <v>670</v>
      </c>
      <c r="Z6" s="95" t="s">
        <v>671</v>
      </c>
      <c r="AA6" s="96" t="s">
        <v>257</v>
      </c>
      <c r="AB6" s="94" t="s">
        <v>672</v>
      </c>
      <c r="AC6" s="95" t="s">
        <v>673</v>
      </c>
      <c r="AD6" s="95" t="s">
        <v>674</v>
      </c>
      <c r="AE6" s="95" t="s">
        <v>250</v>
      </c>
      <c r="AF6" s="95" t="s">
        <v>675</v>
      </c>
      <c r="AG6" s="95" t="s">
        <v>676</v>
      </c>
      <c r="AH6" s="96" t="s">
        <v>677</v>
      </c>
      <c r="AI6" s="93" t="s">
        <v>678</v>
      </c>
      <c r="AJ6" s="93" t="s">
        <v>679</v>
      </c>
      <c r="AK6" s="93" t="s">
        <v>680</v>
      </c>
      <c r="AL6" s="94" t="s">
        <v>681</v>
      </c>
      <c r="AM6" s="96" t="s">
        <v>682</v>
      </c>
      <c r="AN6" s="94" t="s">
        <v>683</v>
      </c>
      <c r="AO6" s="96" t="s">
        <v>684</v>
      </c>
      <c r="AP6" s="93" t="s">
        <v>597</v>
      </c>
      <c r="AQ6" s="94" t="s">
        <v>685</v>
      </c>
      <c r="AR6" s="96" t="s">
        <v>686</v>
      </c>
      <c r="AS6" s="93" t="s">
        <v>687</v>
      </c>
      <c r="AT6" s="93" t="s">
        <v>688</v>
      </c>
      <c r="AU6" s="93" t="s">
        <v>689</v>
      </c>
      <c r="AV6" s="94" t="s">
        <v>1565</v>
      </c>
      <c r="AW6" s="95" t="s">
        <v>1566</v>
      </c>
      <c r="AX6" s="96" t="s">
        <v>692</v>
      </c>
      <c r="AY6" s="94" t="s">
        <v>693</v>
      </c>
      <c r="AZ6" s="95" t="s">
        <v>31</v>
      </c>
      <c r="BA6" s="95" t="s">
        <v>512</v>
      </c>
      <c r="BB6" s="95" t="s">
        <v>507</v>
      </c>
      <c r="BC6" s="95" t="s">
        <v>694</v>
      </c>
      <c r="BD6" s="95" t="s">
        <v>695</v>
      </c>
      <c r="BE6" s="95" t="s">
        <v>696</v>
      </c>
      <c r="BF6" s="96" t="s">
        <v>505</v>
      </c>
      <c r="BG6" s="94" t="s">
        <v>697</v>
      </c>
      <c r="BH6" s="96" t="s">
        <v>698</v>
      </c>
      <c r="BI6" s="93" t="s">
        <v>275</v>
      </c>
      <c r="BJ6" s="94" t="s">
        <v>699</v>
      </c>
      <c r="BK6" s="95" t="s">
        <v>700</v>
      </c>
      <c r="BL6" s="96" t="s">
        <v>701</v>
      </c>
      <c r="BM6" s="94" t="s">
        <v>702</v>
      </c>
      <c r="BN6" s="95" t="s">
        <v>703</v>
      </c>
      <c r="BO6" s="95" t="s">
        <v>704</v>
      </c>
      <c r="BP6" s="95" t="s">
        <v>315</v>
      </c>
      <c r="BQ6" s="95" t="s">
        <v>705</v>
      </c>
      <c r="BR6" s="95" t="s">
        <v>706</v>
      </c>
      <c r="BS6" s="95" t="s">
        <v>707</v>
      </c>
      <c r="BT6" s="95" t="s">
        <v>708</v>
      </c>
      <c r="BU6" s="95" t="s">
        <v>709</v>
      </c>
      <c r="BV6" s="95" t="s">
        <v>710</v>
      </c>
      <c r="BW6" s="95" t="s">
        <v>711</v>
      </c>
      <c r="BX6" s="95" t="s">
        <v>712</v>
      </c>
      <c r="BY6" s="95" t="s">
        <v>713</v>
      </c>
      <c r="BZ6" s="96" t="s">
        <v>306</v>
      </c>
      <c r="CA6" s="94" t="s">
        <v>714</v>
      </c>
      <c r="CB6" s="96" t="s">
        <v>715</v>
      </c>
      <c r="CC6" s="93" t="s">
        <v>716</v>
      </c>
      <c r="CD6" s="94" t="s">
        <v>399</v>
      </c>
      <c r="CE6" s="95" t="s">
        <v>717</v>
      </c>
      <c r="CF6" s="95" t="s">
        <v>247</v>
      </c>
      <c r="CG6" s="95" t="s">
        <v>718</v>
      </c>
      <c r="CH6" s="95" t="s">
        <v>719</v>
      </c>
      <c r="CI6" s="95" t="s">
        <v>720</v>
      </c>
      <c r="CJ6" s="95" t="s">
        <v>721</v>
      </c>
      <c r="CK6" s="95" t="s">
        <v>722</v>
      </c>
      <c r="CL6" s="95" t="s">
        <v>723</v>
      </c>
      <c r="CM6" s="95" t="s">
        <v>724</v>
      </c>
      <c r="CN6" s="95" t="s">
        <v>725</v>
      </c>
      <c r="CO6" s="96" t="s">
        <v>726</v>
      </c>
      <c r="CP6" s="94" t="s">
        <v>727</v>
      </c>
      <c r="CQ6" s="95" t="s">
        <v>728</v>
      </c>
      <c r="CR6" s="95" t="s">
        <v>729</v>
      </c>
      <c r="CS6" s="96" t="s">
        <v>730</v>
      </c>
      <c r="CT6" s="94" t="s">
        <v>731</v>
      </c>
      <c r="CU6" s="96" t="s">
        <v>732</v>
      </c>
      <c r="CV6" s="94" t="s">
        <v>1349</v>
      </c>
      <c r="CW6" s="95" t="s">
        <v>1350</v>
      </c>
      <c r="CX6" s="96" t="s">
        <v>1351</v>
      </c>
      <c r="CY6" s="94" t="s">
        <v>1352</v>
      </c>
      <c r="CZ6" s="95" t="s">
        <v>1353</v>
      </c>
      <c r="DA6" s="95" t="s">
        <v>1354</v>
      </c>
      <c r="DB6" s="96" t="s">
        <v>1355</v>
      </c>
      <c r="DC6" s="94" t="s">
        <v>1356</v>
      </c>
      <c r="DD6" s="95" t="s">
        <v>1357</v>
      </c>
      <c r="DE6" s="95" t="s">
        <v>1358</v>
      </c>
      <c r="DF6" s="95" t="s">
        <v>1359</v>
      </c>
      <c r="DG6" s="95" t="s">
        <v>1360</v>
      </c>
      <c r="DH6" s="95" t="s">
        <v>1361</v>
      </c>
      <c r="DI6" s="95" t="s">
        <v>1362</v>
      </c>
      <c r="DJ6" s="95" t="s">
        <v>1363</v>
      </c>
      <c r="DK6" s="95" t="s">
        <v>1364</v>
      </c>
      <c r="DL6" s="95" t="s">
        <v>1365</v>
      </c>
      <c r="DM6" s="95" t="s">
        <v>1366</v>
      </c>
      <c r="DN6" s="96" t="s">
        <v>1367</v>
      </c>
      <c r="DO6" s="94" t="s">
        <v>1368</v>
      </c>
      <c r="DP6" s="95" t="s">
        <v>1369</v>
      </c>
      <c r="DQ6" s="95" t="s">
        <v>1370</v>
      </c>
      <c r="DR6" s="96" t="s">
        <v>1371</v>
      </c>
      <c r="DS6" s="94" t="s">
        <v>1372</v>
      </c>
      <c r="DT6" s="95" t="s">
        <v>1373</v>
      </c>
      <c r="DU6" s="95" t="s">
        <v>1374</v>
      </c>
      <c r="DV6" s="96" t="s">
        <v>1375</v>
      </c>
      <c r="DW6" s="93" t="s">
        <v>1376</v>
      </c>
      <c r="DX6" s="94" t="s">
        <v>1377</v>
      </c>
      <c r="DY6" s="95" t="s">
        <v>1378</v>
      </c>
      <c r="DZ6" s="95" t="s">
        <v>1379</v>
      </c>
      <c r="EA6" s="95" t="s">
        <v>1380</v>
      </c>
      <c r="EB6" s="95" t="s">
        <v>1381</v>
      </c>
      <c r="EC6" s="96" t="s">
        <v>1382</v>
      </c>
      <c r="ED6" s="1"/>
      <c r="EE6" s="93" t="s">
        <v>789</v>
      </c>
      <c r="EF6" s="93" t="s">
        <v>733</v>
      </c>
      <c r="EG6" s="93" t="s">
        <v>734</v>
      </c>
      <c r="EH6" s="93" t="s">
        <v>735</v>
      </c>
      <c r="EI6" s="93" t="s">
        <v>736</v>
      </c>
      <c r="EJ6" s="93" t="s">
        <v>737</v>
      </c>
      <c r="EK6" s="93" t="s">
        <v>24</v>
      </c>
      <c r="EL6" s="94" t="s">
        <v>738</v>
      </c>
      <c r="EM6" s="96" t="s">
        <v>739</v>
      </c>
      <c r="EN6" s="93" t="s">
        <v>740</v>
      </c>
      <c r="EO6" s="93" t="s">
        <v>794</v>
      </c>
      <c r="EP6" s="93" t="s">
        <v>741</v>
      </c>
      <c r="EQ6" s="93" t="s">
        <v>742</v>
      </c>
      <c r="ER6" s="93" t="s">
        <v>743</v>
      </c>
      <c r="ES6" s="93" t="s">
        <v>744</v>
      </c>
      <c r="ET6" s="93" t="s">
        <v>745</v>
      </c>
      <c r="EU6" s="93" t="s">
        <v>746</v>
      </c>
      <c r="EV6" s="93" t="s">
        <v>747</v>
      </c>
      <c r="EW6" s="93" t="s">
        <v>748</v>
      </c>
      <c r="EX6" s="93" t="s">
        <v>749</v>
      </c>
      <c r="EY6" s="93" t="s">
        <v>750</v>
      </c>
      <c r="EZ6" s="93" t="s">
        <v>751</v>
      </c>
      <c r="FA6" s="94" t="s">
        <v>752</v>
      </c>
      <c r="FB6" s="95" t="s">
        <v>753</v>
      </c>
      <c r="FC6" s="95" t="s">
        <v>754</v>
      </c>
      <c r="FD6" s="96" t="s">
        <v>755</v>
      </c>
      <c r="FE6" s="93" t="s">
        <v>756</v>
      </c>
      <c r="FF6" s="93" t="s">
        <v>757</v>
      </c>
      <c r="FG6" s="93" t="s">
        <v>795</v>
      </c>
      <c r="FH6" s="93" t="s">
        <v>796</v>
      </c>
      <c r="FI6" s="93" t="s">
        <v>758</v>
      </c>
      <c r="FJ6" s="93" t="s">
        <v>759</v>
      </c>
      <c r="FK6" s="93" t="s">
        <v>760</v>
      </c>
      <c r="FL6" s="94" t="s">
        <v>761</v>
      </c>
      <c r="FM6" s="95" t="s">
        <v>762</v>
      </c>
      <c r="FN6" s="95" t="s">
        <v>763</v>
      </c>
      <c r="FO6" s="96" t="s">
        <v>764</v>
      </c>
      <c r="FP6" s="93" t="s">
        <v>765</v>
      </c>
      <c r="FQ6" s="94" t="s">
        <v>766</v>
      </c>
      <c r="FR6" s="96" t="s">
        <v>767</v>
      </c>
      <c r="FS6" s="94" t="s">
        <v>768</v>
      </c>
      <c r="FT6" s="95" t="s">
        <v>769</v>
      </c>
      <c r="FU6" s="95" t="s">
        <v>770</v>
      </c>
      <c r="FV6" s="95" t="s">
        <v>771</v>
      </c>
      <c r="FW6" s="96" t="s">
        <v>772</v>
      </c>
      <c r="FX6" s="238">
        <v>45877</v>
      </c>
      <c r="FY6" s="96" t="s">
        <v>774</v>
      </c>
      <c r="FZ6" s="94" t="s">
        <v>775</v>
      </c>
      <c r="GA6" s="95" t="s">
        <v>776</v>
      </c>
      <c r="GB6" s="95" t="s">
        <v>777</v>
      </c>
      <c r="GC6" s="96" t="s">
        <v>778</v>
      </c>
      <c r="GD6" s="93" t="s">
        <v>779</v>
      </c>
      <c r="GE6" s="93" t="s">
        <v>780</v>
      </c>
      <c r="GF6" s="93" t="s">
        <v>498</v>
      </c>
      <c r="GG6" s="94" t="s">
        <v>781</v>
      </c>
      <c r="GH6" s="95" t="s">
        <v>782</v>
      </c>
      <c r="GI6" s="95" t="s">
        <v>783</v>
      </c>
      <c r="GJ6" s="95" t="s">
        <v>784</v>
      </c>
      <c r="GK6" s="96" t="s">
        <v>785</v>
      </c>
      <c r="GL6" s="93" t="s">
        <v>786</v>
      </c>
      <c r="GM6" s="94" t="s">
        <v>787</v>
      </c>
      <c r="GN6" s="96" t="s">
        <v>788</v>
      </c>
      <c r="GO6" s="1"/>
      <c r="GP6" s="93" t="s">
        <v>789</v>
      </c>
      <c r="GQ6" s="94" t="s">
        <v>790</v>
      </c>
      <c r="GR6" s="96" t="s">
        <v>791</v>
      </c>
      <c r="GS6" s="94" t="s">
        <v>792</v>
      </c>
      <c r="GT6" s="96" t="s">
        <v>793</v>
      </c>
      <c r="GU6" s="93" t="s">
        <v>794</v>
      </c>
      <c r="GV6" s="93" t="s">
        <v>795</v>
      </c>
      <c r="GW6" s="93" t="s">
        <v>796</v>
      </c>
      <c r="GX6" s="1"/>
      <c r="GY6" s="93" t="s">
        <v>798</v>
      </c>
      <c r="GZ6" s="93" t="s">
        <v>799</v>
      </c>
      <c r="HA6" s="93" t="s">
        <v>800</v>
      </c>
      <c r="HB6" s="93" t="s">
        <v>801</v>
      </c>
      <c r="HC6" s="93" t="s">
        <v>802</v>
      </c>
      <c r="HD6" s="93" t="s">
        <v>803</v>
      </c>
      <c r="HE6" s="94" t="s">
        <v>804</v>
      </c>
      <c r="HF6" s="96" t="s">
        <v>805</v>
      </c>
      <c r="HG6" s="1"/>
      <c r="HH6" s="94" t="s">
        <v>1383</v>
      </c>
      <c r="HI6" s="95" t="s">
        <v>1384</v>
      </c>
      <c r="HJ6" s="96" t="s">
        <v>1385</v>
      </c>
    </row>
    <row r="7" spans="1:218" x14ac:dyDescent="0.25">
      <c r="A7" s="1"/>
      <c r="B7" s="239">
        <v>2.0833333333333332E-2</v>
      </c>
      <c r="C7" s="97"/>
      <c r="D7" s="98"/>
      <c r="E7" s="99"/>
      <c r="F7" s="99">
        <v>8.8000000000000007</v>
      </c>
      <c r="G7" s="100">
        <v>8.5</v>
      </c>
      <c r="H7" s="98"/>
      <c r="I7" s="100"/>
      <c r="J7" s="98">
        <v>88.1</v>
      </c>
      <c r="K7" s="100"/>
      <c r="L7" s="98"/>
      <c r="M7" s="99"/>
      <c r="N7" s="99"/>
      <c r="O7" s="99"/>
      <c r="P7" s="99"/>
      <c r="Q7" s="99"/>
      <c r="R7" s="99"/>
      <c r="S7" s="100"/>
      <c r="T7" s="98">
        <v>18.100000000000001</v>
      </c>
      <c r="U7" s="99">
        <v>19.2</v>
      </c>
      <c r="V7" s="99"/>
      <c r="W7" s="100">
        <v>1.1000000000000001</v>
      </c>
      <c r="X7" s="97"/>
      <c r="Y7" s="98"/>
      <c r="Z7" s="99"/>
      <c r="AA7" s="100">
        <v>23.1</v>
      </c>
      <c r="AB7" s="98"/>
      <c r="AC7" s="99"/>
      <c r="AD7" s="99"/>
      <c r="AE7" s="99"/>
      <c r="AF7" s="99">
        <v>12.2</v>
      </c>
      <c r="AG7" s="99">
        <v>24.5</v>
      </c>
      <c r="AH7" s="100">
        <v>10.3</v>
      </c>
      <c r="AI7" s="97"/>
      <c r="AJ7" s="97"/>
      <c r="AK7" s="97">
        <v>179.4</v>
      </c>
      <c r="AL7" s="98">
        <v>217.1</v>
      </c>
      <c r="AM7" s="100">
        <v>7.9</v>
      </c>
      <c r="AN7" s="98"/>
      <c r="AO7" s="100"/>
      <c r="AP7" s="97"/>
      <c r="AQ7" s="98"/>
      <c r="AR7" s="100"/>
      <c r="AS7" s="97"/>
      <c r="AT7" s="97"/>
      <c r="AU7" s="97"/>
      <c r="AV7" s="98"/>
      <c r="AW7" s="99"/>
      <c r="AX7" s="100">
        <v>286.60000000000002</v>
      </c>
      <c r="AY7" s="98"/>
      <c r="AZ7" s="99"/>
      <c r="BA7" s="99"/>
      <c r="BB7" s="99"/>
      <c r="BC7" s="99"/>
      <c r="BD7" s="99"/>
      <c r="BE7" s="99"/>
      <c r="BF7" s="100"/>
      <c r="BG7" s="98"/>
      <c r="BH7" s="100"/>
      <c r="BI7" s="97"/>
      <c r="BJ7" s="98">
        <v>32.299999999999997</v>
      </c>
      <c r="BK7" s="99">
        <v>184.9</v>
      </c>
      <c r="BL7" s="100"/>
      <c r="BM7" s="98">
        <v>167.6</v>
      </c>
      <c r="BN7" s="99"/>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3383.2</v>
      </c>
      <c r="HI7" s="99">
        <v>3345.8670000000002</v>
      </c>
      <c r="HJ7" s="100">
        <v>844.5</v>
      </c>
    </row>
    <row r="8" spans="1:218" x14ac:dyDescent="0.25">
      <c r="A8" s="1"/>
      <c r="B8" s="239">
        <v>4.1666666666666664E-2</v>
      </c>
      <c r="C8" s="97"/>
      <c r="D8" s="98"/>
      <c r="E8" s="99"/>
      <c r="F8" s="99">
        <v>8.8000000000000007</v>
      </c>
      <c r="G8" s="100">
        <v>8.5</v>
      </c>
      <c r="H8" s="98"/>
      <c r="I8" s="100"/>
      <c r="J8" s="98">
        <v>88.1</v>
      </c>
      <c r="K8" s="100"/>
      <c r="L8" s="98"/>
      <c r="M8" s="99"/>
      <c r="N8" s="99"/>
      <c r="O8" s="99"/>
      <c r="P8" s="99"/>
      <c r="Q8" s="99"/>
      <c r="R8" s="99"/>
      <c r="S8" s="100"/>
      <c r="T8" s="98">
        <v>18.100000000000001</v>
      </c>
      <c r="U8" s="99">
        <v>19.2</v>
      </c>
      <c r="V8" s="99"/>
      <c r="W8" s="100">
        <v>1.1000000000000001</v>
      </c>
      <c r="X8" s="97"/>
      <c r="Y8" s="98"/>
      <c r="Z8" s="99"/>
      <c r="AA8" s="100">
        <v>23.1</v>
      </c>
      <c r="AB8" s="98"/>
      <c r="AC8" s="99"/>
      <c r="AD8" s="99"/>
      <c r="AE8" s="99"/>
      <c r="AF8" s="99">
        <v>12.2</v>
      </c>
      <c r="AG8" s="99">
        <v>24.5</v>
      </c>
      <c r="AH8" s="100">
        <v>10.3</v>
      </c>
      <c r="AI8" s="97"/>
      <c r="AJ8" s="97"/>
      <c r="AK8" s="97">
        <v>179.4</v>
      </c>
      <c r="AL8" s="98">
        <v>217.1</v>
      </c>
      <c r="AM8" s="100">
        <v>7.9</v>
      </c>
      <c r="AN8" s="98"/>
      <c r="AO8" s="100"/>
      <c r="AP8" s="97"/>
      <c r="AQ8" s="98"/>
      <c r="AR8" s="100"/>
      <c r="AS8" s="97"/>
      <c r="AT8" s="97"/>
      <c r="AU8" s="97"/>
      <c r="AV8" s="98"/>
      <c r="AW8" s="99"/>
      <c r="AX8" s="100">
        <v>177.1</v>
      </c>
      <c r="AY8" s="98"/>
      <c r="AZ8" s="99"/>
      <c r="BA8" s="99"/>
      <c r="BB8" s="99"/>
      <c r="BC8" s="99"/>
      <c r="BD8" s="99"/>
      <c r="BE8" s="99"/>
      <c r="BF8" s="100"/>
      <c r="BG8" s="98"/>
      <c r="BH8" s="100"/>
      <c r="BI8" s="97"/>
      <c r="BJ8" s="98">
        <v>32.299999999999997</v>
      </c>
      <c r="BK8" s="99">
        <v>184.9</v>
      </c>
      <c r="BL8" s="100"/>
      <c r="BM8" s="98">
        <v>167.6</v>
      </c>
      <c r="BN8" s="99"/>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3273.7280000000001</v>
      </c>
      <c r="HI8" s="99">
        <v>3236.395</v>
      </c>
      <c r="HJ8" s="100">
        <v>844.5</v>
      </c>
    </row>
    <row r="9" spans="1:218" x14ac:dyDescent="0.25">
      <c r="A9" s="1"/>
      <c r="B9" s="239">
        <v>6.25E-2</v>
      </c>
      <c r="C9" s="97"/>
      <c r="D9" s="98"/>
      <c r="E9" s="99"/>
      <c r="F9" s="99">
        <v>8.8000000000000007</v>
      </c>
      <c r="G9" s="100">
        <v>8.5</v>
      </c>
      <c r="H9" s="98"/>
      <c r="I9" s="100"/>
      <c r="J9" s="98">
        <v>88.1</v>
      </c>
      <c r="K9" s="100"/>
      <c r="L9" s="98"/>
      <c r="M9" s="99"/>
      <c r="N9" s="99"/>
      <c r="O9" s="99"/>
      <c r="P9" s="99"/>
      <c r="Q9" s="99"/>
      <c r="R9" s="99"/>
      <c r="S9" s="100"/>
      <c r="T9" s="98">
        <v>18.100000000000001</v>
      </c>
      <c r="U9" s="99">
        <v>19.2</v>
      </c>
      <c r="V9" s="99"/>
      <c r="W9" s="100">
        <v>1.1000000000000001</v>
      </c>
      <c r="X9" s="97"/>
      <c r="Y9" s="98"/>
      <c r="Z9" s="99"/>
      <c r="AA9" s="100">
        <v>23.1</v>
      </c>
      <c r="AB9" s="98"/>
      <c r="AC9" s="99"/>
      <c r="AD9" s="99"/>
      <c r="AE9" s="99"/>
      <c r="AF9" s="99">
        <v>12.2</v>
      </c>
      <c r="AG9" s="99">
        <v>24.5</v>
      </c>
      <c r="AH9" s="100">
        <v>10.3</v>
      </c>
      <c r="AI9" s="97"/>
      <c r="AJ9" s="97"/>
      <c r="AK9" s="97">
        <v>179.4</v>
      </c>
      <c r="AL9" s="98">
        <v>217.1</v>
      </c>
      <c r="AM9" s="100">
        <v>7.9</v>
      </c>
      <c r="AN9" s="98"/>
      <c r="AO9" s="100"/>
      <c r="AP9" s="97"/>
      <c r="AQ9" s="98"/>
      <c r="AR9" s="100"/>
      <c r="AS9" s="97"/>
      <c r="AT9" s="97"/>
      <c r="AU9" s="97"/>
      <c r="AV9" s="98"/>
      <c r="AW9" s="99"/>
      <c r="AX9" s="100">
        <v>177.1</v>
      </c>
      <c r="AY9" s="98"/>
      <c r="AZ9" s="99"/>
      <c r="BA9" s="99"/>
      <c r="BB9" s="99"/>
      <c r="BC9" s="99"/>
      <c r="BD9" s="99"/>
      <c r="BE9" s="99"/>
      <c r="BF9" s="100"/>
      <c r="BG9" s="98"/>
      <c r="BH9" s="100"/>
      <c r="BI9" s="97"/>
      <c r="BJ9" s="98">
        <v>32.299999999999997</v>
      </c>
      <c r="BK9" s="99">
        <v>184.9</v>
      </c>
      <c r="BL9" s="100"/>
      <c r="BM9" s="98">
        <v>167.6</v>
      </c>
      <c r="BN9" s="99"/>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3273.7280000000001</v>
      </c>
      <c r="HI9" s="99">
        <v>3236.395</v>
      </c>
      <c r="HJ9" s="100">
        <v>844.5</v>
      </c>
    </row>
    <row r="10" spans="1:218" x14ac:dyDescent="0.25">
      <c r="A10" s="1"/>
      <c r="B10" s="239">
        <v>8.3333333333333329E-2</v>
      </c>
      <c r="C10" s="97"/>
      <c r="D10" s="98"/>
      <c r="E10" s="99"/>
      <c r="F10" s="99">
        <v>8.8000000000000007</v>
      </c>
      <c r="G10" s="100">
        <v>8.5</v>
      </c>
      <c r="H10" s="98"/>
      <c r="I10" s="100"/>
      <c r="J10" s="98">
        <v>88.1</v>
      </c>
      <c r="K10" s="100"/>
      <c r="L10" s="98"/>
      <c r="M10" s="99"/>
      <c r="N10" s="99"/>
      <c r="O10" s="99"/>
      <c r="P10" s="99"/>
      <c r="Q10" s="99"/>
      <c r="R10" s="99"/>
      <c r="S10" s="100"/>
      <c r="T10" s="98">
        <v>18.100000000000001</v>
      </c>
      <c r="U10" s="99">
        <v>19.2</v>
      </c>
      <c r="V10" s="99"/>
      <c r="W10" s="100">
        <v>1.1000000000000001</v>
      </c>
      <c r="X10" s="97"/>
      <c r="Y10" s="98"/>
      <c r="Z10" s="99"/>
      <c r="AA10" s="100">
        <v>23.1</v>
      </c>
      <c r="AB10" s="98"/>
      <c r="AC10" s="99"/>
      <c r="AD10" s="99"/>
      <c r="AE10" s="99"/>
      <c r="AF10" s="99">
        <v>12.2</v>
      </c>
      <c r="AG10" s="99">
        <v>24.5</v>
      </c>
      <c r="AH10" s="100">
        <v>10.3</v>
      </c>
      <c r="AI10" s="97"/>
      <c r="AJ10" s="97"/>
      <c r="AK10" s="97">
        <v>179.4</v>
      </c>
      <c r="AL10" s="98">
        <v>217.1</v>
      </c>
      <c r="AM10" s="100">
        <v>7.9</v>
      </c>
      <c r="AN10" s="98"/>
      <c r="AO10" s="100"/>
      <c r="AP10" s="97"/>
      <c r="AQ10" s="98"/>
      <c r="AR10" s="100"/>
      <c r="AS10" s="97"/>
      <c r="AT10" s="97"/>
      <c r="AU10" s="97"/>
      <c r="AV10" s="98"/>
      <c r="AW10" s="99"/>
      <c r="AX10" s="100">
        <v>177.1</v>
      </c>
      <c r="AY10" s="98"/>
      <c r="AZ10" s="99"/>
      <c r="BA10" s="99"/>
      <c r="BB10" s="99"/>
      <c r="BC10" s="99"/>
      <c r="BD10" s="99"/>
      <c r="BE10" s="99"/>
      <c r="BF10" s="100"/>
      <c r="BG10" s="98"/>
      <c r="BH10" s="100"/>
      <c r="BI10" s="97"/>
      <c r="BJ10" s="98">
        <v>32.299999999999997</v>
      </c>
      <c r="BK10" s="99">
        <v>184.9</v>
      </c>
      <c r="BL10" s="100"/>
      <c r="BM10" s="98">
        <v>167.6</v>
      </c>
      <c r="BN10" s="99"/>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3273.7280000000001</v>
      </c>
      <c r="HI10" s="99">
        <v>3236.395</v>
      </c>
      <c r="HJ10" s="100">
        <v>844.5</v>
      </c>
    </row>
    <row r="11" spans="1:218" x14ac:dyDescent="0.25">
      <c r="A11" s="1"/>
      <c r="B11" s="239">
        <v>0.10416666666666667</v>
      </c>
      <c r="C11" s="97"/>
      <c r="D11" s="98"/>
      <c r="E11" s="99"/>
      <c r="F11" s="99">
        <v>8.8000000000000007</v>
      </c>
      <c r="G11" s="100">
        <v>8.5</v>
      </c>
      <c r="H11" s="98"/>
      <c r="I11" s="100"/>
      <c r="J11" s="98">
        <v>88.1</v>
      </c>
      <c r="K11" s="100"/>
      <c r="L11" s="98"/>
      <c r="M11" s="99"/>
      <c r="N11" s="99"/>
      <c r="O11" s="99"/>
      <c r="P11" s="99"/>
      <c r="Q11" s="99"/>
      <c r="R11" s="99"/>
      <c r="S11" s="100"/>
      <c r="T11" s="98">
        <v>18.100000000000001</v>
      </c>
      <c r="U11" s="99">
        <v>19.2</v>
      </c>
      <c r="V11" s="99"/>
      <c r="W11" s="100">
        <v>1.1000000000000001</v>
      </c>
      <c r="X11" s="97"/>
      <c r="Y11" s="98"/>
      <c r="Z11" s="99"/>
      <c r="AA11" s="100">
        <v>23.1</v>
      </c>
      <c r="AB11" s="98"/>
      <c r="AC11" s="99"/>
      <c r="AD11" s="99"/>
      <c r="AE11" s="99"/>
      <c r="AF11" s="99">
        <v>12.2</v>
      </c>
      <c r="AG11" s="99">
        <v>24.5</v>
      </c>
      <c r="AH11" s="100">
        <v>10.3</v>
      </c>
      <c r="AI11" s="97"/>
      <c r="AJ11" s="97"/>
      <c r="AK11" s="97">
        <v>179.4</v>
      </c>
      <c r="AL11" s="98">
        <v>217.1</v>
      </c>
      <c r="AM11" s="100">
        <v>7.9</v>
      </c>
      <c r="AN11" s="98"/>
      <c r="AO11" s="100"/>
      <c r="AP11" s="97"/>
      <c r="AQ11" s="98"/>
      <c r="AR11" s="100"/>
      <c r="AS11" s="97"/>
      <c r="AT11" s="97"/>
      <c r="AU11" s="97"/>
      <c r="AV11" s="98"/>
      <c r="AW11" s="99"/>
      <c r="AX11" s="100">
        <v>177.1</v>
      </c>
      <c r="AY11" s="98"/>
      <c r="AZ11" s="99"/>
      <c r="BA11" s="99"/>
      <c r="BB11" s="99"/>
      <c r="BC11" s="99"/>
      <c r="BD11" s="99"/>
      <c r="BE11" s="99"/>
      <c r="BF11" s="100"/>
      <c r="BG11" s="98"/>
      <c r="BH11" s="100"/>
      <c r="BI11" s="97"/>
      <c r="BJ11" s="98">
        <v>32.299999999999997</v>
      </c>
      <c r="BK11" s="99">
        <v>184.9</v>
      </c>
      <c r="BL11" s="100"/>
      <c r="BM11" s="98">
        <v>167.6</v>
      </c>
      <c r="BN11" s="99"/>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3273.7280000000001</v>
      </c>
      <c r="HI11" s="99">
        <v>3236.395</v>
      </c>
      <c r="HJ11" s="100">
        <v>844.5</v>
      </c>
    </row>
    <row r="12" spans="1:218" x14ac:dyDescent="0.25">
      <c r="A12" s="1"/>
      <c r="B12" s="239">
        <v>0.125</v>
      </c>
      <c r="C12" s="97"/>
      <c r="D12" s="98"/>
      <c r="E12" s="99"/>
      <c r="F12" s="99">
        <v>8.8000000000000007</v>
      </c>
      <c r="G12" s="100">
        <v>8.5</v>
      </c>
      <c r="H12" s="98"/>
      <c r="I12" s="100"/>
      <c r="J12" s="98">
        <v>88.1</v>
      </c>
      <c r="K12" s="100"/>
      <c r="L12" s="98"/>
      <c r="M12" s="99"/>
      <c r="N12" s="99"/>
      <c r="O12" s="99"/>
      <c r="P12" s="99"/>
      <c r="Q12" s="99"/>
      <c r="R12" s="99"/>
      <c r="S12" s="100"/>
      <c r="T12" s="98">
        <v>18.100000000000001</v>
      </c>
      <c r="U12" s="99">
        <v>19.2</v>
      </c>
      <c r="V12" s="99"/>
      <c r="W12" s="100">
        <v>1.1000000000000001</v>
      </c>
      <c r="X12" s="97"/>
      <c r="Y12" s="98"/>
      <c r="Z12" s="99"/>
      <c r="AA12" s="100">
        <v>23.1</v>
      </c>
      <c r="AB12" s="98"/>
      <c r="AC12" s="99"/>
      <c r="AD12" s="99"/>
      <c r="AE12" s="99"/>
      <c r="AF12" s="99">
        <v>12.2</v>
      </c>
      <c r="AG12" s="99">
        <v>24.5</v>
      </c>
      <c r="AH12" s="100">
        <v>10.3</v>
      </c>
      <c r="AI12" s="97"/>
      <c r="AJ12" s="97"/>
      <c r="AK12" s="97">
        <v>179.4</v>
      </c>
      <c r="AL12" s="98">
        <v>217.1</v>
      </c>
      <c r="AM12" s="100">
        <v>7.9</v>
      </c>
      <c r="AN12" s="98"/>
      <c r="AO12" s="100"/>
      <c r="AP12" s="97"/>
      <c r="AQ12" s="98"/>
      <c r="AR12" s="100"/>
      <c r="AS12" s="97"/>
      <c r="AT12" s="97"/>
      <c r="AU12" s="97"/>
      <c r="AV12" s="98"/>
      <c r="AW12" s="99"/>
      <c r="AX12" s="100">
        <v>177.1</v>
      </c>
      <c r="AY12" s="98"/>
      <c r="AZ12" s="99"/>
      <c r="BA12" s="99"/>
      <c r="BB12" s="99"/>
      <c r="BC12" s="99"/>
      <c r="BD12" s="99"/>
      <c r="BE12" s="99"/>
      <c r="BF12" s="100"/>
      <c r="BG12" s="98"/>
      <c r="BH12" s="100"/>
      <c r="BI12" s="97"/>
      <c r="BJ12" s="98">
        <v>32.299999999999997</v>
      </c>
      <c r="BK12" s="99">
        <v>184.9</v>
      </c>
      <c r="BL12" s="100"/>
      <c r="BM12" s="98">
        <v>167.6</v>
      </c>
      <c r="BN12" s="99"/>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3273.7280000000001</v>
      </c>
      <c r="HI12" s="99">
        <v>3236.395</v>
      </c>
      <c r="HJ12" s="100">
        <v>844.5</v>
      </c>
    </row>
    <row r="13" spans="1:218" x14ac:dyDescent="0.25">
      <c r="A13" s="1"/>
      <c r="B13" s="239">
        <v>0.14583333333333334</v>
      </c>
      <c r="C13" s="97"/>
      <c r="D13" s="98"/>
      <c r="E13" s="99"/>
      <c r="F13" s="99">
        <v>8.8000000000000007</v>
      </c>
      <c r="G13" s="100">
        <v>8.5</v>
      </c>
      <c r="H13" s="98"/>
      <c r="I13" s="100"/>
      <c r="J13" s="98">
        <v>88.1</v>
      </c>
      <c r="K13" s="100"/>
      <c r="L13" s="98"/>
      <c r="M13" s="99"/>
      <c r="N13" s="99"/>
      <c r="O13" s="99"/>
      <c r="P13" s="99"/>
      <c r="Q13" s="99"/>
      <c r="R13" s="99"/>
      <c r="S13" s="100"/>
      <c r="T13" s="98">
        <v>18.100000000000001</v>
      </c>
      <c r="U13" s="99">
        <v>19.2</v>
      </c>
      <c r="V13" s="99"/>
      <c r="W13" s="100">
        <v>1.1000000000000001</v>
      </c>
      <c r="X13" s="97"/>
      <c r="Y13" s="98"/>
      <c r="Z13" s="99"/>
      <c r="AA13" s="100">
        <v>23.1</v>
      </c>
      <c r="AB13" s="98"/>
      <c r="AC13" s="99"/>
      <c r="AD13" s="99"/>
      <c r="AE13" s="99"/>
      <c r="AF13" s="99">
        <v>12.2</v>
      </c>
      <c r="AG13" s="99">
        <v>24.5</v>
      </c>
      <c r="AH13" s="100">
        <v>10.3</v>
      </c>
      <c r="AI13" s="97"/>
      <c r="AJ13" s="97"/>
      <c r="AK13" s="97">
        <v>179.4</v>
      </c>
      <c r="AL13" s="98">
        <v>217.1</v>
      </c>
      <c r="AM13" s="100">
        <v>7.9</v>
      </c>
      <c r="AN13" s="98"/>
      <c r="AO13" s="100"/>
      <c r="AP13" s="97"/>
      <c r="AQ13" s="98"/>
      <c r="AR13" s="100"/>
      <c r="AS13" s="97"/>
      <c r="AT13" s="97"/>
      <c r="AU13" s="97"/>
      <c r="AV13" s="98"/>
      <c r="AW13" s="99"/>
      <c r="AX13" s="100">
        <v>177.1</v>
      </c>
      <c r="AY13" s="98"/>
      <c r="AZ13" s="99"/>
      <c r="BA13" s="99"/>
      <c r="BB13" s="99"/>
      <c r="BC13" s="99"/>
      <c r="BD13" s="99"/>
      <c r="BE13" s="99"/>
      <c r="BF13" s="100"/>
      <c r="BG13" s="98"/>
      <c r="BH13" s="100"/>
      <c r="BI13" s="97"/>
      <c r="BJ13" s="98">
        <v>32.299999999999997</v>
      </c>
      <c r="BK13" s="99">
        <v>184.9</v>
      </c>
      <c r="BL13" s="100"/>
      <c r="BM13" s="98">
        <v>167.6</v>
      </c>
      <c r="BN13" s="99"/>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3273.7280000000001</v>
      </c>
      <c r="HI13" s="99">
        <v>3236.395</v>
      </c>
      <c r="HJ13" s="100">
        <v>844.5</v>
      </c>
    </row>
    <row r="14" spans="1:218" x14ac:dyDescent="0.25">
      <c r="A14" s="1"/>
      <c r="B14" s="239">
        <v>0.16666666666666666</v>
      </c>
      <c r="C14" s="97"/>
      <c r="D14" s="98"/>
      <c r="E14" s="99"/>
      <c r="F14" s="99">
        <v>8.8000000000000007</v>
      </c>
      <c r="G14" s="100">
        <v>8.5</v>
      </c>
      <c r="H14" s="98"/>
      <c r="I14" s="100"/>
      <c r="J14" s="98">
        <v>88.1</v>
      </c>
      <c r="K14" s="100"/>
      <c r="L14" s="98"/>
      <c r="M14" s="99"/>
      <c r="N14" s="99"/>
      <c r="O14" s="99"/>
      <c r="P14" s="99"/>
      <c r="Q14" s="99"/>
      <c r="R14" s="99"/>
      <c r="S14" s="100"/>
      <c r="T14" s="98">
        <v>18.100000000000001</v>
      </c>
      <c r="U14" s="99">
        <v>19.2</v>
      </c>
      <c r="V14" s="99"/>
      <c r="W14" s="100">
        <v>1.1000000000000001</v>
      </c>
      <c r="X14" s="97"/>
      <c r="Y14" s="98"/>
      <c r="Z14" s="99"/>
      <c r="AA14" s="100">
        <v>23.1</v>
      </c>
      <c r="AB14" s="98"/>
      <c r="AC14" s="99"/>
      <c r="AD14" s="99"/>
      <c r="AE14" s="99"/>
      <c r="AF14" s="99">
        <v>12.2</v>
      </c>
      <c r="AG14" s="99">
        <v>24.5</v>
      </c>
      <c r="AH14" s="100">
        <v>10.3</v>
      </c>
      <c r="AI14" s="97"/>
      <c r="AJ14" s="97"/>
      <c r="AK14" s="97">
        <v>179.4</v>
      </c>
      <c r="AL14" s="98">
        <v>217.1</v>
      </c>
      <c r="AM14" s="100">
        <v>7.9</v>
      </c>
      <c r="AN14" s="98"/>
      <c r="AO14" s="100"/>
      <c r="AP14" s="97"/>
      <c r="AQ14" s="98"/>
      <c r="AR14" s="100"/>
      <c r="AS14" s="97"/>
      <c r="AT14" s="97"/>
      <c r="AU14" s="97"/>
      <c r="AV14" s="98"/>
      <c r="AW14" s="99"/>
      <c r="AX14" s="100">
        <v>572</v>
      </c>
      <c r="AY14" s="98"/>
      <c r="AZ14" s="99"/>
      <c r="BA14" s="99"/>
      <c r="BB14" s="99"/>
      <c r="BC14" s="99"/>
      <c r="BD14" s="99"/>
      <c r="BE14" s="99"/>
      <c r="BF14" s="100"/>
      <c r="BG14" s="98"/>
      <c r="BH14" s="100"/>
      <c r="BI14" s="97"/>
      <c r="BJ14" s="98">
        <v>32.299999999999997</v>
      </c>
      <c r="BK14" s="99">
        <v>184.9</v>
      </c>
      <c r="BL14" s="100"/>
      <c r="BM14" s="98">
        <v>167.6</v>
      </c>
      <c r="BN14" s="99"/>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3668.5929999999998</v>
      </c>
      <c r="HI14" s="99">
        <v>3631.26</v>
      </c>
      <c r="HJ14" s="100">
        <v>844.5</v>
      </c>
    </row>
    <row r="15" spans="1:218" x14ac:dyDescent="0.25">
      <c r="A15" s="1"/>
      <c r="B15" s="239">
        <v>0.1875</v>
      </c>
      <c r="C15" s="97"/>
      <c r="D15" s="98"/>
      <c r="E15" s="99"/>
      <c r="F15" s="99">
        <v>8.8000000000000007</v>
      </c>
      <c r="G15" s="100">
        <v>8.5</v>
      </c>
      <c r="H15" s="98"/>
      <c r="I15" s="100"/>
      <c r="J15" s="98">
        <v>88.1</v>
      </c>
      <c r="K15" s="100"/>
      <c r="L15" s="98"/>
      <c r="M15" s="99"/>
      <c r="N15" s="99"/>
      <c r="O15" s="99"/>
      <c r="P15" s="99"/>
      <c r="Q15" s="99"/>
      <c r="R15" s="99"/>
      <c r="S15" s="100"/>
      <c r="T15" s="98">
        <v>18.100000000000001</v>
      </c>
      <c r="U15" s="99">
        <v>19.2</v>
      </c>
      <c r="V15" s="99"/>
      <c r="W15" s="100">
        <v>1.1000000000000001</v>
      </c>
      <c r="X15" s="97"/>
      <c r="Y15" s="98"/>
      <c r="Z15" s="99"/>
      <c r="AA15" s="100">
        <v>23.1</v>
      </c>
      <c r="AB15" s="98"/>
      <c r="AC15" s="99"/>
      <c r="AD15" s="99"/>
      <c r="AE15" s="99"/>
      <c r="AF15" s="99">
        <v>12.2</v>
      </c>
      <c r="AG15" s="99">
        <v>24.5</v>
      </c>
      <c r="AH15" s="100">
        <v>10.3</v>
      </c>
      <c r="AI15" s="97"/>
      <c r="AJ15" s="97"/>
      <c r="AK15" s="97">
        <v>179.4</v>
      </c>
      <c r="AL15" s="98">
        <v>217.1</v>
      </c>
      <c r="AM15" s="100">
        <v>7.9</v>
      </c>
      <c r="AN15" s="98"/>
      <c r="AO15" s="100"/>
      <c r="AP15" s="97"/>
      <c r="AQ15" s="98"/>
      <c r="AR15" s="100"/>
      <c r="AS15" s="97"/>
      <c r="AT15" s="97"/>
      <c r="AU15" s="97"/>
      <c r="AV15" s="98"/>
      <c r="AW15" s="99"/>
      <c r="AX15" s="100">
        <v>572</v>
      </c>
      <c r="AY15" s="98"/>
      <c r="AZ15" s="99"/>
      <c r="BA15" s="99"/>
      <c r="BB15" s="99"/>
      <c r="BC15" s="99"/>
      <c r="BD15" s="99"/>
      <c r="BE15" s="99"/>
      <c r="BF15" s="100"/>
      <c r="BG15" s="98"/>
      <c r="BH15" s="100"/>
      <c r="BI15" s="97"/>
      <c r="BJ15" s="98">
        <v>32.299999999999997</v>
      </c>
      <c r="BK15" s="99">
        <v>184.9</v>
      </c>
      <c r="BL15" s="100"/>
      <c r="BM15" s="98">
        <v>167.6</v>
      </c>
      <c r="BN15" s="99"/>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3668.5929999999998</v>
      </c>
      <c r="HI15" s="99">
        <v>3631.26</v>
      </c>
      <c r="HJ15" s="100">
        <v>844.5</v>
      </c>
    </row>
    <row r="16" spans="1:218" x14ac:dyDescent="0.25">
      <c r="A16" s="1"/>
      <c r="B16" s="239">
        <v>0.20833333333333334</v>
      </c>
      <c r="C16" s="97"/>
      <c r="D16" s="98"/>
      <c r="E16" s="99"/>
      <c r="F16" s="99">
        <v>8.8000000000000007</v>
      </c>
      <c r="G16" s="100">
        <v>8.5</v>
      </c>
      <c r="H16" s="98"/>
      <c r="I16" s="100"/>
      <c r="J16" s="98">
        <v>88.1</v>
      </c>
      <c r="K16" s="100"/>
      <c r="L16" s="98"/>
      <c r="M16" s="99"/>
      <c r="N16" s="99"/>
      <c r="O16" s="99"/>
      <c r="P16" s="99"/>
      <c r="Q16" s="99"/>
      <c r="R16" s="99"/>
      <c r="S16" s="100"/>
      <c r="T16" s="98">
        <v>18.100000000000001</v>
      </c>
      <c r="U16" s="99">
        <v>19.2</v>
      </c>
      <c r="V16" s="99"/>
      <c r="W16" s="100">
        <v>1.1000000000000001</v>
      </c>
      <c r="X16" s="97"/>
      <c r="Y16" s="98"/>
      <c r="Z16" s="99"/>
      <c r="AA16" s="100">
        <v>23.1</v>
      </c>
      <c r="AB16" s="98"/>
      <c r="AC16" s="99"/>
      <c r="AD16" s="99"/>
      <c r="AE16" s="99"/>
      <c r="AF16" s="99">
        <v>12.2</v>
      </c>
      <c r="AG16" s="99">
        <v>24.5</v>
      </c>
      <c r="AH16" s="100">
        <v>10.3</v>
      </c>
      <c r="AI16" s="97"/>
      <c r="AJ16" s="97"/>
      <c r="AK16" s="97">
        <v>179.4</v>
      </c>
      <c r="AL16" s="98">
        <v>217.1</v>
      </c>
      <c r="AM16" s="100">
        <v>7.9</v>
      </c>
      <c r="AN16" s="98"/>
      <c r="AO16" s="100"/>
      <c r="AP16" s="97"/>
      <c r="AQ16" s="98"/>
      <c r="AR16" s="100"/>
      <c r="AS16" s="97"/>
      <c r="AT16" s="97"/>
      <c r="AU16" s="97"/>
      <c r="AV16" s="98"/>
      <c r="AW16" s="99"/>
      <c r="AX16" s="100">
        <v>572</v>
      </c>
      <c r="AY16" s="98"/>
      <c r="AZ16" s="99"/>
      <c r="BA16" s="99"/>
      <c r="BB16" s="99"/>
      <c r="BC16" s="99"/>
      <c r="BD16" s="99"/>
      <c r="BE16" s="99"/>
      <c r="BF16" s="100"/>
      <c r="BG16" s="98"/>
      <c r="BH16" s="100"/>
      <c r="BI16" s="97"/>
      <c r="BJ16" s="98">
        <v>32.299999999999997</v>
      </c>
      <c r="BK16" s="99">
        <v>184.9</v>
      </c>
      <c r="BL16" s="100"/>
      <c r="BM16" s="98">
        <v>167.6</v>
      </c>
      <c r="BN16" s="99"/>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3668.5929999999998</v>
      </c>
      <c r="HI16" s="99">
        <v>3631.26</v>
      </c>
      <c r="HJ16" s="100">
        <v>844.5</v>
      </c>
    </row>
    <row r="17" spans="1:218" x14ac:dyDescent="0.25">
      <c r="A17" s="1"/>
      <c r="B17" s="239">
        <v>0.22916666666666666</v>
      </c>
      <c r="C17" s="97"/>
      <c r="D17" s="98"/>
      <c r="E17" s="99"/>
      <c r="F17" s="99">
        <v>8.8000000000000007</v>
      </c>
      <c r="G17" s="100">
        <v>8.5</v>
      </c>
      <c r="H17" s="98"/>
      <c r="I17" s="100"/>
      <c r="J17" s="98">
        <v>88.1</v>
      </c>
      <c r="K17" s="100"/>
      <c r="L17" s="98"/>
      <c r="M17" s="99"/>
      <c r="N17" s="99"/>
      <c r="O17" s="99"/>
      <c r="P17" s="99"/>
      <c r="Q17" s="99"/>
      <c r="R17" s="99"/>
      <c r="S17" s="100"/>
      <c r="T17" s="98">
        <v>18.100000000000001</v>
      </c>
      <c r="U17" s="99">
        <v>19.2</v>
      </c>
      <c r="V17" s="99"/>
      <c r="W17" s="100">
        <v>1.1000000000000001</v>
      </c>
      <c r="X17" s="97"/>
      <c r="Y17" s="98"/>
      <c r="Z17" s="99"/>
      <c r="AA17" s="100">
        <v>23.1</v>
      </c>
      <c r="AB17" s="98"/>
      <c r="AC17" s="99"/>
      <c r="AD17" s="99"/>
      <c r="AE17" s="99"/>
      <c r="AF17" s="99">
        <v>12.2</v>
      </c>
      <c r="AG17" s="99">
        <v>24.5</v>
      </c>
      <c r="AH17" s="100">
        <v>10.3</v>
      </c>
      <c r="AI17" s="97"/>
      <c r="AJ17" s="97"/>
      <c r="AK17" s="97">
        <v>179.4</v>
      </c>
      <c r="AL17" s="98">
        <v>217.1</v>
      </c>
      <c r="AM17" s="100">
        <v>7.9</v>
      </c>
      <c r="AN17" s="98"/>
      <c r="AO17" s="100"/>
      <c r="AP17" s="97"/>
      <c r="AQ17" s="98"/>
      <c r="AR17" s="100"/>
      <c r="AS17" s="97"/>
      <c r="AT17" s="97"/>
      <c r="AU17" s="97"/>
      <c r="AV17" s="98"/>
      <c r="AW17" s="99"/>
      <c r="AX17" s="100">
        <v>572</v>
      </c>
      <c r="AY17" s="98"/>
      <c r="AZ17" s="99"/>
      <c r="BA17" s="99"/>
      <c r="BB17" s="99"/>
      <c r="BC17" s="99"/>
      <c r="BD17" s="99"/>
      <c r="BE17" s="99"/>
      <c r="BF17" s="100"/>
      <c r="BG17" s="98"/>
      <c r="BH17" s="100"/>
      <c r="BI17" s="97"/>
      <c r="BJ17" s="98">
        <v>32.299999999999997</v>
      </c>
      <c r="BK17" s="99">
        <v>184.9</v>
      </c>
      <c r="BL17" s="100"/>
      <c r="BM17" s="98">
        <v>167.6</v>
      </c>
      <c r="BN17" s="99"/>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3668.5929999999998</v>
      </c>
      <c r="HI17" s="99">
        <v>3631.26</v>
      </c>
      <c r="HJ17" s="100">
        <v>844.5</v>
      </c>
    </row>
    <row r="18" spans="1:218" x14ac:dyDescent="0.25">
      <c r="A18" s="1"/>
      <c r="B18" s="239">
        <v>0.25</v>
      </c>
      <c r="C18" s="97"/>
      <c r="D18" s="98"/>
      <c r="E18" s="99"/>
      <c r="F18" s="99">
        <v>8.8000000000000007</v>
      </c>
      <c r="G18" s="100">
        <v>8.5</v>
      </c>
      <c r="H18" s="98"/>
      <c r="I18" s="100"/>
      <c r="J18" s="98">
        <v>88.1</v>
      </c>
      <c r="K18" s="100"/>
      <c r="L18" s="98"/>
      <c r="M18" s="99"/>
      <c r="N18" s="99"/>
      <c r="O18" s="99"/>
      <c r="P18" s="99"/>
      <c r="Q18" s="99"/>
      <c r="R18" s="99"/>
      <c r="S18" s="100"/>
      <c r="T18" s="98">
        <v>18.100000000000001</v>
      </c>
      <c r="U18" s="99">
        <v>19.2</v>
      </c>
      <c r="V18" s="99"/>
      <c r="W18" s="100">
        <v>1.1000000000000001</v>
      </c>
      <c r="X18" s="97"/>
      <c r="Y18" s="98"/>
      <c r="Z18" s="99"/>
      <c r="AA18" s="100">
        <v>23.1</v>
      </c>
      <c r="AB18" s="98"/>
      <c r="AC18" s="99"/>
      <c r="AD18" s="99"/>
      <c r="AE18" s="99"/>
      <c r="AF18" s="99">
        <v>12.2</v>
      </c>
      <c r="AG18" s="99">
        <v>24.5</v>
      </c>
      <c r="AH18" s="100">
        <v>10.3</v>
      </c>
      <c r="AI18" s="97"/>
      <c r="AJ18" s="97"/>
      <c r="AK18" s="97">
        <v>179.4</v>
      </c>
      <c r="AL18" s="98">
        <v>217.1</v>
      </c>
      <c r="AM18" s="100">
        <v>7.9</v>
      </c>
      <c r="AN18" s="98"/>
      <c r="AO18" s="100"/>
      <c r="AP18" s="97"/>
      <c r="AQ18" s="98"/>
      <c r="AR18" s="100"/>
      <c r="AS18" s="97"/>
      <c r="AT18" s="97"/>
      <c r="AU18" s="97"/>
      <c r="AV18" s="98"/>
      <c r="AW18" s="99"/>
      <c r="AX18" s="100">
        <v>572</v>
      </c>
      <c r="AY18" s="98"/>
      <c r="AZ18" s="99"/>
      <c r="BA18" s="99"/>
      <c r="BB18" s="99"/>
      <c r="BC18" s="99"/>
      <c r="BD18" s="99"/>
      <c r="BE18" s="99"/>
      <c r="BF18" s="100"/>
      <c r="BG18" s="98"/>
      <c r="BH18" s="100"/>
      <c r="BI18" s="97"/>
      <c r="BJ18" s="98">
        <v>32.299999999999997</v>
      </c>
      <c r="BK18" s="99">
        <v>184.9</v>
      </c>
      <c r="BL18" s="100"/>
      <c r="BM18" s="98">
        <v>167.6</v>
      </c>
      <c r="BN18" s="99"/>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3668.5929999999998</v>
      </c>
      <c r="HI18" s="99">
        <v>3631.26</v>
      </c>
      <c r="HJ18" s="100">
        <v>844.5</v>
      </c>
    </row>
    <row r="19" spans="1:218" x14ac:dyDescent="0.25">
      <c r="A19" s="1"/>
      <c r="B19" s="239">
        <v>0.27083333333333331</v>
      </c>
      <c r="C19" s="97"/>
      <c r="D19" s="98"/>
      <c r="E19" s="99"/>
      <c r="F19" s="99">
        <v>8.8000000000000007</v>
      </c>
      <c r="G19" s="100">
        <v>8.5</v>
      </c>
      <c r="H19" s="98"/>
      <c r="I19" s="100"/>
      <c r="J19" s="98">
        <v>88.1</v>
      </c>
      <c r="K19" s="100"/>
      <c r="L19" s="98"/>
      <c r="M19" s="99"/>
      <c r="N19" s="99"/>
      <c r="O19" s="99"/>
      <c r="P19" s="99"/>
      <c r="Q19" s="99"/>
      <c r="R19" s="99"/>
      <c r="S19" s="100"/>
      <c r="T19" s="98">
        <v>18.100000000000001</v>
      </c>
      <c r="U19" s="99">
        <v>19.2</v>
      </c>
      <c r="V19" s="99"/>
      <c r="W19" s="100">
        <v>1.1000000000000001</v>
      </c>
      <c r="X19" s="97"/>
      <c r="Y19" s="98"/>
      <c r="Z19" s="99"/>
      <c r="AA19" s="100">
        <v>23.1</v>
      </c>
      <c r="AB19" s="98"/>
      <c r="AC19" s="99"/>
      <c r="AD19" s="99"/>
      <c r="AE19" s="99"/>
      <c r="AF19" s="99">
        <v>12.2</v>
      </c>
      <c r="AG19" s="99">
        <v>24.5</v>
      </c>
      <c r="AH19" s="100">
        <v>10.3</v>
      </c>
      <c r="AI19" s="97"/>
      <c r="AJ19" s="97"/>
      <c r="AK19" s="97">
        <v>179.4</v>
      </c>
      <c r="AL19" s="98">
        <v>217.1</v>
      </c>
      <c r="AM19" s="100">
        <v>7.9</v>
      </c>
      <c r="AN19" s="98"/>
      <c r="AO19" s="100"/>
      <c r="AP19" s="97"/>
      <c r="AQ19" s="98"/>
      <c r="AR19" s="100"/>
      <c r="AS19" s="97"/>
      <c r="AT19" s="97"/>
      <c r="AU19" s="97"/>
      <c r="AV19" s="98"/>
      <c r="AW19" s="99"/>
      <c r="AX19" s="100">
        <v>572</v>
      </c>
      <c r="AY19" s="98"/>
      <c r="AZ19" s="99"/>
      <c r="BA19" s="99"/>
      <c r="BB19" s="99"/>
      <c r="BC19" s="99"/>
      <c r="BD19" s="99"/>
      <c r="BE19" s="99"/>
      <c r="BF19" s="100"/>
      <c r="BG19" s="98"/>
      <c r="BH19" s="100"/>
      <c r="BI19" s="97"/>
      <c r="BJ19" s="98">
        <v>32.299999999999997</v>
      </c>
      <c r="BK19" s="99">
        <v>184.9</v>
      </c>
      <c r="BL19" s="100"/>
      <c r="BM19" s="98">
        <v>167.6</v>
      </c>
      <c r="BN19" s="99"/>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3668.5929999999998</v>
      </c>
      <c r="HI19" s="99">
        <v>3631.26</v>
      </c>
      <c r="HJ19" s="100">
        <v>844.5</v>
      </c>
    </row>
    <row r="20" spans="1:218" x14ac:dyDescent="0.25">
      <c r="A20" s="1"/>
      <c r="B20" s="239">
        <v>0.29166666666666669</v>
      </c>
      <c r="C20" s="97"/>
      <c r="D20" s="98"/>
      <c r="E20" s="99"/>
      <c r="F20" s="99">
        <v>8.8000000000000007</v>
      </c>
      <c r="G20" s="100">
        <v>8.5</v>
      </c>
      <c r="H20" s="98"/>
      <c r="I20" s="100"/>
      <c r="J20" s="98">
        <v>88.1</v>
      </c>
      <c r="K20" s="100"/>
      <c r="L20" s="98"/>
      <c r="M20" s="99"/>
      <c r="N20" s="99"/>
      <c r="O20" s="99"/>
      <c r="P20" s="99"/>
      <c r="Q20" s="99"/>
      <c r="R20" s="99"/>
      <c r="S20" s="100"/>
      <c r="T20" s="98">
        <v>18.100000000000001</v>
      </c>
      <c r="U20" s="99">
        <v>19.2</v>
      </c>
      <c r="V20" s="99"/>
      <c r="W20" s="100">
        <v>1.1000000000000001</v>
      </c>
      <c r="X20" s="97"/>
      <c r="Y20" s="98"/>
      <c r="Z20" s="99"/>
      <c r="AA20" s="100">
        <v>23.1</v>
      </c>
      <c r="AB20" s="98"/>
      <c r="AC20" s="99"/>
      <c r="AD20" s="99"/>
      <c r="AE20" s="99"/>
      <c r="AF20" s="99">
        <v>12.2</v>
      </c>
      <c r="AG20" s="99">
        <v>24.5</v>
      </c>
      <c r="AH20" s="100">
        <v>10.3</v>
      </c>
      <c r="AI20" s="97"/>
      <c r="AJ20" s="97"/>
      <c r="AK20" s="97">
        <v>179.4</v>
      </c>
      <c r="AL20" s="98">
        <v>217.1</v>
      </c>
      <c r="AM20" s="100">
        <v>7.9</v>
      </c>
      <c r="AN20" s="98"/>
      <c r="AO20" s="100"/>
      <c r="AP20" s="97"/>
      <c r="AQ20" s="98"/>
      <c r="AR20" s="100"/>
      <c r="AS20" s="97"/>
      <c r="AT20" s="97"/>
      <c r="AU20" s="97"/>
      <c r="AV20" s="98"/>
      <c r="AW20" s="99"/>
      <c r="AX20" s="100">
        <v>572</v>
      </c>
      <c r="AY20" s="98"/>
      <c r="AZ20" s="99"/>
      <c r="BA20" s="99"/>
      <c r="BB20" s="99"/>
      <c r="BC20" s="99"/>
      <c r="BD20" s="99"/>
      <c r="BE20" s="99"/>
      <c r="BF20" s="100"/>
      <c r="BG20" s="98"/>
      <c r="BH20" s="100"/>
      <c r="BI20" s="97"/>
      <c r="BJ20" s="98">
        <v>32.299999999999997</v>
      </c>
      <c r="BK20" s="99">
        <v>184.9</v>
      </c>
      <c r="BL20" s="100"/>
      <c r="BM20" s="98">
        <v>167.6</v>
      </c>
      <c r="BN20" s="99"/>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3668.5929999999998</v>
      </c>
      <c r="HI20" s="99">
        <v>3631.26</v>
      </c>
      <c r="HJ20" s="100">
        <v>844.5</v>
      </c>
    </row>
    <row r="21" spans="1:218" x14ac:dyDescent="0.25">
      <c r="A21" s="1"/>
      <c r="B21" s="239">
        <v>0.3125</v>
      </c>
      <c r="C21" s="97"/>
      <c r="D21" s="98"/>
      <c r="E21" s="99"/>
      <c r="F21" s="99">
        <v>8.8000000000000007</v>
      </c>
      <c r="G21" s="100">
        <v>8.5</v>
      </c>
      <c r="H21" s="98"/>
      <c r="I21" s="100"/>
      <c r="J21" s="98">
        <v>88.1</v>
      </c>
      <c r="K21" s="100"/>
      <c r="L21" s="98"/>
      <c r="M21" s="99"/>
      <c r="N21" s="99"/>
      <c r="O21" s="99"/>
      <c r="P21" s="99"/>
      <c r="Q21" s="99"/>
      <c r="R21" s="99"/>
      <c r="S21" s="100"/>
      <c r="T21" s="98">
        <v>18.100000000000001</v>
      </c>
      <c r="U21" s="99">
        <v>19.2</v>
      </c>
      <c r="V21" s="99"/>
      <c r="W21" s="100">
        <v>1.1000000000000001</v>
      </c>
      <c r="X21" s="97"/>
      <c r="Y21" s="98"/>
      <c r="Z21" s="99"/>
      <c r="AA21" s="100">
        <v>23.1</v>
      </c>
      <c r="AB21" s="98"/>
      <c r="AC21" s="99"/>
      <c r="AD21" s="99"/>
      <c r="AE21" s="99"/>
      <c r="AF21" s="99">
        <v>12.2</v>
      </c>
      <c r="AG21" s="99">
        <v>24.5</v>
      </c>
      <c r="AH21" s="100">
        <v>10.3</v>
      </c>
      <c r="AI21" s="97"/>
      <c r="AJ21" s="97"/>
      <c r="AK21" s="97">
        <v>179.4</v>
      </c>
      <c r="AL21" s="98">
        <v>217.1</v>
      </c>
      <c r="AM21" s="100">
        <v>7.9</v>
      </c>
      <c r="AN21" s="98"/>
      <c r="AO21" s="100"/>
      <c r="AP21" s="97"/>
      <c r="AQ21" s="98"/>
      <c r="AR21" s="100"/>
      <c r="AS21" s="97"/>
      <c r="AT21" s="97"/>
      <c r="AU21" s="97"/>
      <c r="AV21" s="98"/>
      <c r="AW21" s="99"/>
      <c r="AX21" s="100">
        <v>572</v>
      </c>
      <c r="AY21" s="98"/>
      <c r="AZ21" s="99"/>
      <c r="BA21" s="99"/>
      <c r="BB21" s="99"/>
      <c r="BC21" s="99"/>
      <c r="BD21" s="99"/>
      <c r="BE21" s="99"/>
      <c r="BF21" s="100"/>
      <c r="BG21" s="98"/>
      <c r="BH21" s="100"/>
      <c r="BI21" s="97"/>
      <c r="BJ21" s="98">
        <v>32.299999999999997</v>
      </c>
      <c r="BK21" s="99">
        <v>184.9</v>
      </c>
      <c r="BL21" s="100"/>
      <c r="BM21" s="98">
        <v>167.6</v>
      </c>
      <c r="BN21" s="99"/>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3668.5929999999998</v>
      </c>
      <c r="HI21" s="99">
        <v>3631.26</v>
      </c>
      <c r="HJ21" s="100">
        <v>844.5</v>
      </c>
    </row>
    <row r="22" spans="1:218" x14ac:dyDescent="0.25">
      <c r="A22" s="1"/>
      <c r="B22" s="239">
        <v>0.33333333333333331</v>
      </c>
      <c r="C22" s="97"/>
      <c r="D22" s="98"/>
      <c r="E22" s="99"/>
      <c r="F22" s="99">
        <v>8.8000000000000007</v>
      </c>
      <c r="G22" s="100">
        <v>8.5</v>
      </c>
      <c r="H22" s="98"/>
      <c r="I22" s="100"/>
      <c r="J22" s="98">
        <v>88.1</v>
      </c>
      <c r="K22" s="100"/>
      <c r="L22" s="98"/>
      <c r="M22" s="99"/>
      <c r="N22" s="99"/>
      <c r="O22" s="99"/>
      <c r="P22" s="99"/>
      <c r="Q22" s="99"/>
      <c r="R22" s="99"/>
      <c r="S22" s="100"/>
      <c r="T22" s="98">
        <v>18.100000000000001</v>
      </c>
      <c r="U22" s="99">
        <v>19.2</v>
      </c>
      <c r="V22" s="99"/>
      <c r="W22" s="100">
        <v>1.1000000000000001</v>
      </c>
      <c r="X22" s="97"/>
      <c r="Y22" s="98"/>
      <c r="Z22" s="99"/>
      <c r="AA22" s="100">
        <v>23.1</v>
      </c>
      <c r="AB22" s="98"/>
      <c r="AC22" s="99"/>
      <c r="AD22" s="99"/>
      <c r="AE22" s="99"/>
      <c r="AF22" s="99">
        <v>12.2</v>
      </c>
      <c r="AG22" s="99">
        <v>24.5</v>
      </c>
      <c r="AH22" s="100">
        <v>10.3</v>
      </c>
      <c r="AI22" s="97"/>
      <c r="AJ22" s="97"/>
      <c r="AK22" s="97">
        <v>179.4</v>
      </c>
      <c r="AL22" s="98">
        <v>217.1</v>
      </c>
      <c r="AM22" s="100">
        <v>7.9</v>
      </c>
      <c r="AN22" s="98"/>
      <c r="AO22" s="100"/>
      <c r="AP22" s="97"/>
      <c r="AQ22" s="98"/>
      <c r="AR22" s="100"/>
      <c r="AS22" s="97"/>
      <c r="AT22" s="97"/>
      <c r="AU22" s="97"/>
      <c r="AV22" s="98"/>
      <c r="AW22" s="99"/>
      <c r="AX22" s="100">
        <v>572</v>
      </c>
      <c r="AY22" s="98"/>
      <c r="AZ22" s="99"/>
      <c r="BA22" s="99"/>
      <c r="BB22" s="99"/>
      <c r="BC22" s="99"/>
      <c r="BD22" s="99"/>
      <c r="BE22" s="99"/>
      <c r="BF22" s="100"/>
      <c r="BG22" s="98"/>
      <c r="BH22" s="100"/>
      <c r="BI22" s="97"/>
      <c r="BJ22" s="98">
        <v>32.299999999999997</v>
      </c>
      <c r="BK22" s="99">
        <v>184.9</v>
      </c>
      <c r="BL22" s="100"/>
      <c r="BM22" s="98">
        <v>167.6</v>
      </c>
      <c r="BN22" s="99"/>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3668.5929999999998</v>
      </c>
      <c r="HI22" s="99">
        <v>3631.26</v>
      </c>
      <c r="HJ22" s="100">
        <v>844.5</v>
      </c>
    </row>
    <row r="23" spans="1:218" x14ac:dyDescent="0.25">
      <c r="A23" s="1"/>
      <c r="B23" s="239">
        <v>0.35416666666666669</v>
      </c>
      <c r="C23" s="97"/>
      <c r="D23" s="98"/>
      <c r="E23" s="99"/>
      <c r="F23" s="99">
        <v>8.8000000000000007</v>
      </c>
      <c r="G23" s="100">
        <v>8.5</v>
      </c>
      <c r="H23" s="98"/>
      <c r="I23" s="100"/>
      <c r="J23" s="98">
        <v>88.1</v>
      </c>
      <c r="K23" s="100"/>
      <c r="L23" s="98"/>
      <c r="M23" s="99"/>
      <c r="N23" s="99"/>
      <c r="O23" s="99"/>
      <c r="P23" s="99"/>
      <c r="Q23" s="99"/>
      <c r="R23" s="99"/>
      <c r="S23" s="100"/>
      <c r="T23" s="98">
        <v>18.100000000000001</v>
      </c>
      <c r="U23" s="99">
        <v>19.2</v>
      </c>
      <c r="V23" s="99"/>
      <c r="W23" s="100">
        <v>1.1000000000000001</v>
      </c>
      <c r="X23" s="97"/>
      <c r="Y23" s="98"/>
      <c r="Z23" s="99"/>
      <c r="AA23" s="100">
        <v>23.1</v>
      </c>
      <c r="AB23" s="98"/>
      <c r="AC23" s="99"/>
      <c r="AD23" s="99"/>
      <c r="AE23" s="99"/>
      <c r="AF23" s="99">
        <v>12.2</v>
      </c>
      <c r="AG23" s="99">
        <v>24.5</v>
      </c>
      <c r="AH23" s="100">
        <v>10.3</v>
      </c>
      <c r="AI23" s="97"/>
      <c r="AJ23" s="97"/>
      <c r="AK23" s="97">
        <v>179.4</v>
      </c>
      <c r="AL23" s="98">
        <v>217.1</v>
      </c>
      <c r="AM23" s="100">
        <v>7.9</v>
      </c>
      <c r="AN23" s="98"/>
      <c r="AO23" s="100"/>
      <c r="AP23" s="97"/>
      <c r="AQ23" s="98"/>
      <c r="AR23" s="100"/>
      <c r="AS23" s="97"/>
      <c r="AT23" s="97"/>
      <c r="AU23" s="97"/>
      <c r="AV23" s="98"/>
      <c r="AW23" s="99"/>
      <c r="AX23" s="100">
        <v>572</v>
      </c>
      <c r="AY23" s="98"/>
      <c r="AZ23" s="99"/>
      <c r="BA23" s="99"/>
      <c r="BB23" s="99"/>
      <c r="BC23" s="99"/>
      <c r="BD23" s="99"/>
      <c r="BE23" s="99"/>
      <c r="BF23" s="100"/>
      <c r="BG23" s="98"/>
      <c r="BH23" s="100"/>
      <c r="BI23" s="97"/>
      <c r="BJ23" s="98">
        <v>32.299999999999997</v>
      </c>
      <c r="BK23" s="99">
        <v>184.9</v>
      </c>
      <c r="BL23" s="100"/>
      <c r="BM23" s="98">
        <v>167.6</v>
      </c>
      <c r="BN23" s="99"/>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3487.5639999999999</v>
      </c>
      <c r="HI23" s="99">
        <v>3450.2310000000002</v>
      </c>
      <c r="HJ23" s="100">
        <v>1025.5</v>
      </c>
    </row>
    <row r="24" spans="1:218" x14ac:dyDescent="0.25">
      <c r="A24" s="1"/>
      <c r="B24" s="239">
        <v>0.375</v>
      </c>
      <c r="C24" s="97"/>
      <c r="D24" s="98"/>
      <c r="E24" s="99"/>
      <c r="F24" s="99">
        <v>8.8000000000000007</v>
      </c>
      <c r="G24" s="100">
        <v>8.5</v>
      </c>
      <c r="H24" s="98"/>
      <c r="I24" s="100"/>
      <c r="J24" s="98">
        <v>88.1</v>
      </c>
      <c r="K24" s="100"/>
      <c r="L24" s="98"/>
      <c r="M24" s="99"/>
      <c r="N24" s="99"/>
      <c r="O24" s="99"/>
      <c r="P24" s="99"/>
      <c r="Q24" s="99"/>
      <c r="R24" s="99"/>
      <c r="S24" s="100"/>
      <c r="T24" s="98">
        <v>18.100000000000001</v>
      </c>
      <c r="U24" s="99">
        <v>19.2</v>
      </c>
      <c r="V24" s="99"/>
      <c r="W24" s="100">
        <v>1.1000000000000001</v>
      </c>
      <c r="X24" s="97"/>
      <c r="Y24" s="98"/>
      <c r="Z24" s="99"/>
      <c r="AA24" s="100">
        <v>23.1</v>
      </c>
      <c r="AB24" s="98"/>
      <c r="AC24" s="99"/>
      <c r="AD24" s="99"/>
      <c r="AE24" s="99"/>
      <c r="AF24" s="99">
        <v>12.2</v>
      </c>
      <c r="AG24" s="99">
        <v>24.5</v>
      </c>
      <c r="AH24" s="100">
        <v>10.3</v>
      </c>
      <c r="AI24" s="97"/>
      <c r="AJ24" s="97"/>
      <c r="AK24" s="97">
        <v>179.4</v>
      </c>
      <c r="AL24" s="98">
        <v>217.1</v>
      </c>
      <c r="AM24" s="100">
        <v>7.9</v>
      </c>
      <c r="AN24" s="98"/>
      <c r="AO24" s="100"/>
      <c r="AP24" s="97"/>
      <c r="AQ24" s="98"/>
      <c r="AR24" s="100"/>
      <c r="AS24" s="97"/>
      <c r="AT24" s="97"/>
      <c r="AU24" s="97"/>
      <c r="AV24" s="98"/>
      <c r="AW24" s="99"/>
      <c r="AX24" s="100">
        <v>572</v>
      </c>
      <c r="AY24" s="98"/>
      <c r="AZ24" s="99"/>
      <c r="BA24" s="99"/>
      <c r="BB24" s="99"/>
      <c r="BC24" s="99"/>
      <c r="BD24" s="99"/>
      <c r="BE24" s="99"/>
      <c r="BF24" s="100"/>
      <c r="BG24" s="98"/>
      <c r="BH24" s="100"/>
      <c r="BI24" s="97"/>
      <c r="BJ24" s="98">
        <v>32.299999999999997</v>
      </c>
      <c r="BK24" s="99">
        <v>184.9</v>
      </c>
      <c r="BL24" s="100"/>
      <c r="BM24" s="98">
        <v>167.6</v>
      </c>
      <c r="BN24" s="99"/>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3487.5639999999999</v>
      </c>
      <c r="HI24" s="99">
        <v>3450.2310000000002</v>
      </c>
      <c r="HJ24" s="100">
        <v>1025.5</v>
      </c>
    </row>
    <row r="25" spans="1:218" x14ac:dyDescent="0.25">
      <c r="A25" s="1"/>
      <c r="B25" s="239">
        <v>0.39583333333333331</v>
      </c>
      <c r="C25" s="97"/>
      <c r="D25" s="98"/>
      <c r="E25" s="99"/>
      <c r="F25" s="99">
        <v>8.8000000000000007</v>
      </c>
      <c r="G25" s="100">
        <v>8.5</v>
      </c>
      <c r="H25" s="98"/>
      <c r="I25" s="100"/>
      <c r="J25" s="98">
        <v>88.1</v>
      </c>
      <c r="K25" s="100"/>
      <c r="L25" s="98"/>
      <c r="M25" s="99"/>
      <c r="N25" s="99"/>
      <c r="O25" s="99"/>
      <c r="P25" s="99"/>
      <c r="Q25" s="99"/>
      <c r="R25" s="99"/>
      <c r="S25" s="100"/>
      <c r="T25" s="98">
        <v>18.100000000000001</v>
      </c>
      <c r="U25" s="99">
        <v>19.2</v>
      </c>
      <c r="V25" s="99"/>
      <c r="W25" s="100">
        <v>1.1000000000000001</v>
      </c>
      <c r="X25" s="97"/>
      <c r="Y25" s="98"/>
      <c r="Z25" s="99"/>
      <c r="AA25" s="100">
        <v>23.1</v>
      </c>
      <c r="AB25" s="98"/>
      <c r="AC25" s="99"/>
      <c r="AD25" s="99"/>
      <c r="AE25" s="99"/>
      <c r="AF25" s="99">
        <v>12.2</v>
      </c>
      <c r="AG25" s="99">
        <v>24.5</v>
      </c>
      <c r="AH25" s="100">
        <v>10.3</v>
      </c>
      <c r="AI25" s="97"/>
      <c r="AJ25" s="97"/>
      <c r="AK25" s="97">
        <v>179.4</v>
      </c>
      <c r="AL25" s="98">
        <v>217.1</v>
      </c>
      <c r="AM25" s="100">
        <v>7.9</v>
      </c>
      <c r="AN25" s="98"/>
      <c r="AO25" s="100"/>
      <c r="AP25" s="97"/>
      <c r="AQ25" s="98"/>
      <c r="AR25" s="100"/>
      <c r="AS25" s="97"/>
      <c r="AT25" s="97"/>
      <c r="AU25" s="97"/>
      <c r="AV25" s="98"/>
      <c r="AW25" s="99"/>
      <c r="AX25" s="100">
        <v>572</v>
      </c>
      <c r="AY25" s="98"/>
      <c r="AZ25" s="99"/>
      <c r="BA25" s="99"/>
      <c r="BB25" s="99"/>
      <c r="BC25" s="99"/>
      <c r="BD25" s="99"/>
      <c r="BE25" s="99"/>
      <c r="BF25" s="100"/>
      <c r="BG25" s="98"/>
      <c r="BH25" s="100"/>
      <c r="BI25" s="97"/>
      <c r="BJ25" s="98">
        <v>32.299999999999997</v>
      </c>
      <c r="BK25" s="99">
        <v>184.9</v>
      </c>
      <c r="BL25" s="100"/>
      <c r="BM25" s="98">
        <v>167.6</v>
      </c>
      <c r="BN25" s="99"/>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3487.5639999999999</v>
      </c>
      <c r="HI25" s="99">
        <v>3450.2310000000002</v>
      </c>
      <c r="HJ25" s="100">
        <v>1025.5</v>
      </c>
    </row>
    <row r="26" spans="1:218" x14ac:dyDescent="0.25">
      <c r="A26" s="1"/>
      <c r="B26" s="239">
        <v>0.41666666666666669</v>
      </c>
      <c r="C26" s="97"/>
      <c r="D26" s="98"/>
      <c r="E26" s="99"/>
      <c r="F26" s="99">
        <v>8.8000000000000007</v>
      </c>
      <c r="G26" s="100">
        <v>8.5</v>
      </c>
      <c r="H26" s="98"/>
      <c r="I26" s="100"/>
      <c r="J26" s="98">
        <v>88.1</v>
      </c>
      <c r="K26" s="100"/>
      <c r="L26" s="98"/>
      <c r="M26" s="99"/>
      <c r="N26" s="99"/>
      <c r="O26" s="99"/>
      <c r="P26" s="99"/>
      <c r="Q26" s="99"/>
      <c r="R26" s="99"/>
      <c r="S26" s="100"/>
      <c r="T26" s="98">
        <v>18.100000000000001</v>
      </c>
      <c r="U26" s="99">
        <v>19.2</v>
      </c>
      <c r="V26" s="99"/>
      <c r="W26" s="100">
        <v>1.1000000000000001</v>
      </c>
      <c r="X26" s="97"/>
      <c r="Y26" s="98"/>
      <c r="Z26" s="99"/>
      <c r="AA26" s="100">
        <v>23.1</v>
      </c>
      <c r="AB26" s="98"/>
      <c r="AC26" s="99"/>
      <c r="AD26" s="99"/>
      <c r="AE26" s="99"/>
      <c r="AF26" s="99">
        <v>12.2</v>
      </c>
      <c r="AG26" s="99">
        <v>24.5</v>
      </c>
      <c r="AH26" s="100">
        <v>10.3</v>
      </c>
      <c r="AI26" s="97"/>
      <c r="AJ26" s="97"/>
      <c r="AK26" s="97">
        <v>179.4</v>
      </c>
      <c r="AL26" s="98">
        <v>217.1</v>
      </c>
      <c r="AM26" s="100">
        <v>7.9</v>
      </c>
      <c r="AN26" s="98"/>
      <c r="AO26" s="100"/>
      <c r="AP26" s="97"/>
      <c r="AQ26" s="98"/>
      <c r="AR26" s="100"/>
      <c r="AS26" s="97"/>
      <c r="AT26" s="97"/>
      <c r="AU26" s="97"/>
      <c r="AV26" s="98"/>
      <c r="AW26" s="99"/>
      <c r="AX26" s="100">
        <v>572</v>
      </c>
      <c r="AY26" s="98"/>
      <c r="AZ26" s="99"/>
      <c r="BA26" s="99"/>
      <c r="BB26" s="99"/>
      <c r="BC26" s="99"/>
      <c r="BD26" s="99"/>
      <c r="BE26" s="99"/>
      <c r="BF26" s="100"/>
      <c r="BG26" s="98"/>
      <c r="BH26" s="100"/>
      <c r="BI26" s="97"/>
      <c r="BJ26" s="98">
        <v>32.299999999999997</v>
      </c>
      <c r="BK26" s="99">
        <v>184.9</v>
      </c>
      <c r="BL26" s="100"/>
      <c r="BM26" s="98">
        <v>167.6</v>
      </c>
      <c r="BN26" s="99"/>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3487.5639999999999</v>
      </c>
      <c r="HI26" s="99">
        <v>3450.2310000000002</v>
      </c>
      <c r="HJ26" s="100">
        <v>1025.5</v>
      </c>
    </row>
    <row r="27" spans="1:218" x14ac:dyDescent="0.25">
      <c r="A27" s="1"/>
      <c r="B27" s="239">
        <v>0.4375</v>
      </c>
      <c r="C27" s="97"/>
      <c r="D27" s="98"/>
      <c r="E27" s="99"/>
      <c r="F27" s="99">
        <v>8.8000000000000007</v>
      </c>
      <c r="G27" s="100">
        <v>8.5</v>
      </c>
      <c r="H27" s="98"/>
      <c r="I27" s="100"/>
      <c r="J27" s="98">
        <v>88.1</v>
      </c>
      <c r="K27" s="100"/>
      <c r="L27" s="98"/>
      <c r="M27" s="99"/>
      <c r="N27" s="99"/>
      <c r="O27" s="99"/>
      <c r="P27" s="99"/>
      <c r="Q27" s="99"/>
      <c r="R27" s="99"/>
      <c r="S27" s="100"/>
      <c r="T27" s="98">
        <v>18.100000000000001</v>
      </c>
      <c r="U27" s="99">
        <v>19.2</v>
      </c>
      <c r="V27" s="99"/>
      <c r="W27" s="100">
        <v>1.1000000000000001</v>
      </c>
      <c r="X27" s="97"/>
      <c r="Y27" s="98"/>
      <c r="Z27" s="99"/>
      <c r="AA27" s="100">
        <v>23.1</v>
      </c>
      <c r="AB27" s="98"/>
      <c r="AC27" s="99"/>
      <c r="AD27" s="99"/>
      <c r="AE27" s="99"/>
      <c r="AF27" s="99">
        <v>12.2</v>
      </c>
      <c r="AG27" s="99">
        <v>24.5</v>
      </c>
      <c r="AH27" s="100">
        <v>10.3</v>
      </c>
      <c r="AI27" s="97"/>
      <c r="AJ27" s="97"/>
      <c r="AK27" s="97">
        <v>179.4</v>
      </c>
      <c r="AL27" s="98">
        <v>217.1</v>
      </c>
      <c r="AM27" s="100">
        <v>7.9</v>
      </c>
      <c r="AN27" s="98"/>
      <c r="AO27" s="100"/>
      <c r="AP27" s="97"/>
      <c r="AQ27" s="98"/>
      <c r="AR27" s="100"/>
      <c r="AS27" s="97"/>
      <c r="AT27" s="97"/>
      <c r="AU27" s="97"/>
      <c r="AV27" s="98"/>
      <c r="AW27" s="99"/>
      <c r="AX27" s="100">
        <v>572</v>
      </c>
      <c r="AY27" s="98"/>
      <c r="AZ27" s="99"/>
      <c r="BA27" s="99"/>
      <c r="BB27" s="99"/>
      <c r="BC27" s="99"/>
      <c r="BD27" s="99"/>
      <c r="BE27" s="99"/>
      <c r="BF27" s="100"/>
      <c r="BG27" s="98"/>
      <c r="BH27" s="100"/>
      <c r="BI27" s="97"/>
      <c r="BJ27" s="98">
        <v>32.299999999999997</v>
      </c>
      <c r="BK27" s="99">
        <v>184.9</v>
      </c>
      <c r="BL27" s="100"/>
      <c r="BM27" s="98">
        <v>167.6</v>
      </c>
      <c r="BN27" s="99"/>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v>180.6</v>
      </c>
      <c r="CQ27" s="99">
        <v>180.5</v>
      </c>
      <c r="CR27" s="99">
        <v>181.3</v>
      </c>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3487.5639999999999</v>
      </c>
      <c r="HI27" s="99">
        <v>3450.2310000000002</v>
      </c>
      <c r="HJ27" s="100">
        <v>1025.5</v>
      </c>
    </row>
    <row r="28" spans="1:218" x14ac:dyDescent="0.25">
      <c r="A28" s="1"/>
      <c r="B28" s="239">
        <v>0.45833333333333331</v>
      </c>
      <c r="C28" s="97"/>
      <c r="D28" s="98"/>
      <c r="E28" s="99"/>
      <c r="F28" s="99">
        <v>8.8000000000000007</v>
      </c>
      <c r="G28" s="100">
        <v>8.5</v>
      </c>
      <c r="H28" s="98"/>
      <c r="I28" s="100"/>
      <c r="J28" s="98">
        <v>88.1</v>
      </c>
      <c r="K28" s="100"/>
      <c r="L28" s="98"/>
      <c r="M28" s="99"/>
      <c r="N28" s="99"/>
      <c r="O28" s="99">
        <v>282.10000000000002</v>
      </c>
      <c r="P28" s="99"/>
      <c r="Q28" s="99"/>
      <c r="R28" s="99"/>
      <c r="S28" s="100"/>
      <c r="T28" s="98">
        <v>18.100000000000001</v>
      </c>
      <c r="U28" s="99">
        <v>19.2</v>
      </c>
      <c r="V28" s="99"/>
      <c r="W28" s="100">
        <v>1.1000000000000001</v>
      </c>
      <c r="X28" s="97"/>
      <c r="Y28" s="98"/>
      <c r="Z28" s="99"/>
      <c r="AA28" s="100">
        <v>23.1</v>
      </c>
      <c r="AB28" s="98"/>
      <c r="AC28" s="99"/>
      <c r="AD28" s="99"/>
      <c r="AE28" s="99"/>
      <c r="AF28" s="99">
        <v>12.2</v>
      </c>
      <c r="AG28" s="99">
        <v>24.5</v>
      </c>
      <c r="AH28" s="100">
        <v>10.3</v>
      </c>
      <c r="AI28" s="97"/>
      <c r="AJ28" s="97"/>
      <c r="AK28" s="97">
        <v>179.4</v>
      </c>
      <c r="AL28" s="98">
        <v>217.1</v>
      </c>
      <c r="AM28" s="100">
        <v>7.9</v>
      </c>
      <c r="AN28" s="98"/>
      <c r="AO28" s="100"/>
      <c r="AP28" s="97"/>
      <c r="AQ28" s="98"/>
      <c r="AR28" s="100"/>
      <c r="AS28" s="97"/>
      <c r="AT28" s="97"/>
      <c r="AU28" s="97"/>
      <c r="AV28" s="98"/>
      <c r="AW28" s="99"/>
      <c r="AX28" s="100">
        <v>572</v>
      </c>
      <c r="AY28" s="98"/>
      <c r="AZ28" s="99"/>
      <c r="BA28" s="99"/>
      <c r="BB28" s="99"/>
      <c r="BC28" s="99"/>
      <c r="BD28" s="99"/>
      <c r="BE28" s="99"/>
      <c r="BF28" s="100"/>
      <c r="BG28" s="98"/>
      <c r="BH28" s="100"/>
      <c r="BI28" s="97"/>
      <c r="BJ28" s="98">
        <v>32.299999999999997</v>
      </c>
      <c r="BK28" s="99">
        <v>184.9</v>
      </c>
      <c r="BL28" s="100"/>
      <c r="BM28" s="98">
        <v>167.6</v>
      </c>
      <c r="BN28" s="99"/>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v>180.6</v>
      </c>
      <c r="CQ28" s="99">
        <v>180.5</v>
      </c>
      <c r="CR28" s="99">
        <v>181.3</v>
      </c>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3769.654</v>
      </c>
      <c r="HI28" s="99">
        <v>3732.32</v>
      </c>
      <c r="HJ28" s="100">
        <v>743.4</v>
      </c>
    </row>
    <row r="29" spans="1:218" x14ac:dyDescent="0.25">
      <c r="A29" s="1"/>
      <c r="B29" s="239">
        <v>0.47916666666666669</v>
      </c>
      <c r="C29" s="97"/>
      <c r="D29" s="98"/>
      <c r="E29" s="99"/>
      <c r="F29" s="99">
        <v>8.8000000000000007</v>
      </c>
      <c r="G29" s="100">
        <v>8.5</v>
      </c>
      <c r="H29" s="98"/>
      <c r="I29" s="100"/>
      <c r="J29" s="98">
        <v>88.1</v>
      </c>
      <c r="K29" s="100"/>
      <c r="L29" s="98"/>
      <c r="M29" s="99"/>
      <c r="N29" s="99"/>
      <c r="O29" s="99">
        <v>282.10000000000002</v>
      </c>
      <c r="P29" s="99"/>
      <c r="Q29" s="99"/>
      <c r="R29" s="99"/>
      <c r="S29" s="100"/>
      <c r="T29" s="98">
        <v>18.100000000000001</v>
      </c>
      <c r="U29" s="99">
        <v>19.2</v>
      </c>
      <c r="V29" s="99"/>
      <c r="W29" s="100">
        <v>1.1000000000000001</v>
      </c>
      <c r="X29" s="97"/>
      <c r="Y29" s="98"/>
      <c r="Z29" s="99"/>
      <c r="AA29" s="100">
        <v>23.1</v>
      </c>
      <c r="AB29" s="98"/>
      <c r="AC29" s="99"/>
      <c r="AD29" s="99"/>
      <c r="AE29" s="99"/>
      <c r="AF29" s="99">
        <v>12.2</v>
      </c>
      <c r="AG29" s="99">
        <v>24.5</v>
      </c>
      <c r="AH29" s="100">
        <v>10.3</v>
      </c>
      <c r="AI29" s="97"/>
      <c r="AJ29" s="97"/>
      <c r="AK29" s="97">
        <v>179.4</v>
      </c>
      <c r="AL29" s="98">
        <v>217.1</v>
      </c>
      <c r="AM29" s="100">
        <v>7.9</v>
      </c>
      <c r="AN29" s="98"/>
      <c r="AO29" s="100"/>
      <c r="AP29" s="97"/>
      <c r="AQ29" s="98"/>
      <c r="AR29" s="100"/>
      <c r="AS29" s="97"/>
      <c r="AT29" s="97"/>
      <c r="AU29" s="97"/>
      <c r="AV29" s="98"/>
      <c r="AW29" s="99"/>
      <c r="AX29" s="100">
        <v>572</v>
      </c>
      <c r="AY29" s="98"/>
      <c r="AZ29" s="99"/>
      <c r="BA29" s="99"/>
      <c r="BB29" s="99"/>
      <c r="BC29" s="99"/>
      <c r="BD29" s="99"/>
      <c r="BE29" s="99"/>
      <c r="BF29" s="100"/>
      <c r="BG29" s="98"/>
      <c r="BH29" s="100"/>
      <c r="BI29" s="97"/>
      <c r="BJ29" s="98">
        <v>32.299999999999997</v>
      </c>
      <c r="BK29" s="99">
        <v>184.9</v>
      </c>
      <c r="BL29" s="100"/>
      <c r="BM29" s="98">
        <v>167.6</v>
      </c>
      <c r="BN29" s="99"/>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v>180.6</v>
      </c>
      <c r="CQ29" s="99">
        <v>180.5</v>
      </c>
      <c r="CR29" s="99">
        <v>181.3</v>
      </c>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3769.654</v>
      </c>
      <c r="HI29" s="99">
        <v>3732.32</v>
      </c>
      <c r="HJ29" s="100">
        <v>743.4</v>
      </c>
    </row>
    <row r="30" spans="1:218" x14ac:dyDescent="0.25">
      <c r="A30" s="1"/>
      <c r="B30" s="239">
        <v>0.5</v>
      </c>
      <c r="C30" s="97"/>
      <c r="D30" s="98"/>
      <c r="E30" s="99"/>
      <c r="F30" s="99">
        <v>8.8000000000000007</v>
      </c>
      <c r="G30" s="100">
        <v>8.5</v>
      </c>
      <c r="H30" s="98"/>
      <c r="I30" s="100"/>
      <c r="J30" s="98">
        <v>88.1</v>
      </c>
      <c r="K30" s="100"/>
      <c r="L30" s="98"/>
      <c r="M30" s="99"/>
      <c r="N30" s="99"/>
      <c r="O30" s="99">
        <v>282.10000000000002</v>
      </c>
      <c r="P30" s="99"/>
      <c r="Q30" s="99"/>
      <c r="R30" s="99"/>
      <c r="S30" s="100"/>
      <c r="T30" s="98">
        <v>18.100000000000001</v>
      </c>
      <c r="U30" s="99">
        <v>19.2</v>
      </c>
      <c r="V30" s="99"/>
      <c r="W30" s="100">
        <v>1.1000000000000001</v>
      </c>
      <c r="X30" s="97"/>
      <c r="Y30" s="98"/>
      <c r="Z30" s="99"/>
      <c r="AA30" s="100">
        <v>23.1</v>
      </c>
      <c r="AB30" s="98"/>
      <c r="AC30" s="99"/>
      <c r="AD30" s="99"/>
      <c r="AE30" s="99"/>
      <c r="AF30" s="99">
        <v>12.2</v>
      </c>
      <c r="AG30" s="99">
        <v>24.5</v>
      </c>
      <c r="AH30" s="100">
        <v>10.3</v>
      </c>
      <c r="AI30" s="97"/>
      <c r="AJ30" s="97"/>
      <c r="AK30" s="97">
        <v>179.4</v>
      </c>
      <c r="AL30" s="98">
        <v>217.1</v>
      </c>
      <c r="AM30" s="100">
        <v>7.9</v>
      </c>
      <c r="AN30" s="98"/>
      <c r="AO30" s="100"/>
      <c r="AP30" s="97"/>
      <c r="AQ30" s="98"/>
      <c r="AR30" s="100"/>
      <c r="AS30" s="97"/>
      <c r="AT30" s="97"/>
      <c r="AU30" s="97"/>
      <c r="AV30" s="98"/>
      <c r="AW30" s="99"/>
      <c r="AX30" s="100">
        <v>572</v>
      </c>
      <c r="AY30" s="98"/>
      <c r="AZ30" s="99"/>
      <c r="BA30" s="99"/>
      <c r="BB30" s="99"/>
      <c r="BC30" s="99"/>
      <c r="BD30" s="99"/>
      <c r="BE30" s="99"/>
      <c r="BF30" s="100"/>
      <c r="BG30" s="98"/>
      <c r="BH30" s="100"/>
      <c r="BI30" s="97"/>
      <c r="BJ30" s="98">
        <v>32.299999999999997</v>
      </c>
      <c r="BK30" s="99">
        <v>184.9</v>
      </c>
      <c r="BL30" s="100"/>
      <c r="BM30" s="98">
        <v>167.6</v>
      </c>
      <c r="BN30" s="99"/>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3769.654</v>
      </c>
      <c r="HI30" s="99">
        <v>3732.32</v>
      </c>
      <c r="HJ30" s="100">
        <v>743.4</v>
      </c>
    </row>
    <row r="31" spans="1:218" x14ac:dyDescent="0.25">
      <c r="A31" s="1"/>
      <c r="B31" s="239">
        <v>0.52083333333333337</v>
      </c>
      <c r="C31" s="97"/>
      <c r="D31" s="98"/>
      <c r="E31" s="99"/>
      <c r="F31" s="99">
        <v>8.8000000000000007</v>
      </c>
      <c r="G31" s="100">
        <v>8.5</v>
      </c>
      <c r="H31" s="98"/>
      <c r="I31" s="100"/>
      <c r="J31" s="98">
        <v>88.1</v>
      </c>
      <c r="K31" s="100"/>
      <c r="L31" s="98"/>
      <c r="M31" s="99"/>
      <c r="N31" s="99"/>
      <c r="O31" s="99">
        <v>282.10000000000002</v>
      </c>
      <c r="P31" s="99"/>
      <c r="Q31" s="99"/>
      <c r="R31" s="99"/>
      <c r="S31" s="100"/>
      <c r="T31" s="98">
        <v>18.100000000000001</v>
      </c>
      <c r="U31" s="99">
        <v>19.2</v>
      </c>
      <c r="V31" s="99"/>
      <c r="W31" s="100">
        <v>1.1000000000000001</v>
      </c>
      <c r="X31" s="97"/>
      <c r="Y31" s="98"/>
      <c r="Z31" s="99"/>
      <c r="AA31" s="100">
        <v>23.1</v>
      </c>
      <c r="AB31" s="98"/>
      <c r="AC31" s="99"/>
      <c r="AD31" s="99"/>
      <c r="AE31" s="99"/>
      <c r="AF31" s="99">
        <v>12.2</v>
      </c>
      <c r="AG31" s="99">
        <v>24.5</v>
      </c>
      <c r="AH31" s="100">
        <v>10.3</v>
      </c>
      <c r="AI31" s="97"/>
      <c r="AJ31" s="97"/>
      <c r="AK31" s="97">
        <v>179.4</v>
      </c>
      <c r="AL31" s="98">
        <v>217.1</v>
      </c>
      <c r="AM31" s="100">
        <v>7.9</v>
      </c>
      <c r="AN31" s="98"/>
      <c r="AO31" s="100"/>
      <c r="AP31" s="97"/>
      <c r="AQ31" s="98"/>
      <c r="AR31" s="100"/>
      <c r="AS31" s="97"/>
      <c r="AT31" s="97"/>
      <c r="AU31" s="97"/>
      <c r="AV31" s="98"/>
      <c r="AW31" s="99"/>
      <c r="AX31" s="100">
        <v>572</v>
      </c>
      <c r="AY31" s="98"/>
      <c r="AZ31" s="99"/>
      <c r="BA31" s="99"/>
      <c r="BB31" s="99"/>
      <c r="BC31" s="99"/>
      <c r="BD31" s="99"/>
      <c r="BE31" s="99"/>
      <c r="BF31" s="100"/>
      <c r="BG31" s="98"/>
      <c r="BH31" s="100"/>
      <c r="BI31" s="97"/>
      <c r="BJ31" s="98">
        <v>32.299999999999997</v>
      </c>
      <c r="BK31" s="99">
        <v>184.9</v>
      </c>
      <c r="BL31" s="100"/>
      <c r="BM31" s="98">
        <v>167.6</v>
      </c>
      <c r="BN31" s="99"/>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3769.654</v>
      </c>
      <c r="HI31" s="99">
        <v>3732.32</v>
      </c>
      <c r="HJ31" s="100">
        <v>743.4</v>
      </c>
    </row>
    <row r="32" spans="1:218" x14ac:dyDescent="0.25">
      <c r="A32" s="1"/>
      <c r="B32" s="239">
        <v>0.54166666666666663</v>
      </c>
      <c r="C32" s="97"/>
      <c r="D32" s="98"/>
      <c r="E32" s="99"/>
      <c r="F32" s="99">
        <v>8.8000000000000007</v>
      </c>
      <c r="G32" s="100">
        <v>8.5</v>
      </c>
      <c r="H32" s="98"/>
      <c r="I32" s="100"/>
      <c r="J32" s="98">
        <v>88.1</v>
      </c>
      <c r="K32" s="100"/>
      <c r="L32" s="98"/>
      <c r="M32" s="99"/>
      <c r="N32" s="99"/>
      <c r="O32" s="99">
        <v>282.10000000000002</v>
      </c>
      <c r="P32" s="99"/>
      <c r="Q32" s="99"/>
      <c r="R32" s="99"/>
      <c r="S32" s="100"/>
      <c r="T32" s="98">
        <v>18.100000000000001</v>
      </c>
      <c r="U32" s="99">
        <v>19.2</v>
      </c>
      <c r="V32" s="99"/>
      <c r="W32" s="100">
        <v>1.1000000000000001</v>
      </c>
      <c r="X32" s="97"/>
      <c r="Y32" s="98"/>
      <c r="Z32" s="99"/>
      <c r="AA32" s="100">
        <v>23.1</v>
      </c>
      <c r="AB32" s="98"/>
      <c r="AC32" s="99"/>
      <c r="AD32" s="99"/>
      <c r="AE32" s="99"/>
      <c r="AF32" s="99">
        <v>12.2</v>
      </c>
      <c r="AG32" s="99">
        <v>24.5</v>
      </c>
      <c r="AH32" s="100">
        <v>10.3</v>
      </c>
      <c r="AI32" s="97"/>
      <c r="AJ32" s="97"/>
      <c r="AK32" s="97">
        <v>179.4</v>
      </c>
      <c r="AL32" s="98">
        <v>217.1</v>
      </c>
      <c r="AM32" s="100">
        <v>7.9</v>
      </c>
      <c r="AN32" s="98"/>
      <c r="AO32" s="100"/>
      <c r="AP32" s="97"/>
      <c r="AQ32" s="98"/>
      <c r="AR32" s="100"/>
      <c r="AS32" s="97"/>
      <c r="AT32" s="97"/>
      <c r="AU32" s="97"/>
      <c r="AV32" s="98"/>
      <c r="AW32" s="99"/>
      <c r="AX32" s="100">
        <v>572</v>
      </c>
      <c r="AY32" s="98"/>
      <c r="AZ32" s="99"/>
      <c r="BA32" s="99"/>
      <c r="BB32" s="99"/>
      <c r="BC32" s="99"/>
      <c r="BD32" s="99"/>
      <c r="BE32" s="99"/>
      <c r="BF32" s="100"/>
      <c r="BG32" s="98"/>
      <c r="BH32" s="100"/>
      <c r="BI32" s="97"/>
      <c r="BJ32" s="98">
        <v>32.299999999999997</v>
      </c>
      <c r="BK32" s="99">
        <v>184.9</v>
      </c>
      <c r="BL32" s="100"/>
      <c r="BM32" s="98">
        <v>167.6</v>
      </c>
      <c r="BN32" s="99"/>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3769.654</v>
      </c>
      <c r="HI32" s="99">
        <v>3732.32</v>
      </c>
      <c r="HJ32" s="100">
        <v>743.4</v>
      </c>
    </row>
    <row r="33" spans="1:218" x14ac:dyDescent="0.25">
      <c r="A33" s="1"/>
      <c r="B33" s="239">
        <v>0.5625</v>
      </c>
      <c r="C33" s="97"/>
      <c r="D33" s="98"/>
      <c r="E33" s="99"/>
      <c r="F33" s="99">
        <v>8.8000000000000007</v>
      </c>
      <c r="G33" s="100">
        <v>8.5</v>
      </c>
      <c r="H33" s="98"/>
      <c r="I33" s="100"/>
      <c r="J33" s="98">
        <v>88.1</v>
      </c>
      <c r="K33" s="100"/>
      <c r="L33" s="98"/>
      <c r="M33" s="99"/>
      <c r="N33" s="99"/>
      <c r="O33" s="99">
        <v>282.10000000000002</v>
      </c>
      <c r="P33" s="99"/>
      <c r="Q33" s="99"/>
      <c r="R33" s="99"/>
      <c r="S33" s="100"/>
      <c r="T33" s="98">
        <v>18.100000000000001</v>
      </c>
      <c r="U33" s="99">
        <v>19.2</v>
      </c>
      <c r="V33" s="99"/>
      <c r="W33" s="100">
        <v>1.1000000000000001</v>
      </c>
      <c r="X33" s="97"/>
      <c r="Y33" s="98"/>
      <c r="Z33" s="99"/>
      <c r="AA33" s="100">
        <v>23.1</v>
      </c>
      <c r="AB33" s="98"/>
      <c r="AC33" s="99"/>
      <c r="AD33" s="99"/>
      <c r="AE33" s="99"/>
      <c r="AF33" s="99">
        <v>12.2</v>
      </c>
      <c r="AG33" s="99">
        <v>24.5</v>
      </c>
      <c r="AH33" s="100">
        <v>10.3</v>
      </c>
      <c r="AI33" s="97"/>
      <c r="AJ33" s="97"/>
      <c r="AK33" s="97">
        <v>179.4</v>
      </c>
      <c r="AL33" s="98">
        <v>217.1</v>
      </c>
      <c r="AM33" s="100">
        <v>7.9</v>
      </c>
      <c r="AN33" s="98"/>
      <c r="AO33" s="100"/>
      <c r="AP33" s="97"/>
      <c r="AQ33" s="98"/>
      <c r="AR33" s="100"/>
      <c r="AS33" s="97"/>
      <c r="AT33" s="97"/>
      <c r="AU33" s="97"/>
      <c r="AV33" s="98"/>
      <c r="AW33" s="99"/>
      <c r="AX33" s="100">
        <v>572</v>
      </c>
      <c r="AY33" s="98"/>
      <c r="AZ33" s="99"/>
      <c r="BA33" s="99"/>
      <c r="BB33" s="99"/>
      <c r="BC33" s="99"/>
      <c r="BD33" s="99"/>
      <c r="BE33" s="99"/>
      <c r="BF33" s="100"/>
      <c r="BG33" s="98"/>
      <c r="BH33" s="100"/>
      <c r="BI33" s="97"/>
      <c r="BJ33" s="98">
        <v>32.299999999999997</v>
      </c>
      <c r="BK33" s="99">
        <v>184.9</v>
      </c>
      <c r="BL33" s="100"/>
      <c r="BM33" s="98">
        <v>167.6</v>
      </c>
      <c r="BN33" s="99"/>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3769.654</v>
      </c>
      <c r="HI33" s="99">
        <v>3732.32</v>
      </c>
      <c r="HJ33" s="100">
        <v>743.4</v>
      </c>
    </row>
    <row r="34" spans="1:218" x14ac:dyDescent="0.25">
      <c r="A34" s="1"/>
      <c r="B34" s="239">
        <v>0.58333333333333337</v>
      </c>
      <c r="C34" s="97"/>
      <c r="D34" s="98"/>
      <c r="E34" s="99"/>
      <c r="F34" s="99">
        <v>8.8000000000000007</v>
      </c>
      <c r="G34" s="100">
        <v>8.5</v>
      </c>
      <c r="H34" s="98"/>
      <c r="I34" s="100"/>
      <c r="J34" s="98">
        <v>88.1</v>
      </c>
      <c r="K34" s="100"/>
      <c r="L34" s="98"/>
      <c r="M34" s="99"/>
      <c r="N34" s="99"/>
      <c r="O34" s="99">
        <v>282.10000000000002</v>
      </c>
      <c r="P34" s="99"/>
      <c r="Q34" s="99"/>
      <c r="R34" s="99"/>
      <c r="S34" s="100"/>
      <c r="T34" s="98">
        <v>18.100000000000001</v>
      </c>
      <c r="U34" s="99">
        <v>19.2</v>
      </c>
      <c r="V34" s="99"/>
      <c r="W34" s="100">
        <v>1.1000000000000001</v>
      </c>
      <c r="X34" s="97"/>
      <c r="Y34" s="98"/>
      <c r="Z34" s="99"/>
      <c r="AA34" s="100">
        <v>23.1</v>
      </c>
      <c r="AB34" s="98"/>
      <c r="AC34" s="99"/>
      <c r="AD34" s="99"/>
      <c r="AE34" s="99"/>
      <c r="AF34" s="99">
        <v>12.2</v>
      </c>
      <c r="AG34" s="99">
        <v>24.5</v>
      </c>
      <c r="AH34" s="100">
        <v>10.3</v>
      </c>
      <c r="AI34" s="97"/>
      <c r="AJ34" s="97"/>
      <c r="AK34" s="97">
        <v>179.4</v>
      </c>
      <c r="AL34" s="98">
        <v>217.1</v>
      </c>
      <c r="AM34" s="100">
        <v>7.9</v>
      </c>
      <c r="AN34" s="98"/>
      <c r="AO34" s="100"/>
      <c r="AP34" s="97"/>
      <c r="AQ34" s="98"/>
      <c r="AR34" s="100"/>
      <c r="AS34" s="97"/>
      <c r="AT34" s="97"/>
      <c r="AU34" s="97"/>
      <c r="AV34" s="98"/>
      <c r="AW34" s="99"/>
      <c r="AX34" s="100">
        <v>572</v>
      </c>
      <c r="AY34" s="98"/>
      <c r="AZ34" s="99"/>
      <c r="BA34" s="99"/>
      <c r="BB34" s="99"/>
      <c r="BC34" s="99"/>
      <c r="BD34" s="99"/>
      <c r="BE34" s="99"/>
      <c r="BF34" s="100"/>
      <c r="BG34" s="98"/>
      <c r="BH34" s="100"/>
      <c r="BI34" s="97"/>
      <c r="BJ34" s="98">
        <v>32.299999999999997</v>
      </c>
      <c r="BK34" s="99">
        <v>184.9</v>
      </c>
      <c r="BL34" s="100"/>
      <c r="BM34" s="98">
        <v>167.6</v>
      </c>
      <c r="BN34" s="99"/>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3769.654</v>
      </c>
      <c r="HI34" s="99">
        <v>3732.32</v>
      </c>
      <c r="HJ34" s="100">
        <v>743.4</v>
      </c>
    </row>
    <row r="35" spans="1:218" x14ac:dyDescent="0.25">
      <c r="A35" s="1"/>
      <c r="B35" s="239">
        <v>0.60416666666666663</v>
      </c>
      <c r="C35" s="97"/>
      <c r="D35" s="98"/>
      <c r="E35" s="99"/>
      <c r="F35" s="99">
        <v>8.8000000000000007</v>
      </c>
      <c r="G35" s="100">
        <v>8.5</v>
      </c>
      <c r="H35" s="98"/>
      <c r="I35" s="100"/>
      <c r="J35" s="98">
        <v>88.1</v>
      </c>
      <c r="K35" s="100"/>
      <c r="L35" s="98"/>
      <c r="M35" s="99"/>
      <c r="N35" s="99"/>
      <c r="O35" s="99">
        <v>282.10000000000002</v>
      </c>
      <c r="P35" s="99"/>
      <c r="Q35" s="99"/>
      <c r="R35" s="99"/>
      <c r="S35" s="100"/>
      <c r="T35" s="98">
        <v>18.100000000000001</v>
      </c>
      <c r="U35" s="99">
        <v>19.2</v>
      </c>
      <c r="V35" s="99"/>
      <c r="W35" s="100">
        <v>1.1000000000000001</v>
      </c>
      <c r="X35" s="97"/>
      <c r="Y35" s="98"/>
      <c r="Z35" s="99"/>
      <c r="AA35" s="100">
        <v>23.1</v>
      </c>
      <c r="AB35" s="98"/>
      <c r="AC35" s="99"/>
      <c r="AD35" s="99"/>
      <c r="AE35" s="99"/>
      <c r="AF35" s="99">
        <v>12.2</v>
      </c>
      <c r="AG35" s="99">
        <v>24.5</v>
      </c>
      <c r="AH35" s="100">
        <v>10.3</v>
      </c>
      <c r="AI35" s="97"/>
      <c r="AJ35" s="97"/>
      <c r="AK35" s="97">
        <v>179.4</v>
      </c>
      <c r="AL35" s="98">
        <v>217.1</v>
      </c>
      <c r="AM35" s="100">
        <v>7.9</v>
      </c>
      <c r="AN35" s="98"/>
      <c r="AO35" s="100"/>
      <c r="AP35" s="97"/>
      <c r="AQ35" s="98"/>
      <c r="AR35" s="100"/>
      <c r="AS35" s="97"/>
      <c r="AT35" s="97"/>
      <c r="AU35" s="97"/>
      <c r="AV35" s="98"/>
      <c r="AW35" s="99"/>
      <c r="AX35" s="100">
        <v>572</v>
      </c>
      <c r="AY35" s="98"/>
      <c r="AZ35" s="99"/>
      <c r="BA35" s="99"/>
      <c r="BB35" s="99"/>
      <c r="BC35" s="99"/>
      <c r="BD35" s="99"/>
      <c r="BE35" s="99"/>
      <c r="BF35" s="100"/>
      <c r="BG35" s="98"/>
      <c r="BH35" s="100"/>
      <c r="BI35" s="97"/>
      <c r="BJ35" s="98">
        <v>32.299999999999997</v>
      </c>
      <c r="BK35" s="99">
        <v>184.9</v>
      </c>
      <c r="BL35" s="100"/>
      <c r="BM35" s="98">
        <v>167.6</v>
      </c>
      <c r="BN35" s="99"/>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3769.654</v>
      </c>
      <c r="HI35" s="99">
        <v>3732.32</v>
      </c>
      <c r="HJ35" s="100">
        <v>743.4</v>
      </c>
    </row>
    <row r="36" spans="1:218" x14ac:dyDescent="0.25">
      <c r="A36" s="1"/>
      <c r="B36" s="239">
        <v>0.625</v>
      </c>
      <c r="C36" s="97"/>
      <c r="D36" s="98"/>
      <c r="E36" s="99"/>
      <c r="F36" s="99">
        <v>8.8000000000000007</v>
      </c>
      <c r="G36" s="100">
        <v>8.5</v>
      </c>
      <c r="H36" s="98"/>
      <c r="I36" s="100"/>
      <c r="J36" s="98">
        <v>88.1</v>
      </c>
      <c r="K36" s="100"/>
      <c r="L36" s="98"/>
      <c r="M36" s="99"/>
      <c r="N36" s="99"/>
      <c r="O36" s="99">
        <v>282.10000000000002</v>
      </c>
      <c r="P36" s="99"/>
      <c r="Q36" s="99"/>
      <c r="R36" s="99"/>
      <c r="S36" s="100"/>
      <c r="T36" s="98">
        <v>18.100000000000001</v>
      </c>
      <c r="U36" s="99">
        <v>19.2</v>
      </c>
      <c r="V36" s="99"/>
      <c r="W36" s="100">
        <v>1.1000000000000001</v>
      </c>
      <c r="X36" s="97"/>
      <c r="Y36" s="98"/>
      <c r="Z36" s="99"/>
      <c r="AA36" s="100">
        <v>23.1</v>
      </c>
      <c r="AB36" s="98"/>
      <c r="AC36" s="99"/>
      <c r="AD36" s="99"/>
      <c r="AE36" s="99"/>
      <c r="AF36" s="99">
        <v>12.2</v>
      </c>
      <c r="AG36" s="99">
        <v>24.5</v>
      </c>
      <c r="AH36" s="100">
        <v>10.3</v>
      </c>
      <c r="AI36" s="97"/>
      <c r="AJ36" s="97"/>
      <c r="AK36" s="97">
        <v>179.4</v>
      </c>
      <c r="AL36" s="98">
        <v>217.1</v>
      </c>
      <c r="AM36" s="100">
        <v>7.9</v>
      </c>
      <c r="AN36" s="98"/>
      <c r="AO36" s="100"/>
      <c r="AP36" s="97"/>
      <c r="AQ36" s="98"/>
      <c r="AR36" s="100"/>
      <c r="AS36" s="97"/>
      <c r="AT36" s="97"/>
      <c r="AU36" s="97"/>
      <c r="AV36" s="98"/>
      <c r="AW36" s="99"/>
      <c r="AX36" s="100">
        <v>572</v>
      </c>
      <c r="AY36" s="98"/>
      <c r="AZ36" s="99"/>
      <c r="BA36" s="99"/>
      <c r="BB36" s="99"/>
      <c r="BC36" s="99"/>
      <c r="BD36" s="99"/>
      <c r="BE36" s="99"/>
      <c r="BF36" s="100"/>
      <c r="BG36" s="98"/>
      <c r="BH36" s="100"/>
      <c r="BI36" s="97"/>
      <c r="BJ36" s="98">
        <v>32.299999999999997</v>
      </c>
      <c r="BK36" s="99">
        <v>184.9</v>
      </c>
      <c r="BL36" s="100"/>
      <c r="BM36" s="98">
        <v>167.6</v>
      </c>
      <c r="BN36" s="99"/>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3769.654</v>
      </c>
      <c r="HI36" s="99">
        <v>3732.32</v>
      </c>
      <c r="HJ36" s="100">
        <v>743.4</v>
      </c>
    </row>
    <row r="37" spans="1:218" x14ac:dyDescent="0.25">
      <c r="A37" s="1"/>
      <c r="B37" s="239">
        <v>0.64583333333333337</v>
      </c>
      <c r="C37" s="97"/>
      <c r="D37" s="98"/>
      <c r="E37" s="99"/>
      <c r="F37" s="99">
        <v>8.8000000000000007</v>
      </c>
      <c r="G37" s="100">
        <v>8.5</v>
      </c>
      <c r="H37" s="98"/>
      <c r="I37" s="100"/>
      <c r="J37" s="98">
        <v>88.1</v>
      </c>
      <c r="K37" s="100"/>
      <c r="L37" s="98"/>
      <c r="M37" s="99"/>
      <c r="N37" s="99"/>
      <c r="O37" s="99">
        <v>282.10000000000002</v>
      </c>
      <c r="P37" s="99"/>
      <c r="Q37" s="99"/>
      <c r="R37" s="99"/>
      <c r="S37" s="100"/>
      <c r="T37" s="98">
        <v>18.100000000000001</v>
      </c>
      <c r="U37" s="99">
        <v>19.2</v>
      </c>
      <c r="V37" s="99"/>
      <c r="W37" s="100">
        <v>1.1000000000000001</v>
      </c>
      <c r="X37" s="97"/>
      <c r="Y37" s="98"/>
      <c r="Z37" s="99"/>
      <c r="AA37" s="100">
        <v>23.1</v>
      </c>
      <c r="AB37" s="98"/>
      <c r="AC37" s="99"/>
      <c r="AD37" s="99"/>
      <c r="AE37" s="99"/>
      <c r="AF37" s="99">
        <v>12.2</v>
      </c>
      <c r="AG37" s="99">
        <v>24.5</v>
      </c>
      <c r="AH37" s="100">
        <v>10.3</v>
      </c>
      <c r="AI37" s="97"/>
      <c r="AJ37" s="97"/>
      <c r="AK37" s="97">
        <v>179.4</v>
      </c>
      <c r="AL37" s="98">
        <v>217.1</v>
      </c>
      <c r="AM37" s="100">
        <v>7.9</v>
      </c>
      <c r="AN37" s="98"/>
      <c r="AO37" s="100"/>
      <c r="AP37" s="97"/>
      <c r="AQ37" s="98"/>
      <c r="AR37" s="100"/>
      <c r="AS37" s="97"/>
      <c r="AT37" s="97"/>
      <c r="AU37" s="97"/>
      <c r="AV37" s="98"/>
      <c r="AW37" s="99"/>
      <c r="AX37" s="100">
        <v>572</v>
      </c>
      <c r="AY37" s="98"/>
      <c r="AZ37" s="99"/>
      <c r="BA37" s="99"/>
      <c r="BB37" s="99"/>
      <c r="BC37" s="99"/>
      <c r="BD37" s="99"/>
      <c r="BE37" s="99"/>
      <c r="BF37" s="100"/>
      <c r="BG37" s="98"/>
      <c r="BH37" s="100"/>
      <c r="BI37" s="97"/>
      <c r="BJ37" s="98">
        <v>32.299999999999997</v>
      </c>
      <c r="BK37" s="99">
        <v>184.9</v>
      </c>
      <c r="BL37" s="100"/>
      <c r="BM37" s="98">
        <v>167.6</v>
      </c>
      <c r="BN37" s="99"/>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3769.654</v>
      </c>
      <c r="HI37" s="99">
        <v>3732.32</v>
      </c>
      <c r="HJ37" s="100">
        <v>743.4</v>
      </c>
    </row>
    <row r="38" spans="1:218" x14ac:dyDescent="0.25">
      <c r="A38" s="1"/>
      <c r="B38" s="239">
        <v>0.66666666666666663</v>
      </c>
      <c r="C38" s="97"/>
      <c r="D38" s="98"/>
      <c r="E38" s="99"/>
      <c r="F38" s="99">
        <v>8.8000000000000007</v>
      </c>
      <c r="G38" s="100">
        <v>8.5</v>
      </c>
      <c r="H38" s="98"/>
      <c r="I38" s="100"/>
      <c r="J38" s="98">
        <v>88.1</v>
      </c>
      <c r="K38" s="100"/>
      <c r="L38" s="98"/>
      <c r="M38" s="99"/>
      <c r="N38" s="99"/>
      <c r="O38" s="99">
        <v>282.10000000000002</v>
      </c>
      <c r="P38" s="99"/>
      <c r="Q38" s="99"/>
      <c r="R38" s="99"/>
      <c r="S38" s="100"/>
      <c r="T38" s="98">
        <v>18.100000000000001</v>
      </c>
      <c r="U38" s="99">
        <v>19.2</v>
      </c>
      <c r="V38" s="99"/>
      <c r="W38" s="100">
        <v>1.1000000000000001</v>
      </c>
      <c r="X38" s="97"/>
      <c r="Y38" s="98"/>
      <c r="Z38" s="99"/>
      <c r="AA38" s="100">
        <v>23.1</v>
      </c>
      <c r="AB38" s="98"/>
      <c r="AC38" s="99"/>
      <c r="AD38" s="99"/>
      <c r="AE38" s="99"/>
      <c r="AF38" s="99">
        <v>12.2</v>
      </c>
      <c r="AG38" s="99">
        <v>24.5</v>
      </c>
      <c r="AH38" s="100">
        <v>10.3</v>
      </c>
      <c r="AI38" s="97"/>
      <c r="AJ38" s="97"/>
      <c r="AK38" s="97">
        <v>179.4</v>
      </c>
      <c r="AL38" s="98">
        <v>217.1</v>
      </c>
      <c r="AM38" s="100">
        <v>7.9</v>
      </c>
      <c r="AN38" s="98"/>
      <c r="AO38" s="100"/>
      <c r="AP38" s="97"/>
      <c r="AQ38" s="98"/>
      <c r="AR38" s="100"/>
      <c r="AS38" s="97"/>
      <c r="AT38" s="97"/>
      <c r="AU38" s="97"/>
      <c r="AV38" s="98"/>
      <c r="AW38" s="99"/>
      <c r="AX38" s="100">
        <v>572</v>
      </c>
      <c r="AY38" s="98"/>
      <c r="AZ38" s="99"/>
      <c r="BA38" s="99"/>
      <c r="BB38" s="99"/>
      <c r="BC38" s="99"/>
      <c r="BD38" s="99"/>
      <c r="BE38" s="99"/>
      <c r="BF38" s="100"/>
      <c r="BG38" s="98"/>
      <c r="BH38" s="100"/>
      <c r="BI38" s="97"/>
      <c r="BJ38" s="98">
        <v>32.299999999999997</v>
      </c>
      <c r="BK38" s="99">
        <v>184.9</v>
      </c>
      <c r="BL38" s="100"/>
      <c r="BM38" s="98">
        <v>167.6</v>
      </c>
      <c r="BN38" s="99"/>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3769.654</v>
      </c>
      <c r="HI38" s="99">
        <v>3732.32</v>
      </c>
      <c r="HJ38" s="100">
        <v>743.4</v>
      </c>
    </row>
    <row r="39" spans="1:218" x14ac:dyDescent="0.25">
      <c r="A39" s="1"/>
      <c r="B39" s="239">
        <v>0.6875</v>
      </c>
      <c r="C39" s="97"/>
      <c r="D39" s="98"/>
      <c r="E39" s="99"/>
      <c r="F39" s="99">
        <v>8.8000000000000007</v>
      </c>
      <c r="G39" s="100">
        <v>8.5</v>
      </c>
      <c r="H39" s="98"/>
      <c r="I39" s="100"/>
      <c r="J39" s="98">
        <v>88.1</v>
      </c>
      <c r="K39" s="100"/>
      <c r="L39" s="98"/>
      <c r="M39" s="99"/>
      <c r="N39" s="99"/>
      <c r="O39" s="99">
        <v>282.10000000000002</v>
      </c>
      <c r="P39" s="99"/>
      <c r="Q39" s="99"/>
      <c r="R39" s="99"/>
      <c r="S39" s="100"/>
      <c r="T39" s="98">
        <v>18.100000000000001</v>
      </c>
      <c r="U39" s="99">
        <v>19.2</v>
      </c>
      <c r="V39" s="99"/>
      <c r="W39" s="100">
        <v>1.1000000000000001</v>
      </c>
      <c r="X39" s="97"/>
      <c r="Y39" s="98"/>
      <c r="Z39" s="99"/>
      <c r="AA39" s="100">
        <v>23.1</v>
      </c>
      <c r="AB39" s="98"/>
      <c r="AC39" s="99"/>
      <c r="AD39" s="99"/>
      <c r="AE39" s="99"/>
      <c r="AF39" s="99">
        <v>12.2</v>
      </c>
      <c r="AG39" s="99">
        <v>24.5</v>
      </c>
      <c r="AH39" s="100">
        <v>10.3</v>
      </c>
      <c r="AI39" s="97"/>
      <c r="AJ39" s="97"/>
      <c r="AK39" s="97">
        <v>179.4</v>
      </c>
      <c r="AL39" s="98">
        <v>217.1</v>
      </c>
      <c r="AM39" s="100">
        <v>7.9</v>
      </c>
      <c r="AN39" s="98"/>
      <c r="AO39" s="100"/>
      <c r="AP39" s="97"/>
      <c r="AQ39" s="98"/>
      <c r="AR39" s="100"/>
      <c r="AS39" s="97"/>
      <c r="AT39" s="97"/>
      <c r="AU39" s="97"/>
      <c r="AV39" s="98"/>
      <c r="AW39" s="99"/>
      <c r="AX39" s="100">
        <v>572</v>
      </c>
      <c r="AY39" s="98"/>
      <c r="AZ39" s="99"/>
      <c r="BA39" s="99"/>
      <c r="BB39" s="99"/>
      <c r="BC39" s="99"/>
      <c r="BD39" s="99"/>
      <c r="BE39" s="99"/>
      <c r="BF39" s="100"/>
      <c r="BG39" s="98"/>
      <c r="BH39" s="100"/>
      <c r="BI39" s="97"/>
      <c r="BJ39" s="98">
        <v>32.299999999999997</v>
      </c>
      <c r="BK39" s="99">
        <v>184.9</v>
      </c>
      <c r="BL39" s="100"/>
      <c r="BM39" s="98">
        <v>167.6</v>
      </c>
      <c r="BN39" s="99"/>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3769.654</v>
      </c>
      <c r="HI39" s="99">
        <v>3732.32</v>
      </c>
      <c r="HJ39" s="100">
        <v>743.4</v>
      </c>
    </row>
    <row r="40" spans="1:218" x14ac:dyDescent="0.25">
      <c r="A40" s="1"/>
      <c r="B40" s="239">
        <v>0.70833333333333337</v>
      </c>
      <c r="C40" s="97"/>
      <c r="D40" s="98"/>
      <c r="E40" s="99"/>
      <c r="F40" s="99">
        <v>8.8000000000000007</v>
      </c>
      <c r="G40" s="100">
        <v>8.5</v>
      </c>
      <c r="H40" s="98"/>
      <c r="I40" s="100"/>
      <c r="J40" s="98">
        <v>88.1</v>
      </c>
      <c r="K40" s="100"/>
      <c r="L40" s="98"/>
      <c r="M40" s="99"/>
      <c r="N40" s="99"/>
      <c r="O40" s="99">
        <v>282.10000000000002</v>
      </c>
      <c r="P40" s="99"/>
      <c r="Q40" s="99"/>
      <c r="R40" s="99"/>
      <c r="S40" s="100"/>
      <c r="T40" s="98">
        <v>18.100000000000001</v>
      </c>
      <c r="U40" s="99">
        <v>19.2</v>
      </c>
      <c r="V40" s="99"/>
      <c r="W40" s="100">
        <v>1.1000000000000001</v>
      </c>
      <c r="X40" s="97"/>
      <c r="Y40" s="98"/>
      <c r="Z40" s="99"/>
      <c r="AA40" s="100">
        <v>23.1</v>
      </c>
      <c r="AB40" s="98"/>
      <c r="AC40" s="99"/>
      <c r="AD40" s="99"/>
      <c r="AE40" s="99"/>
      <c r="AF40" s="99">
        <v>12.2</v>
      </c>
      <c r="AG40" s="99">
        <v>24.5</v>
      </c>
      <c r="AH40" s="100">
        <v>10.3</v>
      </c>
      <c r="AI40" s="97"/>
      <c r="AJ40" s="97"/>
      <c r="AK40" s="97">
        <v>179.4</v>
      </c>
      <c r="AL40" s="98">
        <v>217.1</v>
      </c>
      <c r="AM40" s="100">
        <v>7.9</v>
      </c>
      <c r="AN40" s="98"/>
      <c r="AO40" s="100"/>
      <c r="AP40" s="97"/>
      <c r="AQ40" s="98"/>
      <c r="AR40" s="100"/>
      <c r="AS40" s="97"/>
      <c r="AT40" s="97"/>
      <c r="AU40" s="97"/>
      <c r="AV40" s="98"/>
      <c r="AW40" s="99"/>
      <c r="AX40" s="100">
        <v>572</v>
      </c>
      <c r="AY40" s="98"/>
      <c r="AZ40" s="99"/>
      <c r="BA40" s="99"/>
      <c r="BB40" s="99"/>
      <c r="BC40" s="99"/>
      <c r="BD40" s="99"/>
      <c r="BE40" s="99"/>
      <c r="BF40" s="100"/>
      <c r="BG40" s="98"/>
      <c r="BH40" s="100"/>
      <c r="BI40" s="97"/>
      <c r="BJ40" s="98">
        <v>32.299999999999997</v>
      </c>
      <c r="BK40" s="99">
        <v>184.9</v>
      </c>
      <c r="BL40" s="100"/>
      <c r="BM40" s="98">
        <v>167.6</v>
      </c>
      <c r="BN40" s="99"/>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3950.683</v>
      </c>
      <c r="HI40" s="99">
        <v>3913.3490000000002</v>
      </c>
      <c r="HJ40" s="100">
        <v>562.4</v>
      </c>
    </row>
    <row r="41" spans="1:218" x14ac:dyDescent="0.25">
      <c r="A41" s="1"/>
      <c r="B41" s="239">
        <v>0.72916666666666663</v>
      </c>
      <c r="C41" s="97"/>
      <c r="D41" s="98"/>
      <c r="E41" s="99"/>
      <c r="F41" s="99">
        <v>8.8000000000000007</v>
      </c>
      <c r="G41" s="100">
        <v>8.5</v>
      </c>
      <c r="H41" s="98"/>
      <c r="I41" s="100"/>
      <c r="J41" s="98">
        <v>88.1</v>
      </c>
      <c r="K41" s="100"/>
      <c r="L41" s="98"/>
      <c r="M41" s="99"/>
      <c r="N41" s="99"/>
      <c r="O41" s="99">
        <v>282.10000000000002</v>
      </c>
      <c r="P41" s="99"/>
      <c r="Q41" s="99"/>
      <c r="R41" s="99"/>
      <c r="S41" s="100"/>
      <c r="T41" s="98">
        <v>18.100000000000001</v>
      </c>
      <c r="U41" s="99">
        <v>19.2</v>
      </c>
      <c r="V41" s="99"/>
      <c r="W41" s="100">
        <v>1.1000000000000001</v>
      </c>
      <c r="X41" s="97"/>
      <c r="Y41" s="98"/>
      <c r="Z41" s="99"/>
      <c r="AA41" s="100">
        <v>11.5</v>
      </c>
      <c r="AB41" s="98"/>
      <c r="AC41" s="99"/>
      <c r="AD41" s="99"/>
      <c r="AE41" s="99"/>
      <c r="AF41" s="99">
        <v>12.2</v>
      </c>
      <c r="AG41" s="99">
        <v>24.5</v>
      </c>
      <c r="AH41" s="100">
        <v>10.3</v>
      </c>
      <c r="AI41" s="97"/>
      <c r="AJ41" s="97"/>
      <c r="AK41" s="97">
        <v>179.4</v>
      </c>
      <c r="AL41" s="98">
        <v>217.1</v>
      </c>
      <c r="AM41" s="100">
        <v>7.9</v>
      </c>
      <c r="AN41" s="98"/>
      <c r="AO41" s="100"/>
      <c r="AP41" s="97"/>
      <c r="AQ41" s="98"/>
      <c r="AR41" s="100"/>
      <c r="AS41" s="97"/>
      <c r="AT41" s="97"/>
      <c r="AU41" s="97"/>
      <c r="AV41" s="98"/>
      <c r="AW41" s="99"/>
      <c r="AX41" s="100">
        <v>572</v>
      </c>
      <c r="AY41" s="98"/>
      <c r="AZ41" s="99"/>
      <c r="BA41" s="99"/>
      <c r="BB41" s="99"/>
      <c r="BC41" s="99"/>
      <c r="BD41" s="99"/>
      <c r="BE41" s="99"/>
      <c r="BF41" s="100"/>
      <c r="BG41" s="98"/>
      <c r="BH41" s="100"/>
      <c r="BI41" s="97"/>
      <c r="BJ41" s="98">
        <v>32.299999999999997</v>
      </c>
      <c r="BK41" s="99">
        <v>184.9</v>
      </c>
      <c r="BL41" s="100"/>
      <c r="BM41" s="98">
        <v>167.6</v>
      </c>
      <c r="BN41" s="99"/>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3939.1680000000001</v>
      </c>
      <c r="HI41" s="99">
        <v>3901.835</v>
      </c>
      <c r="HJ41" s="100">
        <v>562.4</v>
      </c>
    </row>
    <row r="42" spans="1:218" x14ac:dyDescent="0.25">
      <c r="A42" s="1"/>
      <c r="B42" s="239">
        <v>0.75</v>
      </c>
      <c r="C42" s="97"/>
      <c r="D42" s="98"/>
      <c r="E42" s="99"/>
      <c r="F42" s="99">
        <v>8.8000000000000007</v>
      </c>
      <c r="G42" s="100">
        <v>8.5</v>
      </c>
      <c r="H42" s="98"/>
      <c r="I42" s="100"/>
      <c r="J42" s="98">
        <v>88.1</v>
      </c>
      <c r="K42" s="100"/>
      <c r="L42" s="98"/>
      <c r="M42" s="99"/>
      <c r="N42" s="99"/>
      <c r="O42" s="99">
        <v>282.10000000000002</v>
      </c>
      <c r="P42" s="99"/>
      <c r="Q42" s="99"/>
      <c r="R42" s="99"/>
      <c r="S42" s="100"/>
      <c r="T42" s="98">
        <v>18.100000000000001</v>
      </c>
      <c r="U42" s="99">
        <v>19.2</v>
      </c>
      <c r="V42" s="99"/>
      <c r="W42" s="100">
        <v>1.1000000000000001</v>
      </c>
      <c r="X42" s="97"/>
      <c r="Y42" s="98"/>
      <c r="Z42" s="99"/>
      <c r="AA42" s="100"/>
      <c r="AB42" s="98"/>
      <c r="AC42" s="99"/>
      <c r="AD42" s="99"/>
      <c r="AE42" s="99"/>
      <c r="AF42" s="99">
        <v>12.2</v>
      </c>
      <c r="AG42" s="99">
        <v>24.5</v>
      </c>
      <c r="AH42" s="100">
        <v>10.3</v>
      </c>
      <c r="AI42" s="97"/>
      <c r="AJ42" s="97"/>
      <c r="AK42" s="97">
        <v>179.4</v>
      </c>
      <c r="AL42" s="98">
        <v>217.1</v>
      </c>
      <c r="AM42" s="100">
        <v>7.9</v>
      </c>
      <c r="AN42" s="98"/>
      <c r="AO42" s="100"/>
      <c r="AP42" s="97"/>
      <c r="AQ42" s="98"/>
      <c r="AR42" s="100"/>
      <c r="AS42" s="97"/>
      <c r="AT42" s="97"/>
      <c r="AU42" s="97"/>
      <c r="AV42" s="98"/>
      <c r="AW42" s="99"/>
      <c r="AX42" s="100">
        <v>572</v>
      </c>
      <c r="AY42" s="98"/>
      <c r="AZ42" s="99"/>
      <c r="BA42" s="99"/>
      <c r="BB42" s="99"/>
      <c r="BC42" s="99"/>
      <c r="BD42" s="99"/>
      <c r="BE42" s="99"/>
      <c r="BF42" s="100"/>
      <c r="BG42" s="98"/>
      <c r="BH42" s="100"/>
      <c r="BI42" s="97"/>
      <c r="BJ42" s="98">
        <v>32.299999999999997</v>
      </c>
      <c r="BK42" s="99">
        <v>184.9</v>
      </c>
      <c r="BL42" s="100"/>
      <c r="BM42" s="98">
        <v>167.6</v>
      </c>
      <c r="BN42" s="99"/>
      <c r="BO42" s="99">
        <v>168.6</v>
      </c>
      <c r="BP42" s="99"/>
      <c r="BQ42" s="99"/>
      <c r="BR42" s="99"/>
      <c r="BS42" s="99"/>
      <c r="BT42" s="99"/>
      <c r="BU42" s="99"/>
      <c r="BV42" s="99"/>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3817.125</v>
      </c>
      <c r="HI42" s="99">
        <v>3779.7919999999999</v>
      </c>
      <c r="HJ42" s="100">
        <v>672.9</v>
      </c>
    </row>
    <row r="43" spans="1:218" x14ac:dyDescent="0.25">
      <c r="A43" s="1"/>
      <c r="B43" s="239">
        <v>0.77083333333333337</v>
      </c>
      <c r="C43" s="97"/>
      <c r="D43" s="98"/>
      <c r="E43" s="99"/>
      <c r="F43" s="99">
        <v>8.8000000000000007</v>
      </c>
      <c r="G43" s="100">
        <v>8.5</v>
      </c>
      <c r="H43" s="98"/>
      <c r="I43" s="100"/>
      <c r="J43" s="98">
        <v>88.1</v>
      </c>
      <c r="K43" s="100"/>
      <c r="L43" s="98"/>
      <c r="M43" s="99"/>
      <c r="N43" s="99"/>
      <c r="O43" s="99">
        <v>282.10000000000002</v>
      </c>
      <c r="P43" s="99"/>
      <c r="Q43" s="99"/>
      <c r="R43" s="99"/>
      <c r="S43" s="100"/>
      <c r="T43" s="98">
        <v>18.100000000000001</v>
      </c>
      <c r="U43" s="99">
        <v>19.2</v>
      </c>
      <c r="V43" s="99"/>
      <c r="W43" s="100">
        <v>1.1000000000000001</v>
      </c>
      <c r="X43" s="97"/>
      <c r="Y43" s="98"/>
      <c r="Z43" s="99"/>
      <c r="AA43" s="100"/>
      <c r="AB43" s="98"/>
      <c r="AC43" s="99"/>
      <c r="AD43" s="99"/>
      <c r="AE43" s="99"/>
      <c r="AF43" s="99">
        <v>12.2</v>
      </c>
      <c r="AG43" s="99">
        <v>24.5</v>
      </c>
      <c r="AH43" s="100">
        <v>10.3</v>
      </c>
      <c r="AI43" s="97"/>
      <c r="AJ43" s="97"/>
      <c r="AK43" s="97">
        <v>179.4</v>
      </c>
      <c r="AL43" s="98">
        <v>217.1</v>
      </c>
      <c r="AM43" s="100">
        <v>7.9</v>
      </c>
      <c r="AN43" s="98"/>
      <c r="AO43" s="100"/>
      <c r="AP43" s="97"/>
      <c r="AQ43" s="98"/>
      <c r="AR43" s="100"/>
      <c r="AS43" s="97"/>
      <c r="AT43" s="97"/>
      <c r="AU43" s="97"/>
      <c r="AV43" s="98"/>
      <c r="AW43" s="99"/>
      <c r="AX43" s="100">
        <v>572</v>
      </c>
      <c r="AY43" s="98"/>
      <c r="AZ43" s="99"/>
      <c r="BA43" s="99"/>
      <c r="BB43" s="99"/>
      <c r="BC43" s="99"/>
      <c r="BD43" s="99"/>
      <c r="BE43" s="99"/>
      <c r="BF43" s="100"/>
      <c r="BG43" s="98"/>
      <c r="BH43" s="100"/>
      <c r="BI43" s="97"/>
      <c r="BJ43" s="98">
        <v>32.299999999999997</v>
      </c>
      <c r="BK43" s="99">
        <v>184.9</v>
      </c>
      <c r="BL43" s="100"/>
      <c r="BM43" s="98">
        <v>167.6</v>
      </c>
      <c r="BN43" s="99"/>
      <c r="BO43" s="99">
        <v>168.6</v>
      </c>
      <c r="BP43" s="99"/>
      <c r="BQ43" s="99"/>
      <c r="BR43" s="99"/>
      <c r="BS43" s="99"/>
      <c r="BT43" s="99"/>
      <c r="BU43" s="99"/>
      <c r="BV43" s="99"/>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3817.125</v>
      </c>
      <c r="HI43" s="99">
        <v>3779.7919999999999</v>
      </c>
      <c r="HJ43" s="100">
        <v>672.9</v>
      </c>
    </row>
    <row r="44" spans="1:218" x14ac:dyDescent="0.25">
      <c r="A44" s="1"/>
      <c r="B44" s="239">
        <v>0.79166666666666663</v>
      </c>
      <c r="C44" s="97"/>
      <c r="D44" s="98"/>
      <c r="E44" s="99"/>
      <c r="F44" s="99">
        <v>8.8000000000000007</v>
      </c>
      <c r="G44" s="100">
        <v>8.5</v>
      </c>
      <c r="H44" s="98"/>
      <c r="I44" s="100"/>
      <c r="J44" s="98">
        <v>88.1</v>
      </c>
      <c r="K44" s="100"/>
      <c r="L44" s="98"/>
      <c r="M44" s="99"/>
      <c r="N44" s="99"/>
      <c r="O44" s="99">
        <v>282.10000000000002</v>
      </c>
      <c r="P44" s="99"/>
      <c r="Q44" s="99"/>
      <c r="R44" s="99"/>
      <c r="S44" s="100"/>
      <c r="T44" s="98">
        <v>18.100000000000001</v>
      </c>
      <c r="U44" s="99">
        <v>19.2</v>
      </c>
      <c r="V44" s="99"/>
      <c r="W44" s="100">
        <v>1.1000000000000001</v>
      </c>
      <c r="X44" s="97"/>
      <c r="Y44" s="98"/>
      <c r="Z44" s="99"/>
      <c r="AA44" s="100"/>
      <c r="AB44" s="98"/>
      <c r="AC44" s="99"/>
      <c r="AD44" s="99"/>
      <c r="AE44" s="99"/>
      <c r="AF44" s="99">
        <v>12.2</v>
      </c>
      <c r="AG44" s="99">
        <v>24.5</v>
      </c>
      <c r="AH44" s="100">
        <v>10.3</v>
      </c>
      <c r="AI44" s="97"/>
      <c r="AJ44" s="97"/>
      <c r="AK44" s="97">
        <v>179.4</v>
      </c>
      <c r="AL44" s="98">
        <v>217.1</v>
      </c>
      <c r="AM44" s="100">
        <v>7.9</v>
      </c>
      <c r="AN44" s="98"/>
      <c r="AO44" s="100"/>
      <c r="AP44" s="97"/>
      <c r="AQ44" s="98"/>
      <c r="AR44" s="100"/>
      <c r="AS44" s="97"/>
      <c r="AT44" s="97"/>
      <c r="AU44" s="97"/>
      <c r="AV44" s="98"/>
      <c r="AW44" s="99"/>
      <c r="AX44" s="100">
        <v>572</v>
      </c>
      <c r="AY44" s="98"/>
      <c r="AZ44" s="99"/>
      <c r="BA44" s="99"/>
      <c r="BB44" s="99"/>
      <c r="BC44" s="99"/>
      <c r="BD44" s="99"/>
      <c r="BE44" s="99"/>
      <c r="BF44" s="100"/>
      <c r="BG44" s="98"/>
      <c r="BH44" s="100"/>
      <c r="BI44" s="97"/>
      <c r="BJ44" s="98">
        <v>32.299999999999997</v>
      </c>
      <c r="BK44" s="99">
        <v>184.9</v>
      </c>
      <c r="BL44" s="100"/>
      <c r="BM44" s="98">
        <v>167.6</v>
      </c>
      <c r="BN44" s="99"/>
      <c r="BO44" s="99">
        <v>168.6</v>
      </c>
      <c r="BP44" s="99"/>
      <c r="BQ44" s="99"/>
      <c r="BR44" s="99"/>
      <c r="BS44" s="99"/>
      <c r="BT44" s="99"/>
      <c r="BU44" s="99"/>
      <c r="BV44" s="99"/>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3625.9290000000001</v>
      </c>
      <c r="HI44" s="99">
        <v>3588.596</v>
      </c>
      <c r="HJ44" s="100">
        <v>672.9</v>
      </c>
    </row>
    <row r="45" spans="1:218" x14ac:dyDescent="0.25">
      <c r="A45" s="1"/>
      <c r="B45" s="239">
        <v>0.8125</v>
      </c>
      <c r="C45" s="97"/>
      <c r="D45" s="98"/>
      <c r="E45" s="99"/>
      <c r="F45" s="99">
        <v>8.8000000000000007</v>
      </c>
      <c r="G45" s="100">
        <v>8.5</v>
      </c>
      <c r="H45" s="98"/>
      <c r="I45" s="100"/>
      <c r="J45" s="98">
        <v>88.1</v>
      </c>
      <c r="K45" s="100"/>
      <c r="L45" s="98"/>
      <c r="M45" s="99"/>
      <c r="N45" s="99"/>
      <c r="O45" s="99">
        <v>282.10000000000002</v>
      </c>
      <c r="P45" s="99"/>
      <c r="Q45" s="99"/>
      <c r="R45" s="99"/>
      <c r="S45" s="100"/>
      <c r="T45" s="98">
        <v>18.100000000000001</v>
      </c>
      <c r="U45" s="99">
        <v>19.2</v>
      </c>
      <c r="V45" s="99"/>
      <c r="W45" s="100">
        <v>1.1000000000000001</v>
      </c>
      <c r="X45" s="97"/>
      <c r="Y45" s="98"/>
      <c r="Z45" s="99"/>
      <c r="AA45" s="100"/>
      <c r="AB45" s="98"/>
      <c r="AC45" s="99"/>
      <c r="AD45" s="99"/>
      <c r="AE45" s="99"/>
      <c r="AF45" s="99">
        <v>12.2</v>
      </c>
      <c r="AG45" s="99">
        <v>24.5</v>
      </c>
      <c r="AH45" s="100">
        <v>10.3</v>
      </c>
      <c r="AI45" s="97"/>
      <c r="AJ45" s="97"/>
      <c r="AK45" s="97">
        <v>179.4</v>
      </c>
      <c r="AL45" s="98">
        <v>217.1</v>
      </c>
      <c r="AM45" s="100">
        <v>7.9</v>
      </c>
      <c r="AN45" s="98"/>
      <c r="AO45" s="100"/>
      <c r="AP45" s="97"/>
      <c r="AQ45" s="98"/>
      <c r="AR45" s="100"/>
      <c r="AS45" s="97"/>
      <c r="AT45" s="97"/>
      <c r="AU45" s="97"/>
      <c r="AV45" s="98"/>
      <c r="AW45" s="99"/>
      <c r="AX45" s="100">
        <v>572</v>
      </c>
      <c r="AY45" s="98"/>
      <c r="AZ45" s="99"/>
      <c r="BA45" s="99"/>
      <c r="BB45" s="99"/>
      <c r="BC45" s="99"/>
      <c r="BD45" s="99"/>
      <c r="BE45" s="99"/>
      <c r="BF45" s="100"/>
      <c r="BG45" s="98"/>
      <c r="BH45" s="100"/>
      <c r="BI45" s="97"/>
      <c r="BJ45" s="98">
        <v>32.299999999999997</v>
      </c>
      <c r="BK45" s="99">
        <v>184.9</v>
      </c>
      <c r="BL45" s="100"/>
      <c r="BM45" s="98">
        <v>167.6</v>
      </c>
      <c r="BN45" s="99"/>
      <c r="BO45" s="99">
        <v>168.6</v>
      </c>
      <c r="BP45" s="99"/>
      <c r="BQ45" s="99"/>
      <c r="BR45" s="99"/>
      <c r="BS45" s="99"/>
      <c r="BT45" s="99"/>
      <c r="BU45" s="99"/>
      <c r="BV45" s="99"/>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3625.9290000000001</v>
      </c>
      <c r="HI45" s="99">
        <v>3588.596</v>
      </c>
      <c r="HJ45" s="100">
        <v>672.9</v>
      </c>
    </row>
    <row r="46" spans="1:218" x14ac:dyDescent="0.25">
      <c r="A46" s="1"/>
      <c r="B46" s="239">
        <v>0.83333333333333337</v>
      </c>
      <c r="C46" s="97"/>
      <c r="D46" s="98"/>
      <c r="E46" s="99"/>
      <c r="F46" s="99">
        <v>8.8000000000000007</v>
      </c>
      <c r="G46" s="100">
        <v>8.5</v>
      </c>
      <c r="H46" s="98"/>
      <c r="I46" s="100"/>
      <c r="J46" s="98">
        <v>88.1</v>
      </c>
      <c r="K46" s="100"/>
      <c r="L46" s="98"/>
      <c r="M46" s="99"/>
      <c r="N46" s="99"/>
      <c r="O46" s="99">
        <v>282.10000000000002</v>
      </c>
      <c r="P46" s="99"/>
      <c r="Q46" s="99"/>
      <c r="R46" s="99"/>
      <c r="S46" s="100"/>
      <c r="T46" s="98">
        <v>18.100000000000001</v>
      </c>
      <c r="U46" s="99">
        <v>19.2</v>
      </c>
      <c r="V46" s="99"/>
      <c r="W46" s="100">
        <v>1.1000000000000001</v>
      </c>
      <c r="X46" s="97"/>
      <c r="Y46" s="98"/>
      <c r="Z46" s="99"/>
      <c r="AA46" s="100"/>
      <c r="AB46" s="98"/>
      <c r="AC46" s="99"/>
      <c r="AD46" s="99"/>
      <c r="AE46" s="99"/>
      <c r="AF46" s="99">
        <v>12.2</v>
      </c>
      <c r="AG46" s="99">
        <v>24.5</v>
      </c>
      <c r="AH46" s="100">
        <v>10.3</v>
      </c>
      <c r="AI46" s="97"/>
      <c r="AJ46" s="97"/>
      <c r="AK46" s="97">
        <v>179.4</v>
      </c>
      <c r="AL46" s="98">
        <v>217.1</v>
      </c>
      <c r="AM46" s="100">
        <v>7.9</v>
      </c>
      <c r="AN46" s="98"/>
      <c r="AO46" s="100"/>
      <c r="AP46" s="97"/>
      <c r="AQ46" s="98"/>
      <c r="AR46" s="100"/>
      <c r="AS46" s="97"/>
      <c r="AT46" s="97"/>
      <c r="AU46" s="97"/>
      <c r="AV46" s="98"/>
      <c r="AW46" s="99"/>
      <c r="AX46" s="100">
        <v>572</v>
      </c>
      <c r="AY46" s="98"/>
      <c r="AZ46" s="99"/>
      <c r="BA46" s="99"/>
      <c r="BB46" s="99"/>
      <c r="BC46" s="99"/>
      <c r="BD46" s="99"/>
      <c r="BE46" s="99"/>
      <c r="BF46" s="100"/>
      <c r="BG46" s="98"/>
      <c r="BH46" s="100"/>
      <c r="BI46" s="97"/>
      <c r="BJ46" s="98">
        <v>32.299999999999997</v>
      </c>
      <c r="BK46" s="99">
        <v>184.9</v>
      </c>
      <c r="BL46" s="100"/>
      <c r="BM46" s="98">
        <v>167.6</v>
      </c>
      <c r="BN46" s="99"/>
      <c r="BO46" s="99">
        <v>168.6</v>
      </c>
      <c r="BP46" s="99"/>
      <c r="BQ46" s="99"/>
      <c r="BR46" s="99"/>
      <c r="BS46" s="99"/>
      <c r="BT46" s="99"/>
      <c r="BU46" s="99"/>
      <c r="BV46" s="99"/>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3625.9290000000001</v>
      </c>
      <c r="HI46" s="99">
        <v>3588.596</v>
      </c>
      <c r="HJ46" s="100">
        <v>672.9</v>
      </c>
    </row>
    <row r="47" spans="1:218" x14ac:dyDescent="0.25">
      <c r="A47" s="1"/>
      <c r="B47" s="239">
        <v>0.85416666666666663</v>
      </c>
      <c r="C47" s="97"/>
      <c r="D47" s="98"/>
      <c r="E47" s="99"/>
      <c r="F47" s="99">
        <v>8.8000000000000007</v>
      </c>
      <c r="G47" s="100">
        <v>8.5</v>
      </c>
      <c r="H47" s="98"/>
      <c r="I47" s="100"/>
      <c r="J47" s="98">
        <v>88.1</v>
      </c>
      <c r="K47" s="100"/>
      <c r="L47" s="98"/>
      <c r="M47" s="99"/>
      <c r="N47" s="99"/>
      <c r="O47" s="99">
        <v>282.10000000000002</v>
      </c>
      <c r="P47" s="99"/>
      <c r="Q47" s="99"/>
      <c r="R47" s="99"/>
      <c r="S47" s="100"/>
      <c r="T47" s="98">
        <v>18.100000000000001</v>
      </c>
      <c r="U47" s="99">
        <v>19.2</v>
      </c>
      <c r="V47" s="99"/>
      <c r="W47" s="100">
        <v>1.1000000000000001</v>
      </c>
      <c r="X47" s="97"/>
      <c r="Y47" s="98"/>
      <c r="Z47" s="99"/>
      <c r="AA47" s="100"/>
      <c r="AB47" s="98"/>
      <c r="AC47" s="99"/>
      <c r="AD47" s="99"/>
      <c r="AE47" s="99"/>
      <c r="AF47" s="99">
        <v>12.2</v>
      </c>
      <c r="AG47" s="99">
        <v>24.5</v>
      </c>
      <c r="AH47" s="100">
        <v>10.3</v>
      </c>
      <c r="AI47" s="97"/>
      <c r="AJ47" s="97"/>
      <c r="AK47" s="97">
        <v>179.4</v>
      </c>
      <c r="AL47" s="98">
        <v>217.1</v>
      </c>
      <c r="AM47" s="100">
        <v>7.9</v>
      </c>
      <c r="AN47" s="98"/>
      <c r="AO47" s="100"/>
      <c r="AP47" s="97"/>
      <c r="AQ47" s="98"/>
      <c r="AR47" s="100"/>
      <c r="AS47" s="97"/>
      <c r="AT47" s="97"/>
      <c r="AU47" s="97"/>
      <c r="AV47" s="98"/>
      <c r="AW47" s="99"/>
      <c r="AX47" s="100">
        <v>572</v>
      </c>
      <c r="AY47" s="98"/>
      <c r="AZ47" s="99"/>
      <c r="BA47" s="99"/>
      <c r="BB47" s="99"/>
      <c r="BC47" s="99"/>
      <c r="BD47" s="99"/>
      <c r="BE47" s="99"/>
      <c r="BF47" s="100"/>
      <c r="BG47" s="98"/>
      <c r="BH47" s="100"/>
      <c r="BI47" s="97"/>
      <c r="BJ47" s="98">
        <v>32.299999999999997</v>
      </c>
      <c r="BK47" s="99">
        <v>184.9</v>
      </c>
      <c r="BL47" s="100"/>
      <c r="BM47" s="98">
        <v>167.6</v>
      </c>
      <c r="BN47" s="99"/>
      <c r="BO47" s="99">
        <v>168.6</v>
      </c>
      <c r="BP47" s="99"/>
      <c r="BQ47" s="99"/>
      <c r="BR47" s="99"/>
      <c r="BS47" s="99"/>
      <c r="BT47" s="99"/>
      <c r="BU47" s="99"/>
      <c r="BV47" s="99"/>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3625.9290000000001</v>
      </c>
      <c r="HI47" s="99">
        <v>3588.596</v>
      </c>
      <c r="HJ47" s="100">
        <v>672.9</v>
      </c>
    </row>
    <row r="48" spans="1:218" x14ac:dyDescent="0.25">
      <c r="A48" s="1"/>
      <c r="B48" s="239">
        <v>0.875</v>
      </c>
      <c r="C48" s="97"/>
      <c r="D48" s="98"/>
      <c r="E48" s="99"/>
      <c r="F48" s="99">
        <v>8.8000000000000007</v>
      </c>
      <c r="G48" s="100">
        <v>8.5</v>
      </c>
      <c r="H48" s="98"/>
      <c r="I48" s="100"/>
      <c r="J48" s="98">
        <v>88.1</v>
      </c>
      <c r="K48" s="100"/>
      <c r="L48" s="98"/>
      <c r="M48" s="99"/>
      <c r="N48" s="99"/>
      <c r="O48" s="99">
        <v>282.10000000000002</v>
      </c>
      <c r="P48" s="99"/>
      <c r="Q48" s="99"/>
      <c r="R48" s="99"/>
      <c r="S48" s="100"/>
      <c r="T48" s="98">
        <v>18.100000000000001</v>
      </c>
      <c r="U48" s="99">
        <v>19.2</v>
      </c>
      <c r="V48" s="99"/>
      <c r="W48" s="100">
        <v>1.1000000000000001</v>
      </c>
      <c r="X48" s="97"/>
      <c r="Y48" s="98"/>
      <c r="Z48" s="99"/>
      <c r="AA48" s="100"/>
      <c r="AB48" s="98"/>
      <c r="AC48" s="99"/>
      <c r="AD48" s="99"/>
      <c r="AE48" s="99"/>
      <c r="AF48" s="99">
        <v>12.2</v>
      </c>
      <c r="AG48" s="99">
        <v>24.5</v>
      </c>
      <c r="AH48" s="100">
        <v>10.3</v>
      </c>
      <c r="AI48" s="97"/>
      <c r="AJ48" s="97"/>
      <c r="AK48" s="97">
        <v>179.4</v>
      </c>
      <c r="AL48" s="98">
        <v>217.1</v>
      </c>
      <c r="AM48" s="100">
        <v>7.9</v>
      </c>
      <c r="AN48" s="98"/>
      <c r="AO48" s="100"/>
      <c r="AP48" s="97"/>
      <c r="AQ48" s="98"/>
      <c r="AR48" s="100"/>
      <c r="AS48" s="97"/>
      <c r="AT48" s="97"/>
      <c r="AU48" s="97"/>
      <c r="AV48" s="98"/>
      <c r="AW48" s="99"/>
      <c r="AX48" s="100">
        <v>572</v>
      </c>
      <c r="AY48" s="98"/>
      <c r="AZ48" s="99"/>
      <c r="BA48" s="99"/>
      <c r="BB48" s="99"/>
      <c r="BC48" s="99"/>
      <c r="BD48" s="99"/>
      <c r="BE48" s="99"/>
      <c r="BF48" s="100"/>
      <c r="BG48" s="98"/>
      <c r="BH48" s="100"/>
      <c r="BI48" s="97"/>
      <c r="BJ48" s="98">
        <v>32.299999999999997</v>
      </c>
      <c r="BK48" s="99">
        <v>184.9</v>
      </c>
      <c r="BL48" s="100"/>
      <c r="BM48" s="98">
        <v>167.6</v>
      </c>
      <c r="BN48" s="99"/>
      <c r="BO48" s="99">
        <v>168.6</v>
      </c>
      <c r="BP48" s="99"/>
      <c r="BQ48" s="99"/>
      <c r="BR48" s="99"/>
      <c r="BS48" s="99"/>
      <c r="BT48" s="99"/>
      <c r="BU48" s="99"/>
      <c r="BV48" s="99"/>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3625.9290000000001</v>
      </c>
      <c r="HI48" s="99">
        <v>3588.596</v>
      </c>
      <c r="HJ48" s="100">
        <v>672.9</v>
      </c>
    </row>
    <row r="49" spans="1:218" x14ac:dyDescent="0.25">
      <c r="A49" s="1"/>
      <c r="B49" s="239">
        <v>0.89583333333333337</v>
      </c>
      <c r="C49" s="97"/>
      <c r="D49" s="98"/>
      <c r="E49" s="99"/>
      <c r="F49" s="99">
        <v>8.8000000000000007</v>
      </c>
      <c r="G49" s="100">
        <v>8.5</v>
      </c>
      <c r="H49" s="98"/>
      <c r="I49" s="100"/>
      <c r="J49" s="98">
        <v>88.1</v>
      </c>
      <c r="K49" s="100"/>
      <c r="L49" s="98"/>
      <c r="M49" s="99"/>
      <c r="N49" s="99"/>
      <c r="O49" s="99">
        <v>282.10000000000002</v>
      </c>
      <c r="P49" s="99"/>
      <c r="Q49" s="99"/>
      <c r="R49" s="99"/>
      <c r="S49" s="100"/>
      <c r="T49" s="98">
        <v>18.100000000000001</v>
      </c>
      <c r="U49" s="99">
        <v>19.2</v>
      </c>
      <c r="V49" s="99"/>
      <c r="W49" s="100">
        <v>1.1000000000000001</v>
      </c>
      <c r="X49" s="97"/>
      <c r="Y49" s="98"/>
      <c r="Z49" s="99"/>
      <c r="AA49" s="100"/>
      <c r="AB49" s="98"/>
      <c r="AC49" s="99"/>
      <c r="AD49" s="99"/>
      <c r="AE49" s="99"/>
      <c r="AF49" s="99">
        <v>12.2</v>
      </c>
      <c r="AG49" s="99">
        <v>24.5</v>
      </c>
      <c r="AH49" s="100">
        <v>10.3</v>
      </c>
      <c r="AI49" s="97"/>
      <c r="AJ49" s="97"/>
      <c r="AK49" s="97">
        <v>179.4</v>
      </c>
      <c r="AL49" s="98">
        <v>217.1</v>
      </c>
      <c r="AM49" s="100">
        <v>7.9</v>
      </c>
      <c r="AN49" s="98"/>
      <c r="AO49" s="100"/>
      <c r="AP49" s="97"/>
      <c r="AQ49" s="98"/>
      <c r="AR49" s="100"/>
      <c r="AS49" s="97"/>
      <c r="AT49" s="97"/>
      <c r="AU49" s="97"/>
      <c r="AV49" s="98"/>
      <c r="AW49" s="99"/>
      <c r="AX49" s="100">
        <v>572</v>
      </c>
      <c r="AY49" s="98"/>
      <c r="AZ49" s="99"/>
      <c r="BA49" s="99"/>
      <c r="BB49" s="99"/>
      <c r="BC49" s="99"/>
      <c r="BD49" s="99"/>
      <c r="BE49" s="99"/>
      <c r="BF49" s="100"/>
      <c r="BG49" s="98"/>
      <c r="BH49" s="100"/>
      <c r="BI49" s="97"/>
      <c r="BJ49" s="98">
        <v>32.299999999999997</v>
      </c>
      <c r="BK49" s="99">
        <v>184.9</v>
      </c>
      <c r="BL49" s="100"/>
      <c r="BM49" s="98">
        <v>167.6</v>
      </c>
      <c r="BN49" s="99"/>
      <c r="BO49" s="99">
        <v>168.6</v>
      </c>
      <c r="BP49" s="99"/>
      <c r="BQ49" s="99"/>
      <c r="BR49" s="99"/>
      <c r="BS49" s="99"/>
      <c r="BT49" s="99"/>
      <c r="BU49" s="99"/>
      <c r="BV49" s="99"/>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3625.9290000000001</v>
      </c>
      <c r="HI49" s="99">
        <v>3588.596</v>
      </c>
      <c r="HJ49" s="100">
        <v>672.9</v>
      </c>
    </row>
    <row r="50" spans="1:218" x14ac:dyDescent="0.25">
      <c r="A50" s="1"/>
      <c r="B50" s="239">
        <v>0.91666666666666663</v>
      </c>
      <c r="C50" s="97"/>
      <c r="D50" s="98"/>
      <c r="E50" s="99"/>
      <c r="F50" s="99">
        <v>8.8000000000000007</v>
      </c>
      <c r="G50" s="100">
        <v>8.5</v>
      </c>
      <c r="H50" s="98"/>
      <c r="I50" s="100"/>
      <c r="J50" s="98">
        <v>88.1</v>
      </c>
      <c r="K50" s="100"/>
      <c r="L50" s="98"/>
      <c r="M50" s="99"/>
      <c r="N50" s="99"/>
      <c r="O50" s="99">
        <v>282.10000000000002</v>
      </c>
      <c r="P50" s="99"/>
      <c r="Q50" s="99"/>
      <c r="R50" s="99"/>
      <c r="S50" s="100"/>
      <c r="T50" s="98">
        <v>18.100000000000001</v>
      </c>
      <c r="U50" s="99">
        <v>19.2</v>
      </c>
      <c r="V50" s="99"/>
      <c r="W50" s="100">
        <v>1.1000000000000001</v>
      </c>
      <c r="X50" s="97"/>
      <c r="Y50" s="98"/>
      <c r="Z50" s="99"/>
      <c r="AA50" s="100"/>
      <c r="AB50" s="98"/>
      <c r="AC50" s="99"/>
      <c r="AD50" s="99"/>
      <c r="AE50" s="99"/>
      <c r="AF50" s="99">
        <v>12.2</v>
      </c>
      <c r="AG50" s="99">
        <v>24.5</v>
      </c>
      <c r="AH50" s="100">
        <v>10.3</v>
      </c>
      <c r="AI50" s="97"/>
      <c r="AJ50" s="97"/>
      <c r="AK50" s="97">
        <v>179.4</v>
      </c>
      <c r="AL50" s="98">
        <v>217.1</v>
      </c>
      <c r="AM50" s="100">
        <v>7.9</v>
      </c>
      <c r="AN50" s="98"/>
      <c r="AO50" s="100"/>
      <c r="AP50" s="97"/>
      <c r="AQ50" s="98"/>
      <c r="AR50" s="100"/>
      <c r="AS50" s="97"/>
      <c r="AT50" s="97"/>
      <c r="AU50" s="97"/>
      <c r="AV50" s="98"/>
      <c r="AW50" s="99"/>
      <c r="AX50" s="100">
        <v>572</v>
      </c>
      <c r="AY50" s="98"/>
      <c r="AZ50" s="99"/>
      <c r="BA50" s="99"/>
      <c r="BB50" s="99"/>
      <c r="BC50" s="99"/>
      <c r="BD50" s="99"/>
      <c r="BE50" s="99"/>
      <c r="BF50" s="100"/>
      <c r="BG50" s="98"/>
      <c r="BH50" s="100"/>
      <c r="BI50" s="97"/>
      <c r="BJ50" s="98">
        <v>32.299999999999997</v>
      </c>
      <c r="BK50" s="99">
        <v>184.9</v>
      </c>
      <c r="BL50" s="100"/>
      <c r="BM50" s="98">
        <v>167.6</v>
      </c>
      <c r="BN50" s="99"/>
      <c r="BO50" s="99">
        <v>168.6</v>
      </c>
      <c r="BP50" s="99"/>
      <c r="BQ50" s="99"/>
      <c r="BR50" s="99"/>
      <c r="BS50" s="99"/>
      <c r="BT50" s="99"/>
      <c r="BU50" s="99"/>
      <c r="BV50" s="99"/>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3625.9290000000001</v>
      </c>
      <c r="HI50" s="99">
        <v>3588.596</v>
      </c>
      <c r="HJ50" s="100">
        <v>672.9</v>
      </c>
    </row>
    <row r="51" spans="1:218" x14ac:dyDescent="0.25">
      <c r="A51" s="1"/>
      <c r="B51" s="239">
        <v>0.9375</v>
      </c>
      <c r="C51" s="97"/>
      <c r="D51" s="98"/>
      <c r="E51" s="99"/>
      <c r="F51" s="99">
        <v>8.8000000000000007</v>
      </c>
      <c r="G51" s="100">
        <v>8.5</v>
      </c>
      <c r="H51" s="98"/>
      <c r="I51" s="100"/>
      <c r="J51" s="98">
        <v>88.1</v>
      </c>
      <c r="K51" s="100"/>
      <c r="L51" s="98"/>
      <c r="M51" s="99"/>
      <c r="N51" s="99"/>
      <c r="O51" s="99">
        <v>282.10000000000002</v>
      </c>
      <c r="P51" s="99"/>
      <c r="Q51" s="99"/>
      <c r="R51" s="99"/>
      <c r="S51" s="100"/>
      <c r="T51" s="98">
        <v>18.100000000000001</v>
      </c>
      <c r="U51" s="99">
        <v>19.2</v>
      </c>
      <c r="V51" s="99"/>
      <c r="W51" s="100">
        <v>1.1000000000000001</v>
      </c>
      <c r="X51" s="97"/>
      <c r="Y51" s="98"/>
      <c r="Z51" s="99"/>
      <c r="AA51" s="100"/>
      <c r="AB51" s="98"/>
      <c r="AC51" s="99"/>
      <c r="AD51" s="99"/>
      <c r="AE51" s="99"/>
      <c r="AF51" s="99">
        <v>12.2</v>
      </c>
      <c r="AG51" s="99">
        <v>24.5</v>
      </c>
      <c r="AH51" s="100">
        <v>10.3</v>
      </c>
      <c r="AI51" s="97"/>
      <c r="AJ51" s="97"/>
      <c r="AK51" s="97">
        <v>179.4</v>
      </c>
      <c r="AL51" s="98">
        <v>217.1</v>
      </c>
      <c r="AM51" s="100">
        <v>7.9</v>
      </c>
      <c r="AN51" s="98"/>
      <c r="AO51" s="100"/>
      <c r="AP51" s="97"/>
      <c r="AQ51" s="98"/>
      <c r="AR51" s="100"/>
      <c r="AS51" s="97"/>
      <c r="AT51" s="97"/>
      <c r="AU51" s="97"/>
      <c r="AV51" s="98"/>
      <c r="AW51" s="99"/>
      <c r="AX51" s="100">
        <v>572</v>
      </c>
      <c r="AY51" s="98"/>
      <c r="AZ51" s="99"/>
      <c r="BA51" s="99"/>
      <c r="BB51" s="99"/>
      <c r="BC51" s="99"/>
      <c r="BD51" s="99"/>
      <c r="BE51" s="99"/>
      <c r="BF51" s="100"/>
      <c r="BG51" s="98"/>
      <c r="BH51" s="100"/>
      <c r="BI51" s="97"/>
      <c r="BJ51" s="98">
        <v>32.299999999999997</v>
      </c>
      <c r="BK51" s="99">
        <v>184.9</v>
      </c>
      <c r="BL51" s="100"/>
      <c r="BM51" s="98">
        <v>167.6</v>
      </c>
      <c r="BN51" s="99"/>
      <c r="BO51" s="99">
        <v>168.6</v>
      </c>
      <c r="BP51" s="99"/>
      <c r="BQ51" s="99"/>
      <c r="BR51" s="99"/>
      <c r="BS51" s="99"/>
      <c r="BT51" s="99"/>
      <c r="BU51" s="99"/>
      <c r="BV51" s="99"/>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3625.9290000000001</v>
      </c>
      <c r="HI51" s="99">
        <v>3588.596</v>
      </c>
      <c r="HJ51" s="100">
        <v>672.9</v>
      </c>
    </row>
    <row r="52" spans="1:218" x14ac:dyDescent="0.25">
      <c r="A52" s="1"/>
      <c r="B52" s="239">
        <v>0.95833333333333337</v>
      </c>
      <c r="C52" s="97"/>
      <c r="D52" s="98"/>
      <c r="E52" s="99"/>
      <c r="F52" s="99">
        <v>8.8000000000000007</v>
      </c>
      <c r="G52" s="100">
        <v>8.5</v>
      </c>
      <c r="H52" s="98"/>
      <c r="I52" s="100"/>
      <c r="J52" s="98">
        <v>88.1</v>
      </c>
      <c r="K52" s="100"/>
      <c r="L52" s="98"/>
      <c r="M52" s="99"/>
      <c r="N52" s="99"/>
      <c r="O52" s="99"/>
      <c r="P52" s="99"/>
      <c r="Q52" s="99"/>
      <c r="R52" s="99"/>
      <c r="S52" s="100"/>
      <c r="T52" s="98">
        <v>18.100000000000001</v>
      </c>
      <c r="U52" s="99">
        <v>19.2</v>
      </c>
      <c r="V52" s="99"/>
      <c r="W52" s="100">
        <v>1.1000000000000001</v>
      </c>
      <c r="X52" s="97"/>
      <c r="Y52" s="98"/>
      <c r="Z52" s="99"/>
      <c r="AA52" s="100"/>
      <c r="AB52" s="98"/>
      <c r="AC52" s="99"/>
      <c r="AD52" s="99"/>
      <c r="AE52" s="99"/>
      <c r="AF52" s="99">
        <v>12.2</v>
      </c>
      <c r="AG52" s="99">
        <v>24.5</v>
      </c>
      <c r="AH52" s="100">
        <v>10.3</v>
      </c>
      <c r="AI52" s="97"/>
      <c r="AJ52" s="97"/>
      <c r="AK52" s="97">
        <v>179.4</v>
      </c>
      <c r="AL52" s="98">
        <v>217.1</v>
      </c>
      <c r="AM52" s="100">
        <v>7.9</v>
      </c>
      <c r="AN52" s="98"/>
      <c r="AO52" s="100"/>
      <c r="AP52" s="97"/>
      <c r="AQ52" s="98"/>
      <c r="AR52" s="100"/>
      <c r="AS52" s="97"/>
      <c r="AT52" s="97"/>
      <c r="AU52" s="97"/>
      <c r="AV52" s="98"/>
      <c r="AW52" s="99"/>
      <c r="AX52" s="100">
        <v>572</v>
      </c>
      <c r="AY52" s="98"/>
      <c r="AZ52" s="99"/>
      <c r="BA52" s="99"/>
      <c r="BB52" s="99"/>
      <c r="BC52" s="99"/>
      <c r="BD52" s="99"/>
      <c r="BE52" s="99"/>
      <c r="BF52" s="100"/>
      <c r="BG52" s="98"/>
      <c r="BH52" s="100"/>
      <c r="BI52" s="97"/>
      <c r="BJ52" s="98">
        <v>32.299999999999997</v>
      </c>
      <c r="BK52" s="99">
        <v>184.9</v>
      </c>
      <c r="BL52" s="100"/>
      <c r="BM52" s="98">
        <v>167.6</v>
      </c>
      <c r="BN52" s="99"/>
      <c r="BO52" s="99">
        <v>168.6</v>
      </c>
      <c r="BP52" s="99"/>
      <c r="BQ52" s="99"/>
      <c r="BR52" s="99"/>
      <c r="BS52" s="99"/>
      <c r="BT52" s="99"/>
      <c r="BU52" s="99"/>
      <c r="BV52" s="99"/>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3343.8389999999999</v>
      </c>
      <c r="HI52" s="99">
        <v>3306.5059999999999</v>
      </c>
      <c r="HJ52" s="100">
        <v>672.9</v>
      </c>
    </row>
    <row r="53" spans="1:218" x14ac:dyDescent="0.25">
      <c r="A53" s="1"/>
      <c r="B53" s="239">
        <v>0.97916666666666663</v>
      </c>
      <c r="C53" s="97"/>
      <c r="D53" s="98"/>
      <c r="E53" s="99"/>
      <c r="F53" s="99">
        <v>8.8000000000000007</v>
      </c>
      <c r="G53" s="100">
        <v>8.5</v>
      </c>
      <c r="H53" s="98"/>
      <c r="I53" s="100"/>
      <c r="J53" s="98">
        <v>88.1</v>
      </c>
      <c r="K53" s="100"/>
      <c r="L53" s="98"/>
      <c r="M53" s="99"/>
      <c r="N53" s="99"/>
      <c r="O53" s="99"/>
      <c r="P53" s="99"/>
      <c r="Q53" s="99"/>
      <c r="R53" s="99"/>
      <c r="S53" s="100"/>
      <c r="T53" s="98">
        <v>18.100000000000001</v>
      </c>
      <c r="U53" s="99">
        <v>19.2</v>
      </c>
      <c r="V53" s="99"/>
      <c r="W53" s="100">
        <v>1.1000000000000001</v>
      </c>
      <c r="X53" s="97"/>
      <c r="Y53" s="98"/>
      <c r="Z53" s="99"/>
      <c r="AA53" s="100">
        <v>23.1</v>
      </c>
      <c r="AB53" s="98"/>
      <c r="AC53" s="99"/>
      <c r="AD53" s="99"/>
      <c r="AE53" s="99"/>
      <c r="AF53" s="99">
        <v>12.2</v>
      </c>
      <c r="AG53" s="99">
        <v>24.5</v>
      </c>
      <c r="AH53" s="100">
        <v>10.3</v>
      </c>
      <c r="AI53" s="97"/>
      <c r="AJ53" s="97"/>
      <c r="AK53" s="97">
        <v>179.4</v>
      </c>
      <c r="AL53" s="98">
        <v>217.1</v>
      </c>
      <c r="AM53" s="100">
        <v>7.9</v>
      </c>
      <c r="AN53" s="98"/>
      <c r="AO53" s="100"/>
      <c r="AP53" s="97"/>
      <c r="AQ53" s="98"/>
      <c r="AR53" s="100"/>
      <c r="AS53" s="97"/>
      <c r="AT53" s="97"/>
      <c r="AU53" s="97"/>
      <c r="AV53" s="98"/>
      <c r="AW53" s="99"/>
      <c r="AX53" s="100">
        <v>572</v>
      </c>
      <c r="AY53" s="98"/>
      <c r="AZ53" s="99"/>
      <c r="BA53" s="99"/>
      <c r="BB53" s="99"/>
      <c r="BC53" s="99"/>
      <c r="BD53" s="99"/>
      <c r="BE53" s="99"/>
      <c r="BF53" s="100"/>
      <c r="BG53" s="98"/>
      <c r="BH53" s="100"/>
      <c r="BI53" s="97"/>
      <c r="BJ53" s="98">
        <v>32.299999999999997</v>
      </c>
      <c r="BK53" s="99">
        <v>184.9</v>
      </c>
      <c r="BL53" s="100"/>
      <c r="BM53" s="98">
        <v>167.6</v>
      </c>
      <c r="BN53" s="99"/>
      <c r="BO53" s="99">
        <v>168.6</v>
      </c>
      <c r="BP53" s="99"/>
      <c r="BQ53" s="99"/>
      <c r="BR53" s="99"/>
      <c r="BS53" s="99"/>
      <c r="BT53" s="99"/>
      <c r="BU53" s="99"/>
      <c r="BV53" s="99"/>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3366.9</v>
      </c>
      <c r="HI53" s="99">
        <v>3329.567</v>
      </c>
      <c r="HJ53" s="100">
        <v>672.9</v>
      </c>
    </row>
    <row r="54" spans="1:218" ht="15.75" thickBot="1" x14ac:dyDescent="0.3">
      <c r="A54" s="1"/>
      <c r="B54" s="239">
        <v>0.99930555555555556</v>
      </c>
      <c r="C54" s="97"/>
      <c r="D54" s="98"/>
      <c r="E54" s="99"/>
      <c r="F54" s="99">
        <v>8.8000000000000007</v>
      </c>
      <c r="G54" s="100">
        <v>8.5</v>
      </c>
      <c r="H54" s="98"/>
      <c r="I54" s="100"/>
      <c r="J54" s="98">
        <v>88.1</v>
      </c>
      <c r="K54" s="100"/>
      <c r="L54" s="98"/>
      <c r="M54" s="99"/>
      <c r="N54" s="99"/>
      <c r="O54" s="99"/>
      <c r="P54" s="99"/>
      <c r="Q54" s="99"/>
      <c r="R54" s="99"/>
      <c r="S54" s="100"/>
      <c r="T54" s="98">
        <v>18.100000000000001</v>
      </c>
      <c r="U54" s="99">
        <v>19.2</v>
      </c>
      <c r="V54" s="99"/>
      <c r="W54" s="100">
        <v>1.1000000000000001</v>
      </c>
      <c r="X54" s="97"/>
      <c r="Y54" s="98"/>
      <c r="Z54" s="99"/>
      <c r="AA54" s="100">
        <v>23.1</v>
      </c>
      <c r="AB54" s="98"/>
      <c r="AC54" s="99"/>
      <c r="AD54" s="99"/>
      <c r="AE54" s="99"/>
      <c r="AF54" s="99">
        <v>12.2</v>
      </c>
      <c r="AG54" s="99">
        <v>24.5</v>
      </c>
      <c r="AH54" s="100">
        <v>10.3</v>
      </c>
      <c r="AI54" s="97"/>
      <c r="AJ54" s="97"/>
      <c r="AK54" s="97">
        <v>179.4</v>
      </c>
      <c r="AL54" s="98">
        <v>217.1</v>
      </c>
      <c r="AM54" s="100">
        <v>7.9</v>
      </c>
      <c r="AN54" s="98"/>
      <c r="AO54" s="100"/>
      <c r="AP54" s="97"/>
      <c r="AQ54" s="98"/>
      <c r="AR54" s="100"/>
      <c r="AS54" s="97"/>
      <c r="AT54" s="97"/>
      <c r="AU54" s="97"/>
      <c r="AV54" s="98"/>
      <c r="AW54" s="99"/>
      <c r="AX54" s="100">
        <v>572</v>
      </c>
      <c r="AY54" s="98"/>
      <c r="AZ54" s="99"/>
      <c r="BA54" s="99"/>
      <c r="BB54" s="99"/>
      <c r="BC54" s="99"/>
      <c r="BD54" s="99"/>
      <c r="BE54" s="99"/>
      <c r="BF54" s="100"/>
      <c r="BG54" s="98"/>
      <c r="BH54" s="100"/>
      <c r="BI54" s="97"/>
      <c r="BJ54" s="98">
        <v>32.299999999999997</v>
      </c>
      <c r="BK54" s="99">
        <v>184.9</v>
      </c>
      <c r="BL54" s="100"/>
      <c r="BM54" s="98">
        <v>167.6</v>
      </c>
      <c r="BN54" s="99"/>
      <c r="BO54" s="99">
        <v>168.6</v>
      </c>
      <c r="BP54" s="99"/>
      <c r="BQ54" s="99"/>
      <c r="BR54" s="99"/>
      <c r="BS54" s="99"/>
      <c r="BT54" s="99"/>
      <c r="BU54" s="99"/>
      <c r="BV54" s="99"/>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3366.9</v>
      </c>
      <c r="HI54" s="99">
        <v>3329.567</v>
      </c>
      <c r="HJ54" s="100">
        <v>672.9</v>
      </c>
    </row>
    <row r="55" spans="1:218" ht="15.75" thickBot="1" x14ac:dyDescent="0.3">
      <c r="A55" s="1"/>
      <c r="B55" s="105" t="s">
        <v>943</v>
      </c>
      <c r="C55" s="106">
        <v>0</v>
      </c>
      <c r="D55" s="107">
        <v>0</v>
      </c>
      <c r="E55" s="108">
        <v>0</v>
      </c>
      <c r="F55" s="108">
        <v>211.82087999999999</v>
      </c>
      <c r="G55" s="109">
        <v>204.40056000000001</v>
      </c>
      <c r="H55" s="107">
        <v>0</v>
      </c>
      <c r="I55" s="109">
        <v>0</v>
      </c>
      <c r="J55" s="107">
        <v>2113.4207999999999</v>
      </c>
      <c r="K55" s="109">
        <v>0</v>
      </c>
      <c r="L55" s="107">
        <v>0</v>
      </c>
      <c r="M55" s="108">
        <v>0</v>
      </c>
      <c r="N55" s="108">
        <v>0</v>
      </c>
      <c r="O55" s="108">
        <v>3385.0763999999999</v>
      </c>
      <c r="P55" s="108">
        <v>0</v>
      </c>
      <c r="Q55" s="108">
        <v>0</v>
      </c>
      <c r="R55" s="108">
        <v>0</v>
      </c>
      <c r="S55" s="109">
        <v>0</v>
      </c>
      <c r="T55" s="107">
        <v>435.38952</v>
      </c>
      <c r="U55" s="108">
        <v>460.60703999999998</v>
      </c>
      <c r="V55" s="108">
        <v>0</v>
      </c>
      <c r="W55" s="109">
        <v>25.470479999999998</v>
      </c>
      <c r="X55" s="106">
        <v>0</v>
      </c>
      <c r="Y55" s="107">
        <v>0</v>
      </c>
      <c r="Z55" s="108">
        <v>0</v>
      </c>
      <c r="AA55" s="109">
        <v>420.865365</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12399.730615</v>
      </c>
      <c r="AY55" s="107">
        <v>0</v>
      </c>
      <c r="AZ55" s="108">
        <v>0</v>
      </c>
      <c r="BA55" s="108">
        <v>0</v>
      </c>
      <c r="BB55" s="108">
        <v>0</v>
      </c>
      <c r="BC55" s="108">
        <v>0</v>
      </c>
      <c r="BD55" s="108">
        <v>0</v>
      </c>
      <c r="BE55" s="108">
        <v>0</v>
      </c>
      <c r="BF55" s="109">
        <v>0</v>
      </c>
      <c r="BG55" s="107">
        <v>0</v>
      </c>
      <c r="BH55" s="109">
        <v>0</v>
      </c>
      <c r="BI55" s="106">
        <v>0</v>
      </c>
      <c r="BJ55" s="107">
        <v>775.84799999999996</v>
      </c>
      <c r="BK55" s="108">
        <v>0</v>
      </c>
      <c r="BL55" s="109">
        <v>0</v>
      </c>
      <c r="BM55" s="107">
        <v>4022.6956799999998</v>
      </c>
      <c r="BN55" s="108">
        <v>0</v>
      </c>
      <c r="BO55" s="108">
        <v>4046.1592799999999</v>
      </c>
      <c r="BP55" s="108">
        <v>0</v>
      </c>
      <c r="BQ55" s="108">
        <v>0</v>
      </c>
      <c r="BR55" s="108">
        <v>0</v>
      </c>
      <c r="BS55" s="108">
        <v>0</v>
      </c>
      <c r="BT55" s="108">
        <v>0</v>
      </c>
      <c r="BU55" s="108">
        <v>0</v>
      </c>
      <c r="BV55" s="108">
        <v>1933.69785</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3537.1298849999998</v>
      </c>
      <c r="CP55" s="107">
        <v>4333.28352</v>
      </c>
      <c r="CQ55" s="108">
        <v>4332.58824</v>
      </c>
      <c r="CR55" s="108">
        <v>4352.0054399999999</v>
      </c>
      <c r="CS55" s="109">
        <v>2805.95136</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50.081429999999997</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50.081429999999997</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1388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1389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1390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869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1391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1392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4" t="s">
        <v>45</v>
      </c>
      <c r="C6" s="224"/>
      <c r="D6" s="224"/>
      <c r="E6" s="224"/>
      <c r="F6" s="224"/>
      <c r="G6" s="224"/>
      <c r="H6" s="224" t="s">
        <v>598</v>
      </c>
      <c r="I6" s="224"/>
      <c r="J6" s="224" t="s">
        <v>49</v>
      </c>
      <c r="K6" s="224"/>
      <c r="L6" s="224"/>
      <c r="M6" s="224" t="s">
        <v>593</v>
      </c>
      <c r="N6" s="224"/>
      <c r="O6" s="224" t="s">
        <v>256</v>
      </c>
      <c r="P6" s="224" t="s">
        <v>269</v>
      </c>
      <c r="Q6" s="224"/>
      <c r="R6" s="224"/>
      <c r="S6" s="224"/>
      <c r="T6" s="224" t="s">
        <v>596</v>
      </c>
      <c r="U6" s="224" t="s">
        <v>274</v>
      </c>
      <c r="V6" s="224" t="s">
        <v>65</v>
      </c>
      <c r="W6" s="224"/>
      <c r="X6" s="224"/>
      <c r="Y6" s="224"/>
      <c r="Z6" s="224"/>
      <c r="AA6" s="224" t="s">
        <v>82</v>
      </c>
      <c r="AB6" s="224"/>
      <c r="AC6" s="224" t="s">
        <v>94</v>
      </c>
      <c r="AD6" s="224"/>
      <c r="AE6" s="224"/>
      <c r="AF6" s="224"/>
      <c r="AG6" s="224" t="s">
        <v>102</v>
      </c>
      <c r="AH6" s="224"/>
      <c r="AI6" s="224"/>
      <c r="AJ6" s="224"/>
      <c r="AK6" s="224"/>
      <c r="AL6" s="224" t="s">
        <v>594</v>
      </c>
      <c r="AM6" s="224"/>
      <c r="AN6" s="224" t="s">
        <v>30</v>
      </c>
      <c r="AO6" s="224"/>
      <c r="AP6" s="224"/>
      <c r="AQ6" s="224"/>
      <c r="AR6" s="224"/>
      <c r="AS6" s="224"/>
      <c r="AT6" s="224"/>
      <c r="AU6" s="224"/>
      <c r="AV6" s="224"/>
      <c r="AW6" s="224"/>
    </row>
    <row r="7" spans="1:49" ht="38.25" x14ac:dyDescent="0.25">
      <c r="A7" s="115" t="s">
        <v>1393</v>
      </c>
      <c r="B7" s="115" t="s">
        <v>1394</v>
      </c>
      <c r="C7" s="115" t="s">
        <v>1394</v>
      </c>
      <c r="D7" s="115" t="s">
        <v>1394</v>
      </c>
      <c r="E7" s="115" t="s">
        <v>1394</v>
      </c>
      <c r="F7" s="115" t="s">
        <v>1394</v>
      </c>
      <c r="G7" s="115" t="s">
        <v>1394</v>
      </c>
      <c r="H7" s="115" t="s">
        <v>1395</v>
      </c>
      <c r="I7" s="115" t="s">
        <v>1396</v>
      </c>
      <c r="J7" s="115" t="s">
        <v>1397</v>
      </c>
      <c r="K7" s="115" t="s">
        <v>1397</v>
      </c>
      <c r="L7" s="115" t="s">
        <v>1397</v>
      </c>
      <c r="M7" s="115" t="s">
        <v>1398</v>
      </c>
      <c r="N7" s="115" t="s">
        <v>1398</v>
      </c>
      <c r="O7" s="115" t="s">
        <v>1399</v>
      </c>
      <c r="P7" s="115" t="s">
        <v>270</v>
      </c>
      <c r="Q7" s="115" t="s">
        <v>270</v>
      </c>
      <c r="R7" s="115" t="s">
        <v>270</v>
      </c>
      <c r="S7" s="115" t="s">
        <v>270</v>
      </c>
      <c r="T7" s="115" t="s">
        <v>1400</v>
      </c>
      <c r="U7" s="115" t="s">
        <v>1401</v>
      </c>
      <c r="V7" s="115" t="s">
        <v>1402</v>
      </c>
      <c r="W7" s="115" t="s">
        <v>1403</v>
      </c>
      <c r="X7" s="115" t="s">
        <v>1403</v>
      </c>
      <c r="Y7" s="115" t="s">
        <v>1404</v>
      </c>
      <c r="Z7" s="115" t="s">
        <v>1405</v>
      </c>
      <c r="AA7" s="115" t="s">
        <v>270</v>
      </c>
      <c r="AB7" s="115" t="s">
        <v>270</v>
      </c>
      <c r="AC7" s="115" t="s">
        <v>1406</v>
      </c>
      <c r="AD7" s="115" t="s">
        <v>1407</v>
      </c>
      <c r="AE7" s="115" t="s">
        <v>1408</v>
      </c>
      <c r="AF7" s="115" t="s">
        <v>1406</v>
      </c>
      <c r="AG7" s="115" t="s">
        <v>1409</v>
      </c>
      <c r="AH7" s="115" t="s">
        <v>1409</v>
      </c>
      <c r="AI7" s="115" t="s">
        <v>1410</v>
      </c>
      <c r="AJ7" s="115" t="s">
        <v>1411</v>
      </c>
      <c r="AK7" s="115" t="s">
        <v>1411</v>
      </c>
      <c r="AL7" s="115" t="s">
        <v>594</v>
      </c>
      <c r="AM7" s="115" t="s">
        <v>594</v>
      </c>
      <c r="AN7" s="115" t="s">
        <v>1412</v>
      </c>
      <c r="AO7" s="115" t="s">
        <v>270</v>
      </c>
      <c r="AP7" s="115" t="s">
        <v>270</v>
      </c>
      <c r="AQ7" s="115" t="s">
        <v>1021</v>
      </c>
      <c r="AR7" s="115" t="s">
        <v>270</v>
      </c>
      <c r="AS7" s="115" t="s">
        <v>1403</v>
      </c>
      <c r="AT7" s="115" t="s">
        <v>1413</v>
      </c>
      <c r="AU7" s="115" t="s">
        <v>1402</v>
      </c>
      <c r="AV7" s="115" t="s">
        <v>1403</v>
      </c>
      <c r="AW7" s="115" t="s">
        <v>1414</v>
      </c>
    </row>
    <row r="8" spans="1:49" ht="25.5" x14ac:dyDescent="0.25">
      <c r="A8" s="115" t="s">
        <v>1415</v>
      </c>
      <c r="B8" s="115" t="s">
        <v>1416</v>
      </c>
      <c r="C8" s="115" t="s">
        <v>1416</v>
      </c>
      <c r="D8" s="115" t="s">
        <v>1417</v>
      </c>
      <c r="E8" s="115" t="s">
        <v>1417</v>
      </c>
      <c r="F8" s="115" t="s">
        <v>25</v>
      </c>
      <c r="G8" s="115" t="s">
        <v>1417</v>
      </c>
      <c r="H8" s="115" t="s">
        <v>1417</v>
      </c>
      <c r="I8" s="115" t="s">
        <v>1417</v>
      </c>
      <c r="J8" s="115" t="s">
        <v>1416</v>
      </c>
      <c r="K8" s="115" t="s">
        <v>1416</v>
      </c>
      <c r="L8" s="115" t="s">
        <v>25</v>
      </c>
      <c r="M8" s="115" t="s">
        <v>1417</v>
      </c>
      <c r="N8" s="115" t="s">
        <v>1417</v>
      </c>
      <c r="O8" s="115" t="s">
        <v>1417</v>
      </c>
      <c r="P8" s="115" t="s">
        <v>1417</v>
      </c>
      <c r="Q8" s="115" t="s">
        <v>1417</v>
      </c>
      <c r="R8" s="115" t="s">
        <v>1417</v>
      </c>
      <c r="S8" s="115" t="s">
        <v>1417</v>
      </c>
      <c r="T8" s="115" t="s">
        <v>1417</v>
      </c>
      <c r="U8" s="115" t="s">
        <v>1417</v>
      </c>
      <c r="V8" s="115" t="s">
        <v>1417</v>
      </c>
      <c r="W8" s="115" t="s">
        <v>1417</v>
      </c>
      <c r="X8" s="115" t="s">
        <v>1417</v>
      </c>
      <c r="Y8" s="115" t="s">
        <v>1417</v>
      </c>
      <c r="Z8" s="115" t="s">
        <v>1417</v>
      </c>
      <c r="AA8" s="115" t="s">
        <v>1417</v>
      </c>
      <c r="AB8" s="115" t="s">
        <v>1417</v>
      </c>
      <c r="AC8" s="115" t="s">
        <v>1417</v>
      </c>
      <c r="AD8" s="115" t="s">
        <v>25</v>
      </c>
      <c r="AE8" s="115" t="s">
        <v>1416</v>
      </c>
      <c r="AF8" s="115" t="s">
        <v>1417</v>
      </c>
      <c r="AG8" s="115" t="s">
        <v>1417</v>
      </c>
      <c r="AH8" s="115" t="s">
        <v>1417</v>
      </c>
      <c r="AI8" s="115" t="s">
        <v>1416</v>
      </c>
      <c r="AJ8" s="115" t="s">
        <v>1417</v>
      </c>
      <c r="AK8" s="115" t="s">
        <v>1417</v>
      </c>
      <c r="AL8" s="115" t="s">
        <v>1417</v>
      </c>
      <c r="AM8" s="115" t="s">
        <v>1417</v>
      </c>
      <c r="AN8" s="115" t="s">
        <v>1417</v>
      </c>
      <c r="AO8" s="115" t="s">
        <v>1417</v>
      </c>
      <c r="AP8" s="115" t="s">
        <v>1417</v>
      </c>
      <c r="AQ8" s="115" t="s">
        <v>1417</v>
      </c>
      <c r="AR8" s="115" t="s">
        <v>1417</v>
      </c>
      <c r="AS8" s="115" t="s">
        <v>1417</v>
      </c>
      <c r="AT8" s="115" t="s">
        <v>1417</v>
      </c>
      <c r="AU8" s="115" t="s">
        <v>1417</v>
      </c>
      <c r="AV8" s="115" t="s">
        <v>1417</v>
      </c>
      <c r="AW8" s="115" t="s">
        <v>1417</v>
      </c>
    </row>
    <row r="9" spans="1:49" ht="38.25" x14ac:dyDescent="0.25">
      <c r="A9" s="115" t="s">
        <v>6</v>
      </c>
      <c r="B9" s="115" t="s">
        <v>1418</v>
      </c>
      <c r="C9" s="115" t="s">
        <v>1419</v>
      </c>
      <c r="D9" s="115" t="s">
        <v>1420</v>
      </c>
      <c r="E9" s="115" t="s">
        <v>1420</v>
      </c>
      <c r="F9" s="115" t="s">
        <v>46</v>
      </c>
      <c r="G9" s="115" t="s">
        <v>1420</v>
      </c>
      <c r="H9" s="115" t="s">
        <v>686</v>
      </c>
      <c r="I9" s="115" t="s">
        <v>685</v>
      </c>
      <c r="J9" s="115" t="s">
        <v>1421</v>
      </c>
      <c r="K9" s="115" t="s">
        <v>1422</v>
      </c>
      <c r="L9" s="115" t="s">
        <v>967</v>
      </c>
      <c r="M9" s="115" t="s">
        <v>1423</v>
      </c>
      <c r="N9" s="115" t="s">
        <v>1423</v>
      </c>
      <c r="O9" s="115" t="s">
        <v>1424</v>
      </c>
      <c r="P9" s="115" t="s">
        <v>1425</v>
      </c>
      <c r="Q9" s="115" t="s">
        <v>1426</v>
      </c>
      <c r="R9" s="115" t="s">
        <v>1427</v>
      </c>
      <c r="S9" s="115" t="s">
        <v>1428</v>
      </c>
      <c r="T9" s="115" t="s">
        <v>684</v>
      </c>
      <c r="U9" s="115" t="s">
        <v>1429</v>
      </c>
      <c r="V9" s="115" t="s">
        <v>1430</v>
      </c>
      <c r="W9" s="115" t="s">
        <v>1431</v>
      </c>
      <c r="X9" s="115" t="s">
        <v>1431</v>
      </c>
      <c r="Y9" s="115" t="s">
        <v>1432</v>
      </c>
      <c r="Z9" s="115" t="s">
        <v>1433</v>
      </c>
      <c r="AA9" s="115" t="s">
        <v>1434</v>
      </c>
      <c r="AB9" s="115" t="s">
        <v>663</v>
      </c>
      <c r="AC9" s="115" t="s">
        <v>1435</v>
      </c>
      <c r="AD9" s="115" t="s">
        <v>1002</v>
      </c>
      <c r="AE9" s="115" t="s">
        <v>1436</v>
      </c>
      <c r="AF9" s="115" t="s">
        <v>1435</v>
      </c>
      <c r="AG9" s="115" t="s">
        <v>1437</v>
      </c>
      <c r="AH9" s="115" t="s">
        <v>1437</v>
      </c>
      <c r="AI9" s="115" t="s">
        <v>1438</v>
      </c>
      <c r="AJ9" s="115" t="s">
        <v>1439</v>
      </c>
      <c r="AK9" s="115" t="s">
        <v>1439</v>
      </c>
      <c r="AL9" s="115" t="s">
        <v>594</v>
      </c>
      <c r="AM9" s="115" t="s">
        <v>1440</v>
      </c>
      <c r="AN9" s="115" t="s">
        <v>1441</v>
      </c>
      <c r="AO9" s="115" t="s">
        <v>1442</v>
      </c>
      <c r="AP9" s="115" t="s">
        <v>1442</v>
      </c>
      <c r="AQ9" s="115" t="s">
        <v>1443</v>
      </c>
      <c r="AR9" s="115" t="s">
        <v>1444</v>
      </c>
      <c r="AS9" s="115" t="s">
        <v>1445</v>
      </c>
      <c r="AT9" s="115" t="s">
        <v>1446</v>
      </c>
      <c r="AU9" s="115" t="s">
        <v>1447</v>
      </c>
      <c r="AV9" s="115" t="s">
        <v>1448</v>
      </c>
      <c r="AW9" s="115" t="s">
        <v>1449</v>
      </c>
    </row>
    <row r="10" spans="1:49" ht="51" x14ac:dyDescent="0.25">
      <c r="A10" s="115" t="s">
        <v>1081</v>
      </c>
      <c r="B10" s="115" t="s">
        <v>1450</v>
      </c>
      <c r="C10" s="115" t="s">
        <v>1450</v>
      </c>
      <c r="D10" s="115" t="s">
        <v>1451</v>
      </c>
      <c r="E10" s="115" t="s">
        <v>1452</v>
      </c>
      <c r="F10" s="115" t="s">
        <v>1453</v>
      </c>
      <c r="G10" s="115" t="s">
        <v>1454</v>
      </c>
      <c r="H10" s="115" t="s">
        <v>1451</v>
      </c>
      <c r="I10" s="115" t="s">
        <v>1451</v>
      </c>
      <c r="J10" s="115" t="s">
        <v>1450</v>
      </c>
      <c r="K10" s="115" t="s">
        <v>1450</v>
      </c>
      <c r="L10" s="115" t="s">
        <v>1453</v>
      </c>
      <c r="M10" s="115" t="s">
        <v>1452</v>
      </c>
      <c r="N10" s="115" t="s">
        <v>1454</v>
      </c>
      <c r="O10" s="115" t="s">
        <v>1451</v>
      </c>
      <c r="P10" s="115" t="s">
        <v>1454</v>
      </c>
      <c r="Q10" s="115" t="s">
        <v>1454</v>
      </c>
      <c r="R10" s="115" t="s">
        <v>1454</v>
      </c>
      <c r="S10" s="115" t="s">
        <v>1451</v>
      </c>
      <c r="T10" s="115" t="s">
        <v>1454</v>
      </c>
      <c r="U10" s="115" t="s">
        <v>1451</v>
      </c>
      <c r="V10" s="115" t="s">
        <v>1454</v>
      </c>
      <c r="W10" s="115" t="s">
        <v>1454</v>
      </c>
      <c r="X10" s="115" t="s">
        <v>1452</v>
      </c>
      <c r="Y10" s="115" t="s">
        <v>1454</v>
      </c>
      <c r="Z10" s="115" t="s">
        <v>1454</v>
      </c>
      <c r="AA10" s="115" t="s">
        <v>1451</v>
      </c>
      <c r="AB10" s="115" t="s">
        <v>1454</v>
      </c>
      <c r="AC10" s="115" t="s">
        <v>1451</v>
      </c>
      <c r="AD10" s="115" t="s">
        <v>1453</v>
      </c>
      <c r="AE10" s="115" t="s">
        <v>1451</v>
      </c>
      <c r="AF10" s="115" t="s">
        <v>1451</v>
      </c>
      <c r="AG10" s="115" t="s">
        <v>1451</v>
      </c>
      <c r="AH10" s="115" t="s">
        <v>1454</v>
      </c>
      <c r="AI10" s="115" t="s">
        <v>1454</v>
      </c>
      <c r="AJ10" s="115" t="s">
        <v>1451</v>
      </c>
      <c r="AK10" s="115" t="s">
        <v>1454</v>
      </c>
      <c r="AL10" s="115" t="s">
        <v>1451</v>
      </c>
      <c r="AM10" s="115" t="s">
        <v>1454</v>
      </c>
      <c r="AN10" s="115" t="s">
        <v>1454</v>
      </c>
      <c r="AO10" s="115" t="s">
        <v>1451</v>
      </c>
      <c r="AP10" s="115" t="s">
        <v>1454</v>
      </c>
      <c r="AQ10" s="115" t="s">
        <v>1454</v>
      </c>
      <c r="AR10" s="115" t="s">
        <v>1451</v>
      </c>
      <c r="AS10" s="115" t="s">
        <v>1451</v>
      </c>
      <c r="AT10" s="115" t="s">
        <v>1451</v>
      </c>
      <c r="AU10" s="115" t="s">
        <v>1451</v>
      </c>
      <c r="AV10" s="115" t="s">
        <v>1451</v>
      </c>
      <c r="AW10" s="115" t="s">
        <v>1454</v>
      </c>
    </row>
    <row r="11" spans="1:49" x14ac:dyDescent="0.25">
      <c r="A11" s="115" t="s">
        <v>38</v>
      </c>
      <c r="B11" s="115" t="s">
        <v>1455</v>
      </c>
      <c r="C11" s="115" t="s">
        <v>1455</v>
      </c>
      <c r="D11" s="115" t="s">
        <v>1455</v>
      </c>
      <c r="E11" s="115" t="s">
        <v>1455</v>
      </c>
      <c r="F11" s="115" t="s">
        <v>1455</v>
      </c>
      <c r="G11" s="115" t="s">
        <v>1455</v>
      </c>
      <c r="H11" s="115" t="s">
        <v>1455</v>
      </c>
      <c r="I11" s="115" t="s">
        <v>1455</v>
      </c>
      <c r="J11" s="115" t="s">
        <v>1455</v>
      </c>
      <c r="K11" s="115" t="s">
        <v>1455</v>
      </c>
      <c r="L11" s="115" t="s">
        <v>1455</v>
      </c>
      <c r="M11" s="115" t="s">
        <v>1455</v>
      </c>
      <c r="N11" s="115" t="s">
        <v>1455</v>
      </c>
      <c r="O11" s="115" t="s">
        <v>1455</v>
      </c>
      <c r="P11" s="115" t="s">
        <v>1455</v>
      </c>
      <c r="Q11" s="115" t="s">
        <v>1455</v>
      </c>
      <c r="R11" s="115" t="s">
        <v>1455</v>
      </c>
      <c r="S11" s="115" t="s">
        <v>1455</v>
      </c>
      <c r="T11" s="115" t="s">
        <v>1455</v>
      </c>
      <c r="U11" s="115" t="s">
        <v>1455</v>
      </c>
      <c r="V11" s="115" t="s">
        <v>1455</v>
      </c>
      <c r="W11" s="115" t="s">
        <v>1455</v>
      </c>
      <c r="X11" s="115" t="s">
        <v>1455</v>
      </c>
      <c r="Y11" s="115" t="s">
        <v>1455</v>
      </c>
      <c r="Z11" s="115" t="s">
        <v>1455</v>
      </c>
      <c r="AA11" s="115" t="s">
        <v>1455</v>
      </c>
      <c r="AB11" s="115" t="s">
        <v>1455</v>
      </c>
      <c r="AC11" s="115" t="s">
        <v>1455</v>
      </c>
      <c r="AD11" s="115" t="s">
        <v>1455</v>
      </c>
      <c r="AE11" s="115" t="s">
        <v>1455</v>
      </c>
      <c r="AF11" s="115" t="s">
        <v>1455</v>
      </c>
      <c r="AG11" s="115" t="s">
        <v>1455</v>
      </c>
      <c r="AH11" s="115" t="s">
        <v>1455</v>
      </c>
      <c r="AI11" s="115" t="s">
        <v>1455</v>
      </c>
      <c r="AJ11" s="115" t="s">
        <v>1455</v>
      </c>
      <c r="AK11" s="115" t="s">
        <v>1455</v>
      </c>
      <c r="AL11" s="115" t="s">
        <v>1455</v>
      </c>
      <c r="AM11" s="115" t="s">
        <v>1455</v>
      </c>
      <c r="AN11" s="115" t="s">
        <v>1455</v>
      </c>
      <c r="AO11" s="115" t="s">
        <v>1455</v>
      </c>
      <c r="AP11" s="115" t="s">
        <v>1455</v>
      </c>
      <c r="AQ11" s="115" t="s">
        <v>1455</v>
      </c>
      <c r="AR11" s="115" t="s">
        <v>1455</v>
      </c>
      <c r="AS11" s="115" t="s">
        <v>1455</v>
      </c>
      <c r="AT11" s="115" t="s">
        <v>1455</v>
      </c>
      <c r="AU11" s="115" t="s">
        <v>1455</v>
      </c>
      <c r="AV11" s="115" t="s">
        <v>1455</v>
      </c>
      <c r="AW11" s="115" t="s">
        <v>1455</v>
      </c>
    </row>
    <row r="12" spans="1:49" x14ac:dyDescent="0.25">
      <c r="A12" s="116" t="s">
        <v>43</v>
      </c>
      <c r="B12" s="117">
        <v>1.1000000000000001</v>
      </c>
      <c r="C12" s="118">
        <v>27</v>
      </c>
      <c r="D12" s="118">
        <v>27.9</v>
      </c>
      <c r="E12" s="118">
        <v>2</v>
      </c>
      <c r="F12" s="118">
        <v>17.7</v>
      </c>
      <c r="G12" s="119">
        <v>29</v>
      </c>
      <c r="H12" s="117">
        <v>11.3</v>
      </c>
      <c r="I12" s="119">
        <v>43</v>
      </c>
      <c r="J12" s="117">
        <v>12.53</v>
      </c>
      <c r="K12" s="118">
        <v>11.74</v>
      </c>
      <c r="L12" s="119">
        <v>13.205</v>
      </c>
      <c r="M12" s="120" t="s">
        <v>1456</v>
      </c>
      <c r="N12" s="121" t="s">
        <v>1456</v>
      </c>
      <c r="O12" s="122">
        <v>1.0649999999999999</v>
      </c>
      <c r="P12" s="117">
        <v>64.260000000000005</v>
      </c>
      <c r="Q12" s="118">
        <v>33.76</v>
      </c>
      <c r="R12" s="118">
        <v>131.85</v>
      </c>
      <c r="S12" s="119">
        <v>77.278999999999996</v>
      </c>
      <c r="T12" s="122">
        <v>70.757999999999996</v>
      </c>
      <c r="U12" s="122">
        <v>5.85</v>
      </c>
      <c r="V12" s="117">
        <v>15.02</v>
      </c>
      <c r="W12" s="118">
        <v>2.73</v>
      </c>
      <c r="X12" s="118">
        <v>0.49</v>
      </c>
      <c r="Y12" s="118">
        <v>0.01</v>
      </c>
      <c r="Z12" s="119">
        <v>0.48</v>
      </c>
      <c r="AA12" s="117">
        <v>18.39</v>
      </c>
      <c r="AB12" s="119">
        <v>150.78</v>
      </c>
      <c r="AC12" s="117">
        <v>44.41</v>
      </c>
      <c r="AD12" s="118">
        <v>33.36</v>
      </c>
      <c r="AE12" s="118">
        <v>16.989999999999998</v>
      </c>
      <c r="AF12" s="119">
        <v>6.5</v>
      </c>
      <c r="AG12" s="117">
        <v>8.80002</v>
      </c>
      <c r="AH12" s="118">
        <v>10.7</v>
      </c>
      <c r="AI12" s="118">
        <v>8.01173</v>
      </c>
      <c r="AJ12" s="118">
        <v>11.7</v>
      </c>
      <c r="AK12" s="119">
        <v>12</v>
      </c>
      <c r="AL12" s="117">
        <v>12.54</v>
      </c>
      <c r="AM12" s="119">
        <v>14.06</v>
      </c>
      <c r="AN12" s="117">
        <v>25.6</v>
      </c>
      <c r="AO12" s="123" t="s">
        <v>1456</v>
      </c>
      <c r="AP12" s="118">
        <v>32.872</v>
      </c>
      <c r="AQ12" s="118">
        <v>5.3339999999999996</v>
      </c>
      <c r="AR12" s="123" t="s">
        <v>1456</v>
      </c>
      <c r="AS12" s="118">
        <v>4.53376</v>
      </c>
      <c r="AT12" s="118">
        <v>6.7635699999999996</v>
      </c>
      <c r="AU12" s="118">
        <v>16.599</v>
      </c>
      <c r="AV12" s="118">
        <v>5.2519999999999998</v>
      </c>
      <c r="AW12" s="119">
        <v>21.754999999999999</v>
      </c>
    </row>
    <row r="13" spans="1:49" x14ac:dyDescent="0.25">
      <c r="A13" s="124" t="s">
        <v>806</v>
      </c>
      <c r="B13" s="117">
        <v>1.1000000000000001</v>
      </c>
      <c r="C13" s="118">
        <v>27</v>
      </c>
      <c r="D13" s="118">
        <v>27.9</v>
      </c>
      <c r="E13" s="118">
        <v>2</v>
      </c>
      <c r="F13" s="118">
        <v>17.7</v>
      </c>
      <c r="G13" s="119">
        <v>29</v>
      </c>
      <c r="H13" s="117">
        <v>11.3</v>
      </c>
      <c r="I13" s="119">
        <v>43</v>
      </c>
      <c r="J13" s="117">
        <v>12.53</v>
      </c>
      <c r="K13" s="118">
        <v>11.74</v>
      </c>
      <c r="L13" s="119">
        <v>13.205</v>
      </c>
      <c r="M13" s="120" t="s">
        <v>1456</v>
      </c>
      <c r="N13" s="121" t="s">
        <v>1456</v>
      </c>
      <c r="O13" s="122">
        <v>1.0649999999999999</v>
      </c>
      <c r="P13" s="117">
        <v>64.260000000000005</v>
      </c>
      <c r="Q13" s="118">
        <v>33.76</v>
      </c>
      <c r="R13" s="118">
        <v>131.85</v>
      </c>
      <c r="S13" s="119">
        <v>77.278999999999996</v>
      </c>
      <c r="T13" s="122">
        <v>70.757999999999996</v>
      </c>
      <c r="U13" s="122">
        <v>5.85</v>
      </c>
      <c r="V13" s="117">
        <v>15.02</v>
      </c>
      <c r="W13" s="118">
        <v>2.73</v>
      </c>
      <c r="X13" s="118">
        <v>0.49</v>
      </c>
      <c r="Y13" s="118">
        <v>0.01</v>
      </c>
      <c r="Z13" s="119">
        <v>0.48</v>
      </c>
      <c r="AA13" s="117">
        <v>18.39</v>
      </c>
      <c r="AB13" s="119">
        <v>150.78</v>
      </c>
      <c r="AC13" s="117">
        <v>44.41</v>
      </c>
      <c r="AD13" s="118">
        <v>33.36</v>
      </c>
      <c r="AE13" s="118">
        <v>16.989999999999998</v>
      </c>
      <c r="AF13" s="119">
        <v>6.5</v>
      </c>
      <c r="AG13" s="117">
        <v>8.80002</v>
      </c>
      <c r="AH13" s="118">
        <v>10.7</v>
      </c>
      <c r="AI13" s="118">
        <v>8.01173</v>
      </c>
      <c r="AJ13" s="118">
        <v>11.7</v>
      </c>
      <c r="AK13" s="119">
        <v>12</v>
      </c>
      <c r="AL13" s="117">
        <v>12.54</v>
      </c>
      <c r="AM13" s="119">
        <v>14.06</v>
      </c>
      <c r="AN13" s="117">
        <v>25.6</v>
      </c>
      <c r="AO13" s="123" t="s">
        <v>1456</v>
      </c>
      <c r="AP13" s="118">
        <v>32.872</v>
      </c>
      <c r="AQ13" s="118">
        <v>5.3339999999999996</v>
      </c>
      <c r="AR13" s="123" t="s">
        <v>1456</v>
      </c>
      <c r="AS13" s="118">
        <v>4.53376</v>
      </c>
      <c r="AT13" s="118">
        <v>6.7635699999999996</v>
      </c>
      <c r="AU13" s="118">
        <v>16.599</v>
      </c>
      <c r="AV13" s="118">
        <v>5.2519999999999998</v>
      </c>
      <c r="AW13" s="119">
        <v>21.754999999999999</v>
      </c>
    </row>
    <row r="14" spans="1:49" x14ac:dyDescent="0.25">
      <c r="A14" s="124" t="s">
        <v>807</v>
      </c>
      <c r="B14" s="117">
        <v>1.1000000000000001</v>
      </c>
      <c r="C14" s="118">
        <v>27</v>
      </c>
      <c r="D14" s="118">
        <v>27.9</v>
      </c>
      <c r="E14" s="118">
        <v>2</v>
      </c>
      <c r="F14" s="118">
        <v>16.100000000000001</v>
      </c>
      <c r="G14" s="119">
        <v>29</v>
      </c>
      <c r="H14" s="117">
        <v>11.3</v>
      </c>
      <c r="I14" s="119">
        <v>41</v>
      </c>
      <c r="J14" s="117">
        <v>11.55</v>
      </c>
      <c r="K14" s="118">
        <v>11.9</v>
      </c>
      <c r="L14" s="119">
        <v>13.247999999999999</v>
      </c>
      <c r="M14" s="120" t="s">
        <v>1456</v>
      </c>
      <c r="N14" s="121" t="s">
        <v>1456</v>
      </c>
      <c r="O14" s="122">
        <v>1.0649999999999999</v>
      </c>
      <c r="P14" s="117">
        <v>62.07</v>
      </c>
      <c r="Q14" s="118">
        <v>33.76</v>
      </c>
      <c r="R14" s="118">
        <v>134</v>
      </c>
      <c r="S14" s="119">
        <v>77.278999999999996</v>
      </c>
      <c r="T14" s="122">
        <v>62.656999999999996</v>
      </c>
      <c r="U14" s="122">
        <v>5.85</v>
      </c>
      <c r="V14" s="117">
        <v>12.09</v>
      </c>
      <c r="W14" s="118">
        <v>7.0000000000000007E-2</v>
      </c>
      <c r="X14" s="118">
        <v>0.43</v>
      </c>
      <c r="Y14" s="118">
        <v>0.01</v>
      </c>
      <c r="Z14" s="119">
        <v>0.52200000000000002</v>
      </c>
      <c r="AA14" s="117">
        <v>15.73</v>
      </c>
      <c r="AB14" s="119">
        <v>148.49</v>
      </c>
      <c r="AC14" s="117">
        <v>43.79</v>
      </c>
      <c r="AD14" s="118">
        <v>31.658000000000001</v>
      </c>
      <c r="AE14" s="118">
        <v>17.100000000000001</v>
      </c>
      <c r="AF14" s="119">
        <v>10</v>
      </c>
      <c r="AG14" s="117">
        <v>8.80002</v>
      </c>
      <c r="AH14" s="118">
        <v>10.5</v>
      </c>
      <c r="AI14" s="118">
        <v>7.9317099999999998</v>
      </c>
      <c r="AJ14" s="118">
        <v>11.7</v>
      </c>
      <c r="AK14" s="119">
        <v>12</v>
      </c>
      <c r="AL14" s="117">
        <v>12.23</v>
      </c>
      <c r="AM14" s="119">
        <v>13.75</v>
      </c>
      <c r="AN14" s="117">
        <v>25.6</v>
      </c>
      <c r="AO14" s="123" t="s">
        <v>1456</v>
      </c>
      <c r="AP14" s="123" t="s">
        <v>1456</v>
      </c>
      <c r="AQ14" s="118">
        <v>5.3090000000000002</v>
      </c>
      <c r="AR14" s="123" t="s">
        <v>1456</v>
      </c>
      <c r="AS14" s="118">
        <v>4.53376</v>
      </c>
      <c r="AT14" s="118">
        <v>6.7635699999999996</v>
      </c>
      <c r="AU14" s="118">
        <v>16.599</v>
      </c>
      <c r="AV14" s="118">
        <v>5.2519999999999998</v>
      </c>
      <c r="AW14" s="119">
        <v>21.587</v>
      </c>
    </row>
    <row r="15" spans="1:49" x14ac:dyDescent="0.25">
      <c r="A15" s="124" t="s">
        <v>808</v>
      </c>
      <c r="B15" s="117">
        <v>1.1000000000000001</v>
      </c>
      <c r="C15" s="118">
        <v>27</v>
      </c>
      <c r="D15" s="118">
        <v>27.9</v>
      </c>
      <c r="E15" s="118">
        <v>2</v>
      </c>
      <c r="F15" s="118">
        <v>16.100000000000001</v>
      </c>
      <c r="G15" s="119">
        <v>29</v>
      </c>
      <c r="H15" s="117">
        <v>11.3</v>
      </c>
      <c r="I15" s="119">
        <v>41</v>
      </c>
      <c r="J15" s="117">
        <v>11.55</v>
      </c>
      <c r="K15" s="118">
        <v>11.9</v>
      </c>
      <c r="L15" s="119">
        <v>13.247999999999999</v>
      </c>
      <c r="M15" s="120" t="s">
        <v>1456</v>
      </c>
      <c r="N15" s="121" t="s">
        <v>1456</v>
      </c>
      <c r="O15" s="122">
        <v>1.0649999999999999</v>
      </c>
      <c r="P15" s="117">
        <v>62.07</v>
      </c>
      <c r="Q15" s="118">
        <v>33.76</v>
      </c>
      <c r="R15" s="118">
        <v>134</v>
      </c>
      <c r="S15" s="119">
        <v>77.278999999999996</v>
      </c>
      <c r="T15" s="122">
        <v>62.656999999999996</v>
      </c>
      <c r="U15" s="122">
        <v>5.85</v>
      </c>
      <c r="V15" s="117">
        <v>12.09</v>
      </c>
      <c r="W15" s="118">
        <v>7.0000000000000007E-2</v>
      </c>
      <c r="X15" s="118">
        <v>0.43</v>
      </c>
      <c r="Y15" s="118">
        <v>0.01</v>
      </c>
      <c r="Z15" s="119">
        <v>0.52200000000000002</v>
      </c>
      <c r="AA15" s="117">
        <v>15.73</v>
      </c>
      <c r="AB15" s="119">
        <v>148.49</v>
      </c>
      <c r="AC15" s="117">
        <v>43.79</v>
      </c>
      <c r="AD15" s="118">
        <v>31.658000000000001</v>
      </c>
      <c r="AE15" s="118">
        <v>17.100000000000001</v>
      </c>
      <c r="AF15" s="119">
        <v>10</v>
      </c>
      <c r="AG15" s="117">
        <v>8.80002</v>
      </c>
      <c r="AH15" s="118">
        <v>10.5</v>
      </c>
      <c r="AI15" s="118">
        <v>7.9317099999999998</v>
      </c>
      <c r="AJ15" s="118">
        <v>11.7</v>
      </c>
      <c r="AK15" s="119">
        <v>12</v>
      </c>
      <c r="AL15" s="117">
        <v>12.23</v>
      </c>
      <c r="AM15" s="119">
        <v>13.75</v>
      </c>
      <c r="AN15" s="117">
        <v>25.6</v>
      </c>
      <c r="AO15" s="123" t="s">
        <v>1456</v>
      </c>
      <c r="AP15" s="123" t="s">
        <v>1456</v>
      </c>
      <c r="AQ15" s="118">
        <v>5.3090000000000002</v>
      </c>
      <c r="AR15" s="123" t="s">
        <v>1456</v>
      </c>
      <c r="AS15" s="118">
        <v>4.53376</v>
      </c>
      <c r="AT15" s="118">
        <v>6.7635699999999996</v>
      </c>
      <c r="AU15" s="118">
        <v>16.599</v>
      </c>
      <c r="AV15" s="118">
        <v>5.2519999999999998</v>
      </c>
      <c r="AW15" s="119">
        <v>21.587</v>
      </c>
    </row>
    <row r="16" spans="1:49" x14ac:dyDescent="0.25">
      <c r="A16" s="124" t="s">
        <v>809</v>
      </c>
      <c r="B16" s="117">
        <v>1.1000000000000001</v>
      </c>
      <c r="C16" s="118">
        <v>27</v>
      </c>
      <c r="D16" s="118">
        <v>27.9</v>
      </c>
      <c r="E16" s="118">
        <v>2</v>
      </c>
      <c r="F16" s="118">
        <v>19.5</v>
      </c>
      <c r="G16" s="119">
        <v>29</v>
      </c>
      <c r="H16" s="117">
        <v>11.3</v>
      </c>
      <c r="I16" s="119">
        <v>41</v>
      </c>
      <c r="J16" s="117">
        <v>11.47</v>
      </c>
      <c r="K16" s="118">
        <v>11.96</v>
      </c>
      <c r="L16" s="119">
        <v>10.125999999999999</v>
      </c>
      <c r="M16" s="120" t="s">
        <v>1456</v>
      </c>
      <c r="N16" s="121" t="s">
        <v>1456</v>
      </c>
      <c r="O16" s="122">
        <v>1.0649999999999999</v>
      </c>
      <c r="P16" s="117">
        <v>63.52</v>
      </c>
      <c r="Q16" s="118">
        <v>31.88</v>
      </c>
      <c r="R16" s="118">
        <v>136.18</v>
      </c>
      <c r="S16" s="119">
        <v>77.278999999999996</v>
      </c>
      <c r="T16" s="122">
        <v>63.244</v>
      </c>
      <c r="U16" s="122">
        <v>5.85</v>
      </c>
      <c r="V16" s="117">
        <v>12.09</v>
      </c>
      <c r="W16" s="118">
        <v>2.58</v>
      </c>
      <c r="X16" s="118">
        <v>0.42</v>
      </c>
      <c r="Y16" s="118">
        <v>0.01</v>
      </c>
      <c r="Z16" s="119">
        <v>0.48699999999999999</v>
      </c>
      <c r="AA16" s="117">
        <v>13.58</v>
      </c>
      <c r="AB16" s="119">
        <v>145.97</v>
      </c>
      <c r="AC16" s="117">
        <v>45.84</v>
      </c>
      <c r="AD16" s="118">
        <v>31.706</v>
      </c>
      <c r="AE16" s="118">
        <v>15.97</v>
      </c>
      <c r="AF16" s="119">
        <v>9.1</v>
      </c>
      <c r="AG16" s="117">
        <v>8.80002</v>
      </c>
      <c r="AH16" s="118">
        <v>10.5</v>
      </c>
      <c r="AI16" s="118">
        <v>8.0291700000000006</v>
      </c>
      <c r="AJ16" s="118">
        <v>11.7</v>
      </c>
      <c r="AK16" s="119">
        <v>12</v>
      </c>
      <c r="AL16" s="117">
        <v>12.01</v>
      </c>
      <c r="AM16" s="119">
        <v>13.53</v>
      </c>
      <c r="AN16" s="117">
        <v>25.470580000000002</v>
      </c>
      <c r="AO16" s="123" t="s">
        <v>1456</v>
      </c>
      <c r="AP16" s="123" t="s">
        <v>1456</v>
      </c>
      <c r="AQ16" s="118">
        <v>5.3339999999999996</v>
      </c>
      <c r="AR16" s="123" t="s">
        <v>1456</v>
      </c>
      <c r="AS16" s="118">
        <v>4.53376</v>
      </c>
      <c r="AT16" s="118">
        <v>6.7635699999999996</v>
      </c>
      <c r="AU16" s="118">
        <v>16.599</v>
      </c>
      <c r="AV16" s="118">
        <v>5.2519999999999998</v>
      </c>
      <c r="AW16" s="119">
        <v>21.523</v>
      </c>
    </row>
    <row r="17" spans="1:49" x14ac:dyDescent="0.25">
      <c r="A17" s="124" t="s">
        <v>810</v>
      </c>
      <c r="B17" s="117">
        <v>1.1000000000000001</v>
      </c>
      <c r="C17" s="118">
        <v>27</v>
      </c>
      <c r="D17" s="118">
        <v>27.9</v>
      </c>
      <c r="E17" s="118">
        <v>2</v>
      </c>
      <c r="F17" s="118">
        <v>19.5</v>
      </c>
      <c r="G17" s="119">
        <v>29</v>
      </c>
      <c r="H17" s="117">
        <v>11.3</v>
      </c>
      <c r="I17" s="119">
        <v>41</v>
      </c>
      <c r="J17" s="117">
        <v>11.47</v>
      </c>
      <c r="K17" s="118">
        <v>11.96</v>
      </c>
      <c r="L17" s="119">
        <v>10.125999999999999</v>
      </c>
      <c r="M17" s="120" t="s">
        <v>1456</v>
      </c>
      <c r="N17" s="121" t="s">
        <v>1456</v>
      </c>
      <c r="O17" s="122">
        <v>1.0649999999999999</v>
      </c>
      <c r="P17" s="117">
        <v>63.52</v>
      </c>
      <c r="Q17" s="118">
        <v>31.88</v>
      </c>
      <c r="R17" s="118">
        <v>136.18</v>
      </c>
      <c r="S17" s="119">
        <v>77.278999999999996</v>
      </c>
      <c r="T17" s="122">
        <v>63.244</v>
      </c>
      <c r="U17" s="122">
        <v>5.85</v>
      </c>
      <c r="V17" s="117">
        <v>12.09</v>
      </c>
      <c r="W17" s="118">
        <v>2.58</v>
      </c>
      <c r="X17" s="118">
        <v>0.42</v>
      </c>
      <c r="Y17" s="118">
        <v>0.01</v>
      </c>
      <c r="Z17" s="119">
        <v>0.48699999999999999</v>
      </c>
      <c r="AA17" s="117">
        <v>13.58</v>
      </c>
      <c r="AB17" s="119">
        <v>145.97</v>
      </c>
      <c r="AC17" s="117">
        <v>45.84</v>
      </c>
      <c r="AD17" s="118">
        <v>31.706</v>
      </c>
      <c r="AE17" s="118">
        <v>15.97</v>
      </c>
      <c r="AF17" s="119">
        <v>9.1</v>
      </c>
      <c r="AG17" s="117">
        <v>8.80002</v>
      </c>
      <c r="AH17" s="118">
        <v>10.5</v>
      </c>
      <c r="AI17" s="118">
        <v>8.0291700000000006</v>
      </c>
      <c r="AJ17" s="118">
        <v>11.7</v>
      </c>
      <c r="AK17" s="119">
        <v>12</v>
      </c>
      <c r="AL17" s="117">
        <v>12.01</v>
      </c>
      <c r="AM17" s="119">
        <v>13.53</v>
      </c>
      <c r="AN17" s="117">
        <v>25.470580000000002</v>
      </c>
      <c r="AO17" s="123" t="s">
        <v>1456</v>
      </c>
      <c r="AP17" s="123" t="s">
        <v>1456</v>
      </c>
      <c r="AQ17" s="118">
        <v>5.3339999999999996</v>
      </c>
      <c r="AR17" s="123" t="s">
        <v>1456</v>
      </c>
      <c r="AS17" s="118">
        <v>4.53376</v>
      </c>
      <c r="AT17" s="118">
        <v>6.7635699999999996</v>
      </c>
      <c r="AU17" s="118">
        <v>16.599</v>
      </c>
      <c r="AV17" s="118">
        <v>5.2519999999999998</v>
      </c>
      <c r="AW17" s="119">
        <v>21.523</v>
      </c>
    </row>
    <row r="18" spans="1:49" x14ac:dyDescent="0.25">
      <c r="A18" s="124" t="s">
        <v>811</v>
      </c>
      <c r="B18" s="117">
        <v>1.1000000000000001</v>
      </c>
      <c r="C18" s="118">
        <v>27</v>
      </c>
      <c r="D18" s="118">
        <v>27.9</v>
      </c>
      <c r="E18" s="118">
        <v>2</v>
      </c>
      <c r="F18" s="118">
        <v>21</v>
      </c>
      <c r="G18" s="119">
        <v>29</v>
      </c>
      <c r="H18" s="117">
        <v>11.3</v>
      </c>
      <c r="I18" s="119">
        <v>41</v>
      </c>
      <c r="J18" s="117">
        <v>11.48</v>
      </c>
      <c r="K18" s="118">
        <v>11.87</v>
      </c>
      <c r="L18" s="119">
        <v>9.9719999999999995</v>
      </c>
      <c r="M18" s="120" t="s">
        <v>1456</v>
      </c>
      <c r="N18" s="121" t="s">
        <v>1456</v>
      </c>
      <c r="O18" s="122">
        <v>1.0649999999999999</v>
      </c>
      <c r="P18" s="117">
        <v>59.23</v>
      </c>
      <c r="Q18" s="118">
        <v>32.340000000000003</v>
      </c>
      <c r="R18" s="118">
        <v>135.09</v>
      </c>
      <c r="S18" s="119">
        <v>77.278999999999996</v>
      </c>
      <c r="T18" s="122">
        <v>68.317999999999998</v>
      </c>
      <c r="U18" s="122">
        <v>5.85</v>
      </c>
      <c r="V18" s="117">
        <v>11.53</v>
      </c>
      <c r="W18" s="118">
        <v>3.74</v>
      </c>
      <c r="X18" s="118">
        <v>0.41</v>
      </c>
      <c r="Y18" s="118">
        <v>0.01</v>
      </c>
      <c r="Z18" s="119">
        <v>0.49299999999999999</v>
      </c>
      <c r="AA18" s="117">
        <v>21.42</v>
      </c>
      <c r="AB18" s="119">
        <v>153.87</v>
      </c>
      <c r="AC18" s="117">
        <v>44.87</v>
      </c>
      <c r="AD18" s="118">
        <v>31.341000000000001</v>
      </c>
      <c r="AE18" s="118">
        <v>16.489999999999998</v>
      </c>
      <c r="AF18" s="119">
        <v>10</v>
      </c>
      <c r="AG18" s="117">
        <v>8.80002</v>
      </c>
      <c r="AH18" s="118">
        <v>10.5</v>
      </c>
      <c r="AI18" s="118">
        <v>8.2625700000000002</v>
      </c>
      <c r="AJ18" s="118">
        <v>11.7</v>
      </c>
      <c r="AK18" s="119">
        <v>12</v>
      </c>
      <c r="AL18" s="117">
        <v>12.02</v>
      </c>
      <c r="AM18" s="119">
        <v>13.54</v>
      </c>
      <c r="AN18" s="117">
        <v>25.6</v>
      </c>
      <c r="AO18" s="123" t="s">
        <v>1456</v>
      </c>
      <c r="AP18" s="123" t="s">
        <v>1456</v>
      </c>
      <c r="AQ18" s="118">
        <v>5.327</v>
      </c>
      <c r="AR18" s="123" t="s">
        <v>1456</v>
      </c>
      <c r="AS18" s="118">
        <v>4.53376</v>
      </c>
      <c r="AT18" s="118">
        <v>6.7635699999999996</v>
      </c>
      <c r="AU18" s="118">
        <v>16.599</v>
      </c>
      <c r="AV18" s="118">
        <v>5.2519999999999998</v>
      </c>
      <c r="AW18" s="119">
        <v>21.523</v>
      </c>
    </row>
    <row r="19" spans="1:49" x14ac:dyDescent="0.25">
      <c r="A19" s="124" t="s">
        <v>812</v>
      </c>
      <c r="B19" s="117">
        <v>1.1000000000000001</v>
      </c>
      <c r="C19" s="118">
        <v>27</v>
      </c>
      <c r="D19" s="118">
        <v>27.9</v>
      </c>
      <c r="E19" s="118">
        <v>2</v>
      </c>
      <c r="F19" s="118">
        <v>21</v>
      </c>
      <c r="G19" s="119">
        <v>29</v>
      </c>
      <c r="H19" s="117">
        <v>11.3</v>
      </c>
      <c r="I19" s="119">
        <v>41</v>
      </c>
      <c r="J19" s="117">
        <v>11.48</v>
      </c>
      <c r="K19" s="118">
        <v>11.87</v>
      </c>
      <c r="L19" s="119">
        <v>9.9719999999999995</v>
      </c>
      <c r="M19" s="120" t="s">
        <v>1456</v>
      </c>
      <c r="N19" s="121" t="s">
        <v>1456</v>
      </c>
      <c r="O19" s="122">
        <v>1.0649999999999999</v>
      </c>
      <c r="P19" s="117">
        <v>59.23</v>
      </c>
      <c r="Q19" s="118">
        <v>32.340000000000003</v>
      </c>
      <c r="R19" s="118">
        <v>135.09</v>
      </c>
      <c r="S19" s="119">
        <v>77.278999999999996</v>
      </c>
      <c r="T19" s="122">
        <v>68.317999999999998</v>
      </c>
      <c r="U19" s="122">
        <v>5.85</v>
      </c>
      <c r="V19" s="117">
        <v>11.53</v>
      </c>
      <c r="W19" s="118">
        <v>3.74</v>
      </c>
      <c r="X19" s="118">
        <v>0.41</v>
      </c>
      <c r="Y19" s="118">
        <v>0.01</v>
      </c>
      <c r="Z19" s="119">
        <v>0.49299999999999999</v>
      </c>
      <c r="AA19" s="117">
        <v>21.42</v>
      </c>
      <c r="AB19" s="119">
        <v>153.87</v>
      </c>
      <c r="AC19" s="117">
        <v>44.87</v>
      </c>
      <c r="AD19" s="118">
        <v>31.341000000000001</v>
      </c>
      <c r="AE19" s="118">
        <v>16.489999999999998</v>
      </c>
      <c r="AF19" s="119">
        <v>10</v>
      </c>
      <c r="AG19" s="117">
        <v>8.80002</v>
      </c>
      <c r="AH19" s="118">
        <v>10.5</v>
      </c>
      <c r="AI19" s="118">
        <v>8.2625700000000002</v>
      </c>
      <c r="AJ19" s="118">
        <v>11.7</v>
      </c>
      <c r="AK19" s="119">
        <v>12</v>
      </c>
      <c r="AL19" s="117">
        <v>12.02</v>
      </c>
      <c r="AM19" s="119">
        <v>13.54</v>
      </c>
      <c r="AN19" s="117">
        <v>25.6</v>
      </c>
      <c r="AO19" s="123" t="s">
        <v>1456</v>
      </c>
      <c r="AP19" s="123" t="s">
        <v>1456</v>
      </c>
      <c r="AQ19" s="118">
        <v>5.327</v>
      </c>
      <c r="AR19" s="123" t="s">
        <v>1456</v>
      </c>
      <c r="AS19" s="118">
        <v>4.53376</v>
      </c>
      <c r="AT19" s="118">
        <v>6.7635699999999996</v>
      </c>
      <c r="AU19" s="118">
        <v>16.599</v>
      </c>
      <c r="AV19" s="118">
        <v>5.2519999999999998</v>
      </c>
      <c r="AW19" s="119">
        <v>21.523</v>
      </c>
    </row>
    <row r="20" spans="1:49" x14ac:dyDescent="0.25">
      <c r="A20" s="124" t="s">
        <v>813</v>
      </c>
      <c r="B20" s="117">
        <v>1.1000000000000001</v>
      </c>
      <c r="C20" s="118">
        <v>27</v>
      </c>
      <c r="D20" s="118">
        <v>27.9</v>
      </c>
      <c r="E20" s="118">
        <v>2</v>
      </c>
      <c r="F20" s="118">
        <v>14.7</v>
      </c>
      <c r="G20" s="119">
        <v>29</v>
      </c>
      <c r="H20" s="117">
        <v>11.3</v>
      </c>
      <c r="I20" s="119">
        <v>43</v>
      </c>
      <c r="J20" s="117">
        <v>11.43</v>
      </c>
      <c r="K20" s="118">
        <v>11.44</v>
      </c>
      <c r="L20" s="119">
        <v>10.106999999999999</v>
      </c>
      <c r="M20" s="120" t="s">
        <v>1456</v>
      </c>
      <c r="N20" s="121" t="s">
        <v>1456</v>
      </c>
      <c r="O20" s="122">
        <v>1.0649999999999999</v>
      </c>
      <c r="P20" s="117">
        <v>65.739999999999995</v>
      </c>
      <c r="Q20" s="118">
        <v>33.28</v>
      </c>
      <c r="R20" s="118">
        <v>134</v>
      </c>
      <c r="S20" s="119">
        <v>77.278999999999996</v>
      </c>
      <c r="T20" s="122">
        <v>74.055000000000007</v>
      </c>
      <c r="U20" s="122">
        <v>5.85</v>
      </c>
      <c r="V20" s="117">
        <v>12.09</v>
      </c>
      <c r="W20" s="118">
        <v>3.78</v>
      </c>
      <c r="X20" s="118">
        <v>0.4</v>
      </c>
      <c r="Y20" s="118">
        <v>0.01</v>
      </c>
      <c r="Z20" s="119">
        <v>0.502</v>
      </c>
      <c r="AA20" s="117">
        <v>24.67</v>
      </c>
      <c r="AB20" s="119">
        <v>157.12</v>
      </c>
      <c r="AC20" s="117">
        <v>45.56</v>
      </c>
      <c r="AD20" s="118">
        <v>31.416</v>
      </c>
      <c r="AE20" s="118">
        <v>17.71</v>
      </c>
      <c r="AF20" s="119">
        <v>10.7</v>
      </c>
      <c r="AG20" s="117">
        <v>8.80002</v>
      </c>
      <c r="AH20" s="118">
        <v>10.5</v>
      </c>
      <c r="AI20" s="118">
        <v>8.3575400000000002</v>
      </c>
      <c r="AJ20" s="118">
        <v>11.7</v>
      </c>
      <c r="AK20" s="119">
        <v>12</v>
      </c>
      <c r="AL20" s="117">
        <v>11.74</v>
      </c>
      <c r="AM20" s="119">
        <v>13.26</v>
      </c>
      <c r="AN20" s="117">
        <v>25.6</v>
      </c>
      <c r="AO20" s="123" t="s">
        <v>1456</v>
      </c>
      <c r="AP20" s="123" t="s">
        <v>1456</v>
      </c>
      <c r="AQ20" s="118">
        <v>5.3369999999999997</v>
      </c>
      <c r="AR20" s="123" t="s">
        <v>1456</v>
      </c>
      <c r="AS20" s="118">
        <v>4.53376</v>
      </c>
      <c r="AT20" s="118">
        <v>6.7635699999999996</v>
      </c>
      <c r="AU20" s="118">
        <v>16.599</v>
      </c>
      <c r="AV20" s="118">
        <v>5.2519999999999998</v>
      </c>
      <c r="AW20" s="119">
        <v>21.523</v>
      </c>
    </row>
    <row r="21" spans="1:49" x14ac:dyDescent="0.25">
      <c r="A21" s="124" t="s">
        <v>814</v>
      </c>
      <c r="B21" s="117">
        <v>1.1000000000000001</v>
      </c>
      <c r="C21" s="118">
        <v>27</v>
      </c>
      <c r="D21" s="118">
        <v>27.9</v>
      </c>
      <c r="E21" s="118">
        <v>2</v>
      </c>
      <c r="F21" s="118">
        <v>14.7</v>
      </c>
      <c r="G21" s="119">
        <v>29</v>
      </c>
      <c r="H21" s="117">
        <v>11.3</v>
      </c>
      <c r="I21" s="119">
        <v>43</v>
      </c>
      <c r="J21" s="117">
        <v>11.43</v>
      </c>
      <c r="K21" s="118">
        <v>11.44</v>
      </c>
      <c r="L21" s="119">
        <v>10.106999999999999</v>
      </c>
      <c r="M21" s="120" t="s">
        <v>1456</v>
      </c>
      <c r="N21" s="121" t="s">
        <v>1456</v>
      </c>
      <c r="O21" s="122">
        <v>1.0649999999999999</v>
      </c>
      <c r="P21" s="117">
        <v>65.739999999999995</v>
      </c>
      <c r="Q21" s="118">
        <v>33.28</v>
      </c>
      <c r="R21" s="118">
        <v>134</v>
      </c>
      <c r="S21" s="119">
        <v>77.278999999999996</v>
      </c>
      <c r="T21" s="122">
        <v>74.055000000000007</v>
      </c>
      <c r="U21" s="122">
        <v>5.85</v>
      </c>
      <c r="V21" s="117">
        <v>12.09</v>
      </c>
      <c r="W21" s="118">
        <v>3.78</v>
      </c>
      <c r="X21" s="118">
        <v>0.4</v>
      </c>
      <c r="Y21" s="118">
        <v>0.01</v>
      </c>
      <c r="Z21" s="119">
        <v>0.502</v>
      </c>
      <c r="AA21" s="117">
        <v>24.67</v>
      </c>
      <c r="AB21" s="119">
        <v>157.12</v>
      </c>
      <c r="AC21" s="117">
        <v>45.56</v>
      </c>
      <c r="AD21" s="118">
        <v>31.416</v>
      </c>
      <c r="AE21" s="118">
        <v>17.71</v>
      </c>
      <c r="AF21" s="119">
        <v>10.7</v>
      </c>
      <c r="AG21" s="117">
        <v>8.80002</v>
      </c>
      <c r="AH21" s="118">
        <v>10.5</v>
      </c>
      <c r="AI21" s="118">
        <v>8.3575400000000002</v>
      </c>
      <c r="AJ21" s="118">
        <v>11.7</v>
      </c>
      <c r="AK21" s="119">
        <v>12</v>
      </c>
      <c r="AL21" s="117">
        <v>11.74</v>
      </c>
      <c r="AM21" s="119">
        <v>13.26</v>
      </c>
      <c r="AN21" s="117">
        <v>25.6</v>
      </c>
      <c r="AO21" s="123" t="s">
        <v>1456</v>
      </c>
      <c r="AP21" s="123" t="s">
        <v>1456</v>
      </c>
      <c r="AQ21" s="118">
        <v>5.3369999999999997</v>
      </c>
      <c r="AR21" s="123" t="s">
        <v>1456</v>
      </c>
      <c r="AS21" s="118">
        <v>4.53376</v>
      </c>
      <c r="AT21" s="118">
        <v>6.7635699999999996</v>
      </c>
      <c r="AU21" s="118">
        <v>16.599</v>
      </c>
      <c r="AV21" s="118">
        <v>5.2519999999999998</v>
      </c>
      <c r="AW21" s="119">
        <v>21.523</v>
      </c>
    </row>
    <row r="22" spans="1:49" x14ac:dyDescent="0.25">
      <c r="A22" s="124" t="s">
        <v>815</v>
      </c>
      <c r="B22" s="117">
        <v>1.1000000000000001</v>
      </c>
      <c r="C22" s="118">
        <v>27</v>
      </c>
      <c r="D22" s="118">
        <v>27.9</v>
      </c>
      <c r="E22" s="118">
        <v>2</v>
      </c>
      <c r="F22" s="118">
        <v>19.8</v>
      </c>
      <c r="G22" s="119">
        <v>29</v>
      </c>
      <c r="H22" s="117">
        <v>11.3</v>
      </c>
      <c r="I22" s="119">
        <v>43</v>
      </c>
      <c r="J22" s="117">
        <v>11.46</v>
      </c>
      <c r="K22" s="118">
        <v>11.77</v>
      </c>
      <c r="L22" s="119">
        <v>10.127000000000001</v>
      </c>
      <c r="M22" s="120" t="s">
        <v>1456</v>
      </c>
      <c r="N22" s="121" t="s">
        <v>1456</v>
      </c>
      <c r="O22" s="122">
        <v>1.0649999999999999</v>
      </c>
      <c r="P22" s="117">
        <v>64.989999999999995</v>
      </c>
      <c r="Q22" s="118">
        <v>36.200000000000003</v>
      </c>
      <c r="R22" s="118">
        <v>134</v>
      </c>
      <c r="S22" s="119">
        <v>77.278999999999996</v>
      </c>
      <c r="T22" s="122">
        <v>71.373999999999995</v>
      </c>
      <c r="U22" s="122">
        <v>5.85</v>
      </c>
      <c r="V22" s="117">
        <v>11.53</v>
      </c>
      <c r="W22" s="118">
        <v>3.03</v>
      </c>
      <c r="X22" s="118">
        <v>0.38</v>
      </c>
      <c r="Y22" s="118">
        <v>0.01</v>
      </c>
      <c r="Z22" s="119">
        <v>0.42099999999999999</v>
      </c>
      <c r="AA22" s="117">
        <v>31.02</v>
      </c>
      <c r="AB22" s="119">
        <v>163.47</v>
      </c>
      <c r="AC22" s="117">
        <v>46.36</v>
      </c>
      <c r="AD22" s="118">
        <v>32.658999999999999</v>
      </c>
      <c r="AE22" s="118">
        <v>18.829999999999998</v>
      </c>
      <c r="AF22" s="119">
        <v>9.3000000000000007</v>
      </c>
      <c r="AG22" s="117">
        <v>8.80002</v>
      </c>
      <c r="AH22" s="118">
        <v>10.5</v>
      </c>
      <c r="AI22" s="118">
        <v>8.2006300000000003</v>
      </c>
      <c r="AJ22" s="118">
        <v>11.7</v>
      </c>
      <c r="AK22" s="119">
        <v>12</v>
      </c>
      <c r="AL22" s="117">
        <v>11.75</v>
      </c>
      <c r="AM22" s="119">
        <v>13.27</v>
      </c>
      <c r="AN22" s="117">
        <v>25.6</v>
      </c>
      <c r="AO22" s="123" t="s">
        <v>1456</v>
      </c>
      <c r="AP22" s="123" t="s">
        <v>1456</v>
      </c>
      <c r="AQ22" s="118">
        <v>5.3230000000000004</v>
      </c>
      <c r="AR22" s="123" t="s">
        <v>1456</v>
      </c>
      <c r="AS22" s="118">
        <v>4.53376</v>
      </c>
      <c r="AT22" s="118">
        <v>6.7635699999999996</v>
      </c>
      <c r="AU22" s="118">
        <v>16.599</v>
      </c>
      <c r="AV22" s="118">
        <v>5.2519999999999998</v>
      </c>
      <c r="AW22" s="119">
        <v>21.754999999999999</v>
      </c>
    </row>
    <row r="23" spans="1:49" x14ac:dyDescent="0.25">
      <c r="A23" s="124" t="s">
        <v>816</v>
      </c>
      <c r="B23" s="117">
        <v>1.1000000000000001</v>
      </c>
      <c r="C23" s="118">
        <v>27</v>
      </c>
      <c r="D23" s="118">
        <v>27.9</v>
      </c>
      <c r="E23" s="118">
        <v>2</v>
      </c>
      <c r="F23" s="118">
        <v>19.8</v>
      </c>
      <c r="G23" s="119">
        <v>29</v>
      </c>
      <c r="H23" s="117">
        <v>11.3</v>
      </c>
      <c r="I23" s="119">
        <v>43</v>
      </c>
      <c r="J23" s="117">
        <v>11.46</v>
      </c>
      <c r="K23" s="118">
        <v>11.77</v>
      </c>
      <c r="L23" s="119">
        <v>10.127000000000001</v>
      </c>
      <c r="M23" s="120" t="s">
        <v>1456</v>
      </c>
      <c r="N23" s="121" t="s">
        <v>1456</v>
      </c>
      <c r="O23" s="122">
        <v>1.0649999999999999</v>
      </c>
      <c r="P23" s="117">
        <v>64.989999999999995</v>
      </c>
      <c r="Q23" s="118">
        <v>36.200000000000003</v>
      </c>
      <c r="R23" s="118">
        <v>134</v>
      </c>
      <c r="S23" s="119">
        <v>77.278999999999996</v>
      </c>
      <c r="T23" s="122">
        <v>71.373999999999995</v>
      </c>
      <c r="U23" s="122">
        <v>5.85</v>
      </c>
      <c r="V23" s="117">
        <v>11.53</v>
      </c>
      <c r="W23" s="118">
        <v>3.03</v>
      </c>
      <c r="X23" s="118">
        <v>0.38</v>
      </c>
      <c r="Y23" s="118">
        <v>0.01</v>
      </c>
      <c r="Z23" s="119">
        <v>0.42099999999999999</v>
      </c>
      <c r="AA23" s="117">
        <v>31.02</v>
      </c>
      <c r="AB23" s="119">
        <v>163.47</v>
      </c>
      <c r="AC23" s="117">
        <v>46.36</v>
      </c>
      <c r="AD23" s="118">
        <v>32.658999999999999</v>
      </c>
      <c r="AE23" s="118">
        <v>18.829999999999998</v>
      </c>
      <c r="AF23" s="119">
        <v>9.3000000000000007</v>
      </c>
      <c r="AG23" s="117">
        <v>8.80002</v>
      </c>
      <c r="AH23" s="118">
        <v>10.5</v>
      </c>
      <c r="AI23" s="118">
        <v>8.2006300000000003</v>
      </c>
      <c r="AJ23" s="118">
        <v>11.7</v>
      </c>
      <c r="AK23" s="119">
        <v>12</v>
      </c>
      <c r="AL23" s="117">
        <v>11.75</v>
      </c>
      <c r="AM23" s="119">
        <v>13.27</v>
      </c>
      <c r="AN23" s="117">
        <v>25.6</v>
      </c>
      <c r="AO23" s="123" t="s">
        <v>1456</v>
      </c>
      <c r="AP23" s="123" t="s">
        <v>1456</v>
      </c>
      <c r="AQ23" s="118">
        <v>5.3230000000000004</v>
      </c>
      <c r="AR23" s="123" t="s">
        <v>1456</v>
      </c>
      <c r="AS23" s="118">
        <v>4.53376</v>
      </c>
      <c r="AT23" s="118">
        <v>6.7635699999999996</v>
      </c>
      <c r="AU23" s="118">
        <v>16.599</v>
      </c>
      <c r="AV23" s="118">
        <v>5.2519999999999998</v>
      </c>
      <c r="AW23" s="119">
        <v>21.754999999999999</v>
      </c>
    </row>
    <row r="24" spans="1:49" x14ac:dyDescent="0.25">
      <c r="A24" s="124" t="s">
        <v>817</v>
      </c>
      <c r="B24" s="117">
        <v>1.1000000000000001</v>
      </c>
      <c r="C24" s="118">
        <v>27</v>
      </c>
      <c r="D24" s="118">
        <v>27.9</v>
      </c>
      <c r="E24" s="118">
        <v>2</v>
      </c>
      <c r="F24" s="118">
        <v>19.8</v>
      </c>
      <c r="G24" s="119">
        <v>29</v>
      </c>
      <c r="H24" s="117">
        <v>12.2</v>
      </c>
      <c r="I24" s="119">
        <v>47</v>
      </c>
      <c r="J24" s="117">
        <v>11</v>
      </c>
      <c r="K24" s="118">
        <v>11.91</v>
      </c>
      <c r="L24" s="119">
        <v>10.032</v>
      </c>
      <c r="M24" s="117">
        <v>1.07</v>
      </c>
      <c r="N24" s="119">
        <v>57.4</v>
      </c>
      <c r="O24" s="122">
        <v>1.0649999999999999</v>
      </c>
      <c r="P24" s="117">
        <v>59.93</v>
      </c>
      <c r="Q24" s="118">
        <v>35.700000000000003</v>
      </c>
      <c r="R24" s="118">
        <v>135.09</v>
      </c>
      <c r="S24" s="119">
        <v>77.278999999999996</v>
      </c>
      <c r="T24" s="122">
        <v>64.296999999999997</v>
      </c>
      <c r="U24" s="122">
        <v>5.85</v>
      </c>
      <c r="V24" s="117">
        <v>11.53</v>
      </c>
      <c r="W24" s="118">
        <v>3.91</v>
      </c>
      <c r="X24" s="118">
        <v>0.37</v>
      </c>
      <c r="Y24" s="118">
        <v>0.01</v>
      </c>
      <c r="Z24" s="119">
        <v>0.53100000000000003</v>
      </c>
      <c r="AA24" s="117">
        <v>33.43</v>
      </c>
      <c r="AB24" s="119">
        <v>165.88</v>
      </c>
      <c r="AC24" s="117">
        <v>45.85</v>
      </c>
      <c r="AD24" s="118">
        <v>32.558999999999997</v>
      </c>
      <c r="AE24" s="118">
        <v>18.39</v>
      </c>
      <c r="AF24" s="119">
        <v>12</v>
      </c>
      <c r="AG24" s="117">
        <v>8.80002</v>
      </c>
      <c r="AH24" s="118">
        <v>10.5</v>
      </c>
      <c r="AI24" s="118">
        <v>8.1700099999999996</v>
      </c>
      <c r="AJ24" s="118">
        <v>11.7</v>
      </c>
      <c r="AK24" s="119">
        <v>12</v>
      </c>
      <c r="AL24" s="117">
        <v>12.18</v>
      </c>
      <c r="AM24" s="119">
        <v>13.7</v>
      </c>
      <c r="AN24" s="117">
        <v>25.6</v>
      </c>
      <c r="AO24" s="123" t="s">
        <v>1456</v>
      </c>
      <c r="AP24" s="123" t="s">
        <v>1456</v>
      </c>
      <c r="AQ24" s="118">
        <v>5.3659999999999997</v>
      </c>
      <c r="AR24" s="123" t="s">
        <v>1456</v>
      </c>
      <c r="AS24" s="118">
        <v>4.53376</v>
      </c>
      <c r="AT24" s="118">
        <v>6.7635699999999996</v>
      </c>
      <c r="AU24" s="118">
        <v>16.599</v>
      </c>
      <c r="AV24" s="118">
        <v>5.2519999999999998</v>
      </c>
      <c r="AW24" s="119">
        <v>21.818999999999999</v>
      </c>
    </row>
    <row r="25" spans="1:49" x14ac:dyDescent="0.25">
      <c r="A25" s="124" t="s">
        <v>818</v>
      </c>
      <c r="B25" s="117">
        <v>1.1000000000000001</v>
      </c>
      <c r="C25" s="118">
        <v>27</v>
      </c>
      <c r="D25" s="118">
        <v>27.9</v>
      </c>
      <c r="E25" s="118">
        <v>2</v>
      </c>
      <c r="F25" s="118">
        <v>19.8</v>
      </c>
      <c r="G25" s="119">
        <v>29</v>
      </c>
      <c r="H25" s="117">
        <v>12.2</v>
      </c>
      <c r="I25" s="119">
        <v>47</v>
      </c>
      <c r="J25" s="117">
        <v>11</v>
      </c>
      <c r="K25" s="118">
        <v>11.91</v>
      </c>
      <c r="L25" s="119">
        <v>10.032</v>
      </c>
      <c r="M25" s="117">
        <v>1.07</v>
      </c>
      <c r="N25" s="119">
        <v>57.4</v>
      </c>
      <c r="O25" s="122">
        <v>1.0649999999999999</v>
      </c>
      <c r="P25" s="117">
        <v>59.93</v>
      </c>
      <c r="Q25" s="118">
        <v>35.700000000000003</v>
      </c>
      <c r="R25" s="118">
        <v>135.09</v>
      </c>
      <c r="S25" s="119">
        <v>77.278999999999996</v>
      </c>
      <c r="T25" s="122">
        <v>64.296999999999997</v>
      </c>
      <c r="U25" s="122">
        <v>5.85</v>
      </c>
      <c r="V25" s="117">
        <v>11.53</v>
      </c>
      <c r="W25" s="118">
        <v>3.91</v>
      </c>
      <c r="X25" s="118">
        <v>0.37</v>
      </c>
      <c r="Y25" s="118">
        <v>0.01</v>
      </c>
      <c r="Z25" s="119">
        <v>0.53100000000000003</v>
      </c>
      <c r="AA25" s="117">
        <v>33.43</v>
      </c>
      <c r="AB25" s="119">
        <v>165.88</v>
      </c>
      <c r="AC25" s="117">
        <v>45.85</v>
      </c>
      <c r="AD25" s="118">
        <v>32.558999999999997</v>
      </c>
      <c r="AE25" s="118">
        <v>18.39</v>
      </c>
      <c r="AF25" s="119">
        <v>12</v>
      </c>
      <c r="AG25" s="117">
        <v>8.80002</v>
      </c>
      <c r="AH25" s="118">
        <v>10.5</v>
      </c>
      <c r="AI25" s="118">
        <v>8.1700099999999996</v>
      </c>
      <c r="AJ25" s="118">
        <v>11.7</v>
      </c>
      <c r="AK25" s="119">
        <v>12</v>
      </c>
      <c r="AL25" s="117">
        <v>12.18</v>
      </c>
      <c r="AM25" s="119">
        <v>13.7</v>
      </c>
      <c r="AN25" s="117">
        <v>25.6</v>
      </c>
      <c r="AO25" s="123" t="s">
        <v>1456</v>
      </c>
      <c r="AP25" s="123" t="s">
        <v>1456</v>
      </c>
      <c r="AQ25" s="118">
        <v>5.3659999999999997</v>
      </c>
      <c r="AR25" s="123" t="s">
        <v>1456</v>
      </c>
      <c r="AS25" s="118">
        <v>4.53376</v>
      </c>
      <c r="AT25" s="118">
        <v>6.7635699999999996</v>
      </c>
      <c r="AU25" s="118">
        <v>16.599</v>
      </c>
      <c r="AV25" s="118">
        <v>5.2519999999999998</v>
      </c>
      <c r="AW25" s="119">
        <v>21.818999999999999</v>
      </c>
    </row>
    <row r="26" spans="1:49" x14ac:dyDescent="0.25">
      <c r="A26" s="124" t="s">
        <v>819</v>
      </c>
      <c r="B26" s="117">
        <v>1.1000000000000001</v>
      </c>
      <c r="C26" s="118">
        <v>27</v>
      </c>
      <c r="D26" s="118">
        <v>27.9</v>
      </c>
      <c r="E26" s="118">
        <v>2</v>
      </c>
      <c r="F26" s="118">
        <v>17.5</v>
      </c>
      <c r="G26" s="119">
        <v>29</v>
      </c>
      <c r="H26" s="117">
        <v>12.6</v>
      </c>
      <c r="I26" s="119">
        <v>49</v>
      </c>
      <c r="J26" s="117">
        <v>10.94</v>
      </c>
      <c r="K26" s="118">
        <v>11.76</v>
      </c>
      <c r="L26" s="119">
        <v>10.156000000000001</v>
      </c>
      <c r="M26" s="120" t="s">
        <v>1456</v>
      </c>
      <c r="N26" s="121" t="s">
        <v>1456</v>
      </c>
      <c r="O26" s="122">
        <v>1.0649999999999999</v>
      </c>
      <c r="P26" s="117">
        <v>51.19</v>
      </c>
      <c r="Q26" s="118">
        <v>34.24</v>
      </c>
      <c r="R26" s="118">
        <v>134</v>
      </c>
      <c r="S26" s="119">
        <v>77.278999999999996</v>
      </c>
      <c r="T26" s="122">
        <v>67.655000000000001</v>
      </c>
      <c r="U26" s="122">
        <v>5.85</v>
      </c>
      <c r="V26" s="117">
        <v>11.53</v>
      </c>
      <c r="W26" s="118">
        <v>3.69</v>
      </c>
      <c r="X26" s="118">
        <v>0.36</v>
      </c>
      <c r="Y26" s="118">
        <v>0.01</v>
      </c>
      <c r="Z26" s="119">
        <v>0.39500000000000002</v>
      </c>
      <c r="AA26" s="117">
        <v>38.869999999999997</v>
      </c>
      <c r="AB26" s="119">
        <v>172.97200000000001</v>
      </c>
      <c r="AC26" s="117">
        <v>48.55</v>
      </c>
      <c r="AD26" s="118">
        <v>32.616</v>
      </c>
      <c r="AE26" s="118">
        <v>18.45</v>
      </c>
      <c r="AF26" s="119">
        <v>13</v>
      </c>
      <c r="AG26" s="117">
        <v>8.80002</v>
      </c>
      <c r="AH26" s="118">
        <v>10.5</v>
      </c>
      <c r="AI26" s="118">
        <v>8.13124</v>
      </c>
      <c r="AJ26" s="118">
        <v>11.7</v>
      </c>
      <c r="AK26" s="119">
        <v>12</v>
      </c>
      <c r="AL26" s="117">
        <v>12.29</v>
      </c>
      <c r="AM26" s="119">
        <v>13.81</v>
      </c>
      <c r="AN26" s="117">
        <v>25.6</v>
      </c>
      <c r="AO26" s="123" t="s">
        <v>1456</v>
      </c>
      <c r="AP26" s="123" t="s">
        <v>1456</v>
      </c>
      <c r="AQ26" s="118">
        <v>5.3559999999999999</v>
      </c>
      <c r="AR26" s="123" t="s">
        <v>1456</v>
      </c>
      <c r="AS26" s="118">
        <v>4.5721499999999997</v>
      </c>
      <c r="AT26" s="118">
        <v>6.7635699999999996</v>
      </c>
      <c r="AU26" s="118">
        <v>16.599</v>
      </c>
      <c r="AV26" s="118">
        <v>5.4370000000000003</v>
      </c>
      <c r="AW26" s="119">
        <v>21.818999999999999</v>
      </c>
    </row>
    <row r="27" spans="1:49" x14ac:dyDescent="0.25">
      <c r="A27" s="124" t="s">
        <v>820</v>
      </c>
      <c r="B27" s="117">
        <v>1.1000000000000001</v>
      </c>
      <c r="C27" s="118">
        <v>27</v>
      </c>
      <c r="D27" s="118">
        <v>27.9</v>
      </c>
      <c r="E27" s="118">
        <v>2</v>
      </c>
      <c r="F27" s="118">
        <v>17.5</v>
      </c>
      <c r="G27" s="119">
        <v>29</v>
      </c>
      <c r="H27" s="117">
        <v>12.6</v>
      </c>
      <c r="I27" s="119">
        <v>49</v>
      </c>
      <c r="J27" s="117">
        <v>10.94</v>
      </c>
      <c r="K27" s="118">
        <v>11.76</v>
      </c>
      <c r="L27" s="119">
        <v>10.156000000000001</v>
      </c>
      <c r="M27" s="120" t="s">
        <v>1456</v>
      </c>
      <c r="N27" s="121" t="s">
        <v>1456</v>
      </c>
      <c r="O27" s="122">
        <v>1.0649999999999999</v>
      </c>
      <c r="P27" s="117">
        <v>51.19</v>
      </c>
      <c r="Q27" s="118">
        <v>34.24</v>
      </c>
      <c r="R27" s="118">
        <v>134</v>
      </c>
      <c r="S27" s="119">
        <v>77.278999999999996</v>
      </c>
      <c r="T27" s="122">
        <v>67.655000000000001</v>
      </c>
      <c r="U27" s="122">
        <v>5.85</v>
      </c>
      <c r="V27" s="117">
        <v>11.53</v>
      </c>
      <c r="W27" s="118">
        <v>3.69</v>
      </c>
      <c r="X27" s="118">
        <v>0.36</v>
      </c>
      <c r="Y27" s="118">
        <v>0.01</v>
      </c>
      <c r="Z27" s="119">
        <v>0.39500000000000002</v>
      </c>
      <c r="AA27" s="117">
        <v>38.869999999999997</v>
      </c>
      <c r="AB27" s="119">
        <v>172.97200000000001</v>
      </c>
      <c r="AC27" s="117">
        <v>48.55</v>
      </c>
      <c r="AD27" s="118">
        <v>32.616</v>
      </c>
      <c r="AE27" s="118">
        <v>18.45</v>
      </c>
      <c r="AF27" s="119">
        <v>13</v>
      </c>
      <c r="AG27" s="117">
        <v>8.80002</v>
      </c>
      <c r="AH27" s="118">
        <v>10.5</v>
      </c>
      <c r="AI27" s="118">
        <v>8.13124</v>
      </c>
      <c r="AJ27" s="118">
        <v>11.7</v>
      </c>
      <c r="AK27" s="119">
        <v>12</v>
      </c>
      <c r="AL27" s="117">
        <v>12.29</v>
      </c>
      <c r="AM27" s="119">
        <v>13.81</v>
      </c>
      <c r="AN27" s="117">
        <v>25.6</v>
      </c>
      <c r="AO27" s="123" t="s">
        <v>1456</v>
      </c>
      <c r="AP27" s="123" t="s">
        <v>1456</v>
      </c>
      <c r="AQ27" s="118">
        <v>5.3559999999999999</v>
      </c>
      <c r="AR27" s="123" t="s">
        <v>1456</v>
      </c>
      <c r="AS27" s="118">
        <v>4.5721499999999997</v>
      </c>
      <c r="AT27" s="118">
        <v>6.7635699999999996</v>
      </c>
      <c r="AU27" s="118">
        <v>16.599</v>
      </c>
      <c r="AV27" s="118">
        <v>5.4370000000000003</v>
      </c>
      <c r="AW27" s="119">
        <v>21.818999999999999</v>
      </c>
    </row>
    <row r="28" spans="1:49" x14ac:dyDescent="0.25">
      <c r="A28" s="124" t="s">
        <v>821</v>
      </c>
      <c r="B28" s="117">
        <v>1.1000000000000001</v>
      </c>
      <c r="C28" s="118">
        <v>27</v>
      </c>
      <c r="D28" s="118">
        <v>27.9</v>
      </c>
      <c r="E28" s="118">
        <v>2</v>
      </c>
      <c r="F28" s="118">
        <v>16</v>
      </c>
      <c r="G28" s="119">
        <v>29</v>
      </c>
      <c r="H28" s="117">
        <v>12.6</v>
      </c>
      <c r="I28" s="119">
        <v>49</v>
      </c>
      <c r="J28" s="117">
        <v>11.46</v>
      </c>
      <c r="K28" s="118">
        <v>11.77</v>
      </c>
      <c r="L28" s="119">
        <v>10.026999999999999</v>
      </c>
      <c r="M28" s="120" t="s">
        <v>1456</v>
      </c>
      <c r="N28" s="121" t="s">
        <v>1456</v>
      </c>
      <c r="O28" s="122">
        <v>1.0649999999999999</v>
      </c>
      <c r="P28" s="117">
        <v>48.67</v>
      </c>
      <c r="Q28" s="118">
        <v>36.700000000000003</v>
      </c>
      <c r="R28" s="118">
        <v>131.85</v>
      </c>
      <c r="S28" s="119">
        <v>77.278999999999996</v>
      </c>
      <c r="T28" s="122">
        <v>69.070999999999998</v>
      </c>
      <c r="U28" s="122">
        <v>5.85</v>
      </c>
      <c r="V28" s="117">
        <v>11.53</v>
      </c>
      <c r="W28" s="118">
        <v>1.28</v>
      </c>
      <c r="X28" s="118">
        <v>0.38</v>
      </c>
      <c r="Y28" s="118">
        <v>0.01</v>
      </c>
      <c r="Z28" s="119">
        <v>0.45800000000000002</v>
      </c>
      <c r="AA28" s="117">
        <v>53.77</v>
      </c>
      <c r="AB28" s="119">
        <v>188.125</v>
      </c>
      <c r="AC28" s="117">
        <v>49.6</v>
      </c>
      <c r="AD28" s="118">
        <v>31.861999999999998</v>
      </c>
      <c r="AE28" s="118">
        <v>17.68</v>
      </c>
      <c r="AF28" s="119">
        <v>11.2</v>
      </c>
      <c r="AG28" s="117">
        <v>8.80002</v>
      </c>
      <c r="AH28" s="118">
        <v>10.5</v>
      </c>
      <c r="AI28" s="118">
        <v>9.1107800000000001</v>
      </c>
      <c r="AJ28" s="118">
        <v>11.7</v>
      </c>
      <c r="AK28" s="119">
        <v>12</v>
      </c>
      <c r="AL28" s="117">
        <v>12.17</v>
      </c>
      <c r="AM28" s="119">
        <v>13.69</v>
      </c>
      <c r="AN28" s="117">
        <v>25.6</v>
      </c>
      <c r="AO28" s="123" t="s">
        <v>1456</v>
      </c>
      <c r="AP28" s="123" t="s">
        <v>1456</v>
      </c>
      <c r="AQ28" s="118">
        <v>5.335</v>
      </c>
      <c r="AR28" s="123" t="s">
        <v>1456</v>
      </c>
      <c r="AS28" s="118">
        <v>4.56717</v>
      </c>
      <c r="AT28" s="118">
        <v>6.7635699999999996</v>
      </c>
      <c r="AU28" s="118">
        <v>16.599</v>
      </c>
      <c r="AV28" s="118">
        <v>5.4130000000000003</v>
      </c>
      <c r="AW28" s="119">
        <v>21.818999999999999</v>
      </c>
    </row>
    <row r="29" spans="1:49" x14ac:dyDescent="0.25">
      <c r="A29" s="124" t="s">
        <v>822</v>
      </c>
      <c r="B29" s="117">
        <v>1.1000000000000001</v>
      </c>
      <c r="C29" s="118">
        <v>27</v>
      </c>
      <c r="D29" s="118">
        <v>27.9</v>
      </c>
      <c r="E29" s="118">
        <v>2</v>
      </c>
      <c r="F29" s="118">
        <v>16</v>
      </c>
      <c r="G29" s="119">
        <v>29</v>
      </c>
      <c r="H29" s="117">
        <v>12.6</v>
      </c>
      <c r="I29" s="119">
        <v>49</v>
      </c>
      <c r="J29" s="117">
        <v>11.46</v>
      </c>
      <c r="K29" s="118">
        <v>11.77</v>
      </c>
      <c r="L29" s="119">
        <v>10.026999999999999</v>
      </c>
      <c r="M29" s="120" t="s">
        <v>1456</v>
      </c>
      <c r="N29" s="121" t="s">
        <v>1456</v>
      </c>
      <c r="O29" s="122">
        <v>1.0649999999999999</v>
      </c>
      <c r="P29" s="117">
        <v>48.67</v>
      </c>
      <c r="Q29" s="118">
        <v>36.700000000000003</v>
      </c>
      <c r="R29" s="118">
        <v>131.85</v>
      </c>
      <c r="S29" s="119">
        <v>77.278999999999996</v>
      </c>
      <c r="T29" s="122">
        <v>69.070999999999998</v>
      </c>
      <c r="U29" s="122">
        <v>5.85</v>
      </c>
      <c r="V29" s="117">
        <v>11.53</v>
      </c>
      <c r="W29" s="118">
        <v>1.28</v>
      </c>
      <c r="X29" s="118">
        <v>0.38</v>
      </c>
      <c r="Y29" s="118">
        <v>0.01</v>
      </c>
      <c r="Z29" s="119">
        <v>0.45800000000000002</v>
      </c>
      <c r="AA29" s="117">
        <v>53.77</v>
      </c>
      <c r="AB29" s="119">
        <v>188.125</v>
      </c>
      <c r="AC29" s="117">
        <v>49.6</v>
      </c>
      <c r="AD29" s="118">
        <v>31.861999999999998</v>
      </c>
      <c r="AE29" s="118">
        <v>17.68</v>
      </c>
      <c r="AF29" s="119">
        <v>11.2</v>
      </c>
      <c r="AG29" s="117">
        <v>8.80002</v>
      </c>
      <c r="AH29" s="118">
        <v>10.5</v>
      </c>
      <c r="AI29" s="118">
        <v>9.1107800000000001</v>
      </c>
      <c r="AJ29" s="118">
        <v>11.7</v>
      </c>
      <c r="AK29" s="119">
        <v>12</v>
      </c>
      <c r="AL29" s="117">
        <v>12.17</v>
      </c>
      <c r="AM29" s="119">
        <v>13.69</v>
      </c>
      <c r="AN29" s="117">
        <v>25.6</v>
      </c>
      <c r="AO29" s="123" t="s">
        <v>1456</v>
      </c>
      <c r="AP29" s="123" t="s">
        <v>1456</v>
      </c>
      <c r="AQ29" s="118">
        <v>5.335</v>
      </c>
      <c r="AR29" s="123" t="s">
        <v>1456</v>
      </c>
      <c r="AS29" s="118">
        <v>4.56717</v>
      </c>
      <c r="AT29" s="118">
        <v>6.7635699999999996</v>
      </c>
      <c r="AU29" s="118">
        <v>16.599</v>
      </c>
      <c r="AV29" s="118">
        <v>5.4130000000000003</v>
      </c>
      <c r="AW29" s="119">
        <v>21.818999999999999</v>
      </c>
    </row>
    <row r="30" spans="1:49" x14ac:dyDescent="0.25">
      <c r="A30" s="124" t="s">
        <v>823</v>
      </c>
      <c r="B30" s="117">
        <v>1.1000000000000001</v>
      </c>
      <c r="C30" s="118">
        <v>27</v>
      </c>
      <c r="D30" s="118">
        <v>27.9</v>
      </c>
      <c r="E30" s="118">
        <v>2</v>
      </c>
      <c r="F30" s="118">
        <v>22.7</v>
      </c>
      <c r="G30" s="119">
        <v>29</v>
      </c>
      <c r="H30" s="117">
        <v>12.2</v>
      </c>
      <c r="I30" s="119">
        <v>48</v>
      </c>
      <c r="J30" s="117">
        <v>11.49</v>
      </c>
      <c r="K30" s="118">
        <v>11.8</v>
      </c>
      <c r="L30" s="119">
        <v>10.215999999999999</v>
      </c>
      <c r="M30" s="120" t="s">
        <v>1456</v>
      </c>
      <c r="N30" s="121" t="s">
        <v>1456</v>
      </c>
      <c r="O30" s="122">
        <v>1.0649999999999999</v>
      </c>
      <c r="P30" s="117">
        <v>49.3</v>
      </c>
      <c r="Q30" s="118">
        <v>36.700000000000003</v>
      </c>
      <c r="R30" s="118">
        <v>130.78</v>
      </c>
      <c r="S30" s="119">
        <v>77.278999999999996</v>
      </c>
      <c r="T30" s="122">
        <v>70.096000000000004</v>
      </c>
      <c r="U30" s="122">
        <v>5.85</v>
      </c>
      <c r="V30" s="117">
        <v>11.53</v>
      </c>
      <c r="W30" s="118">
        <v>4.7</v>
      </c>
      <c r="X30" s="118">
        <v>0.41</v>
      </c>
      <c r="Y30" s="118">
        <v>0.01</v>
      </c>
      <c r="Z30" s="119">
        <v>0.42599999999999999</v>
      </c>
      <c r="AA30" s="117">
        <v>62.62</v>
      </c>
      <c r="AB30" s="119">
        <v>196.95099999999999</v>
      </c>
      <c r="AC30" s="117">
        <v>46.94</v>
      </c>
      <c r="AD30" s="118">
        <v>32.195</v>
      </c>
      <c r="AE30" s="118">
        <v>16.14</v>
      </c>
      <c r="AF30" s="119">
        <v>11</v>
      </c>
      <c r="AG30" s="117">
        <v>8.80002</v>
      </c>
      <c r="AH30" s="118">
        <v>10.8</v>
      </c>
      <c r="AI30" s="118">
        <v>9.1183499999999995</v>
      </c>
      <c r="AJ30" s="118">
        <v>11.7</v>
      </c>
      <c r="AK30" s="119">
        <v>12</v>
      </c>
      <c r="AL30" s="117">
        <v>12.21</v>
      </c>
      <c r="AM30" s="119">
        <v>13.73</v>
      </c>
      <c r="AN30" s="117">
        <v>25.6</v>
      </c>
      <c r="AO30" s="123" t="s">
        <v>1456</v>
      </c>
      <c r="AP30" s="123" t="s">
        <v>1456</v>
      </c>
      <c r="AQ30" s="118">
        <v>5.4189999999999996</v>
      </c>
      <c r="AR30" s="123" t="s">
        <v>1456</v>
      </c>
      <c r="AS30" s="118">
        <v>4.5449700000000002</v>
      </c>
      <c r="AT30" s="118">
        <v>6.7635699999999996</v>
      </c>
      <c r="AU30" s="118">
        <v>16.599</v>
      </c>
      <c r="AV30" s="118">
        <v>5.306</v>
      </c>
      <c r="AW30" s="119">
        <v>21.587</v>
      </c>
    </row>
    <row r="31" spans="1:49" x14ac:dyDescent="0.25">
      <c r="A31" s="124" t="s">
        <v>824</v>
      </c>
      <c r="B31" s="117">
        <v>1.1000000000000001</v>
      </c>
      <c r="C31" s="118">
        <v>27</v>
      </c>
      <c r="D31" s="118">
        <v>27.9</v>
      </c>
      <c r="E31" s="118">
        <v>2</v>
      </c>
      <c r="F31" s="118">
        <v>22.7</v>
      </c>
      <c r="G31" s="119">
        <v>29</v>
      </c>
      <c r="H31" s="117">
        <v>12.2</v>
      </c>
      <c r="I31" s="119">
        <v>48</v>
      </c>
      <c r="J31" s="117">
        <v>11.49</v>
      </c>
      <c r="K31" s="118">
        <v>11.8</v>
      </c>
      <c r="L31" s="119">
        <v>10.215999999999999</v>
      </c>
      <c r="M31" s="120" t="s">
        <v>1456</v>
      </c>
      <c r="N31" s="121" t="s">
        <v>1456</v>
      </c>
      <c r="O31" s="122">
        <v>1.0649999999999999</v>
      </c>
      <c r="P31" s="117">
        <v>49.3</v>
      </c>
      <c r="Q31" s="118">
        <v>36.700000000000003</v>
      </c>
      <c r="R31" s="118">
        <v>130.78</v>
      </c>
      <c r="S31" s="119">
        <v>77.278999999999996</v>
      </c>
      <c r="T31" s="122">
        <v>70.096000000000004</v>
      </c>
      <c r="U31" s="122">
        <v>5.85</v>
      </c>
      <c r="V31" s="117">
        <v>11.53</v>
      </c>
      <c r="W31" s="118">
        <v>4.7</v>
      </c>
      <c r="X31" s="118">
        <v>0.41</v>
      </c>
      <c r="Y31" s="118">
        <v>0.01</v>
      </c>
      <c r="Z31" s="119">
        <v>0.42599999999999999</v>
      </c>
      <c r="AA31" s="117">
        <v>62.62</v>
      </c>
      <c r="AB31" s="119">
        <v>196.95099999999999</v>
      </c>
      <c r="AC31" s="117">
        <v>46.94</v>
      </c>
      <c r="AD31" s="118">
        <v>32.195</v>
      </c>
      <c r="AE31" s="118">
        <v>16.14</v>
      </c>
      <c r="AF31" s="119">
        <v>11</v>
      </c>
      <c r="AG31" s="117">
        <v>8.80002</v>
      </c>
      <c r="AH31" s="118">
        <v>10.8</v>
      </c>
      <c r="AI31" s="118">
        <v>9.1183499999999995</v>
      </c>
      <c r="AJ31" s="118">
        <v>11.7</v>
      </c>
      <c r="AK31" s="119">
        <v>12</v>
      </c>
      <c r="AL31" s="117">
        <v>12.21</v>
      </c>
      <c r="AM31" s="119">
        <v>13.73</v>
      </c>
      <c r="AN31" s="117">
        <v>25.6</v>
      </c>
      <c r="AO31" s="123" t="s">
        <v>1456</v>
      </c>
      <c r="AP31" s="123" t="s">
        <v>1456</v>
      </c>
      <c r="AQ31" s="118">
        <v>5.4189999999999996</v>
      </c>
      <c r="AR31" s="123" t="s">
        <v>1456</v>
      </c>
      <c r="AS31" s="118">
        <v>4.5449700000000002</v>
      </c>
      <c r="AT31" s="118">
        <v>6.7635699999999996</v>
      </c>
      <c r="AU31" s="118">
        <v>16.599</v>
      </c>
      <c r="AV31" s="118">
        <v>5.306</v>
      </c>
      <c r="AW31" s="119">
        <v>21.587</v>
      </c>
    </row>
    <row r="32" spans="1:49" x14ac:dyDescent="0.25">
      <c r="A32" s="124" t="s">
        <v>825</v>
      </c>
      <c r="B32" s="117">
        <v>1.1000000000000001</v>
      </c>
      <c r="C32" s="118">
        <v>27</v>
      </c>
      <c r="D32" s="118">
        <v>27.9</v>
      </c>
      <c r="E32" s="118">
        <v>2</v>
      </c>
      <c r="F32" s="118">
        <v>23.1</v>
      </c>
      <c r="G32" s="119">
        <v>29</v>
      </c>
      <c r="H32" s="117">
        <v>12.2</v>
      </c>
      <c r="I32" s="119">
        <v>46</v>
      </c>
      <c r="J32" s="117">
        <v>11.45</v>
      </c>
      <c r="K32" s="118">
        <v>11.74</v>
      </c>
      <c r="L32" s="119">
        <v>9.9740000000000002</v>
      </c>
      <c r="M32" s="120" t="s">
        <v>1456</v>
      </c>
      <c r="N32" s="121" t="s">
        <v>1456</v>
      </c>
      <c r="O32" s="122">
        <v>1.0649999999999999</v>
      </c>
      <c r="P32" s="117">
        <v>51.19</v>
      </c>
      <c r="Q32" s="118">
        <v>37.21</v>
      </c>
      <c r="R32" s="118">
        <v>130.78</v>
      </c>
      <c r="S32" s="119">
        <v>77.278999999999996</v>
      </c>
      <c r="T32" s="122">
        <v>68.754999999999995</v>
      </c>
      <c r="U32" s="122">
        <v>5.85</v>
      </c>
      <c r="V32" s="117">
        <v>11.53</v>
      </c>
      <c r="W32" s="118">
        <v>2.4900000000000002</v>
      </c>
      <c r="X32" s="118">
        <v>0.4</v>
      </c>
      <c r="Y32" s="118">
        <v>0.01</v>
      </c>
      <c r="Z32" s="119">
        <v>0.67400000000000004</v>
      </c>
      <c r="AA32" s="117">
        <v>53.73</v>
      </c>
      <c r="AB32" s="119">
        <v>187.24700000000001</v>
      </c>
      <c r="AC32" s="117">
        <v>47.27</v>
      </c>
      <c r="AD32" s="118">
        <v>32.505000000000003</v>
      </c>
      <c r="AE32" s="118">
        <v>16.329999999999998</v>
      </c>
      <c r="AF32" s="119">
        <v>10.1</v>
      </c>
      <c r="AG32" s="117">
        <v>8.80002</v>
      </c>
      <c r="AH32" s="118">
        <v>10.5</v>
      </c>
      <c r="AI32" s="118">
        <v>9.1067</v>
      </c>
      <c r="AJ32" s="118">
        <v>11.7</v>
      </c>
      <c r="AK32" s="119">
        <v>12</v>
      </c>
      <c r="AL32" s="117">
        <v>12.09</v>
      </c>
      <c r="AM32" s="119">
        <v>13.61</v>
      </c>
      <c r="AN32" s="117">
        <v>25.6</v>
      </c>
      <c r="AO32" s="123" t="s">
        <v>1456</v>
      </c>
      <c r="AP32" s="123" t="s">
        <v>1456</v>
      </c>
      <c r="AQ32" s="118">
        <v>5.3840000000000003</v>
      </c>
      <c r="AR32" s="123" t="s">
        <v>1456</v>
      </c>
      <c r="AS32" s="118">
        <v>4.53376</v>
      </c>
      <c r="AT32" s="118">
        <v>6.7635699999999996</v>
      </c>
      <c r="AU32" s="118">
        <v>16.599</v>
      </c>
      <c r="AV32" s="118">
        <v>5.2519999999999998</v>
      </c>
      <c r="AW32" s="119">
        <v>21.754999999999999</v>
      </c>
    </row>
    <row r="33" spans="1:49" x14ac:dyDescent="0.25">
      <c r="A33" s="124" t="s">
        <v>826</v>
      </c>
      <c r="B33" s="117">
        <v>1.1000000000000001</v>
      </c>
      <c r="C33" s="118">
        <v>27</v>
      </c>
      <c r="D33" s="118">
        <v>27.9</v>
      </c>
      <c r="E33" s="118">
        <v>2</v>
      </c>
      <c r="F33" s="118">
        <v>23.1</v>
      </c>
      <c r="G33" s="119">
        <v>29</v>
      </c>
      <c r="H33" s="117">
        <v>12.2</v>
      </c>
      <c r="I33" s="119">
        <v>46</v>
      </c>
      <c r="J33" s="117">
        <v>11.45</v>
      </c>
      <c r="K33" s="118">
        <v>11.74</v>
      </c>
      <c r="L33" s="119">
        <v>9.9740000000000002</v>
      </c>
      <c r="M33" s="120" t="s">
        <v>1456</v>
      </c>
      <c r="N33" s="121" t="s">
        <v>1456</v>
      </c>
      <c r="O33" s="122">
        <v>1.0649999999999999</v>
      </c>
      <c r="P33" s="117">
        <v>51.19</v>
      </c>
      <c r="Q33" s="118">
        <v>37.21</v>
      </c>
      <c r="R33" s="118">
        <v>130.78</v>
      </c>
      <c r="S33" s="119">
        <v>77.278999999999996</v>
      </c>
      <c r="T33" s="122">
        <v>68.754999999999995</v>
      </c>
      <c r="U33" s="122">
        <v>5.85</v>
      </c>
      <c r="V33" s="117">
        <v>11.53</v>
      </c>
      <c r="W33" s="118">
        <v>2.4900000000000002</v>
      </c>
      <c r="X33" s="118">
        <v>0.4</v>
      </c>
      <c r="Y33" s="118">
        <v>0.01</v>
      </c>
      <c r="Z33" s="119">
        <v>0.67400000000000004</v>
      </c>
      <c r="AA33" s="117">
        <v>53.73</v>
      </c>
      <c r="AB33" s="119">
        <v>187.24700000000001</v>
      </c>
      <c r="AC33" s="117">
        <v>47.27</v>
      </c>
      <c r="AD33" s="118">
        <v>32.505000000000003</v>
      </c>
      <c r="AE33" s="118">
        <v>16.329999999999998</v>
      </c>
      <c r="AF33" s="119">
        <v>10.1</v>
      </c>
      <c r="AG33" s="117">
        <v>8.80002</v>
      </c>
      <c r="AH33" s="118">
        <v>10.5</v>
      </c>
      <c r="AI33" s="118">
        <v>9.1067</v>
      </c>
      <c r="AJ33" s="118">
        <v>11.7</v>
      </c>
      <c r="AK33" s="119">
        <v>12</v>
      </c>
      <c r="AL33" s="117">
        <v>12.09</v>
      </c>
      <c r="AM33" s="119">
        <v>13.61</v>
      </c>
      <c r="AN33" s="117">
        <v>25.6</v>
      </c>
      <c r="AO33" s="123" t="s">
        <v>1456</v>
      </c>
      <c r="AP33" s="123" t="s">
        <v>1456</v>
      </c>
      <c r="AQ33" s="118">
        <v>5.3840000000000003</v>
      </c>
      <c r="AR33" s="123" t="s">
        <v>1456</v>
      </c>
      <c r="AS33" s="118">
        <v>4.53376</v>
      </c>
      <c r="AT33" s="118">
        <v>6.7635699999999996</v>
      </c>
      <c r="AU33" s="118">
        <v>16.599</v>
      </c>
      <c r="AV33" s="118">
        <v>5.2519999999999998</v>
      </c>
      <c r="AW33" s="119">
        <v>21.754999999999999</v>
      </c>
    </row>
    <row r="34" spans="1:49" x14ac:dyDescent="0.25">
      <c r="A34" s="124" t="s">
        <v>827</v>
      </c>
      <c r="B34" s="117">
        <v>1.1000000000000001</v>
      </c>
      <c r="C34" s="118">
        <v>27</v>
      </c>
      <c r="D34" s="118">
        <v>27.9</v>
      </c>
      <c r="E34" s="118">
        <v>2</v>
      </c>
      <c r="F34" s="118">
        <v>21.1</v>
      </c>
      <c r="G34" s="119">
        <v>29</v>
      </c>
      <c r="H34" s="117">
        <v>11.7</v>
      </c>
      <c r="I34" s="119">
        <v>45</v>
      </c>
      <c r="J34" s="117">
        <v>11.43</v>
      </c>
      <c r="K34" s="118">
        <v>11.68</v>
      </c>
      <c r="L34" s="119">
        <v>10.087</v>
      </c>
      <c r="M34" s="120" t="s">
        <v>1456</v>
      </c>
      <c r="N34" s="121" t="s">
        <v>1456</v>
      </c>
      <c r="O34" s="122">
        <v>1.0649999999999999</v>
      </c>
      <c r="P34" s="117">
        <v>56.47</v>
      </c>
      <c r="Q34" s="118">
        <v>36.200000000000003</v>
      </c>
      <c r="R34" s="118">
        <v>131.85</v>
      </c>
      <c r="S34" s="119">
        <v>77.278999999999996</v>
      </c>
      <c r="T34" s="122">
        <v>68.754000000000005</v>
      </c>
      <c r="U34" s="122">
        <v>5.85</v>
      </c>
      <c r="V34" s="117">
        <v>11.53</v>
      </c>
      <c r="W34" s="118">
        <v>3.95</v>
      </c>
      <c r="X34" s="118">
        <v>0.39</v>
      </c>
      <c r="Y34" s="118">
        <v>0.01</v>
      </c>
      <c r="Z34" s="119">
        <v>0.46400000000000002</v>
      </c>
      <c r="AA34" s="117">
        <v>39.14</v>
      </c>
      <c r="AB34" s="119">
        <v>173.45500000000001</v>
      </c>
      <c r="AC34" s="117">
        <v>46.7</v>
      </c>
      <c r="AD34" s="118">
        <v>32.049999999999997</v>
      </c>
      <c r="AE34" s="118">
        <v>26.71</v>
      </c>
      <c r="AF34" s="119">
        <v>8.9</v>
      </c>
      <c r="AG34" s="117">
        <v>8.80002</v>
      </c>
      <c r="AH34" s="118">
        <v>10</v>
      </c>
      <c r="AI34" s="118">
        <v>9.1779100000000007</v>
      </c>
      <c r="AJ34" s="118">
        <v>11.7</v>
      </c>
      <c r="AK34" s="119">
        <v>12</v>
      </c>
      <c r="AL34" s="117">
        <v>11.95</v>
      </c>
      <c r="AM34" s="119">
        <v>13.47</v>
      </c>
      <c r="AN34" s="117">
        <v>25.6</v>
      </c>
      <c r="AO34" s="123" t="s">
        <v>1456</v>
      </c>
      <c r="AP34" s="123" t="s">
        <v>1456</v>
      </c>
      <c r="AQ34" s="118">
        <v>5.3109999999999999</v>
      </c>
      <c r="AR34" s="123" t="s">
        <v>1456</v>
      </c>
      <c r="AS34" s="118">
        <v>4.53376</v>
      </c>
      <c r="AT34" s="118">
        <v>6.7635699999999996</v>
      </c>
      <c r="AU34" s="118">
        <v>16.599</v>
      </c>
      <c r="AV34" s="118">
        <v>5.2519999999999998</v>
      </c>
      <c r="AW34" s="119">
        <v>21.587</v>
      </c>
    </row>
    <row r="35" spans="1:49" x14ac:dyDescent="0.25">
      <c r="A35" s="124" t="s">
        <v>828</v>
      </c>
      <c r="B35" s="117">
        <v>1.1000000000000001</v>
      </c>
      <c r="C35" s="118">
        <v>27</v>
      </c>
      <c r="D35" s="118">
        <v>27.9</v>
      </c>
      <c r="E35" s="118">
        <v>2</v>
      </c>
      <c r="F35" s="118">
        <v>21.1</v>
      </c>
      <c r="G35" s="119">
        <v>29</v>
      </c>
      <c r="H35" s="117">
        <v>11.7</v>
      </c>
      <c r="I35" s="119">
        <v>45</v>
      </c>
      <c r="J35" s="117">
        <v>11.43</v>
      </c>
      <c r="K35" s="118">
        <v>11.68</v>
      </c>
      <c r="L35" s="119">
        <v>10.087</v>
      </c>
      <c r="M35" s="120" t="s">
        <v>1456</v>
      </c>
      <c r="N35" s="121" t="s">
        <v>1456</v>
      </c>
      <c r="O35" s="122">
        <v>1.0649999999999999</v>
      </c>
      <c r="P35" s="117">
        <v>56.47</v>
      </c>
      <c r="Q35" s="118">
        <v>36.200000000000003</v>
      </c>
      <c r="R35" s="118">
        <v>131.85</v>
      </c>
      <c r="S35" s="119">
        <v>77.278999999999996</v>
      </c>
      <c r="T35" s="122">
        <v>68.754000000000005</v>
      </c>
      <c r="U35" s="122">
        <v>5.85</v>
      </c>
      <c r="V35" s="117">
        <v>11.53</v>
      </c>
      <c r="W35" s="118">
        <v>3.95</v>
      </c>
      <c r="X35" s="118">
        <v>0.39</v>
      </c>
      <c r="Y35" s="118">
        <v>0.01</v>
      </c>
      <c r="Z35" s="119">
        <v>0.46400000000000002</v>
      </c>
      <c r="AA35" s="117">
        <v>39.14</v>
      </c>
      <c r="AB35" s="119">
        <v>173.45500000000001</v>
      </c>
      <c r="AC35" s="117">
        <v>46.7</v>
      </c>
      <c r="AD35" s="118">
        <v>32.049999999999997</v>
      </c>
      <c r="AE35" s="118">
        <v>26.71</v>
      </c>
      <c r="AF35" s="119">
        <v>8.9</v>
      </c>
      <c r="AG35" s="117">
        <v>8.80002</v>
      </c>
      <c r="AH35" s="118">
        <v>10</v>
      </c>
      <c r="AI35" s="118">
        <v>9.1779100000000007</v>
      </c>
      <c r="AJ35" s="118">
        <v>11.7</v>
      </c>
      <c r="AK35" s="119">
        <v>12</v>
      </c>
      <c r="AL35" s="117">
        <v>11.95</v>
      </c>
      <c r="AM35" s="119">
        <v>13.47</v>
      </c>
      <c r="AN35" s="117">
        <v>25.6</v>
      </c>
      <c r="AO35" s="123" t="s">
        <v>1456</v>
      </c>
      <c r="AP35" s="123" t="s">
        <v>1456</v>
      </c>
      <c r="AQ35" s="118">
        <v>5.3109999999999999</v>
      </c>
      <c r="AR35" s="123" t="s">
        <v>1456</v>
      </c>
      <c r="AS35" s="118">
        <v>4.53376</v>
      </c>
      <c r="AT35" s="118">
        <v>6.7635699999999996</v>
      </c>
      <c r="AU35" s="118">
        <v>16.599</v>
      </c>
      <c r="AV35" s="118">
        <v>5.2519999999999998</v>
      </c>
      <c r="AW35" s="119">
        <v>21.587</v>
      </c>
    </row>
    <row r="36" spans="1:49" x14ac:dyDescent="0.25">
      <c r="A36" s="124" t="s">
        <v>829</v>
      </c>
      <c r="B36" s="117">
        <v>1.1000000000000001</v>
      </c>
      <c r="C36" s="118">
        <v>27</v>
      </c>
      <c r="D36" s="118">
        <v>27.9</v>
      </c>
      <c r="E36" s="118">
        <v>2</v>
      </c>
      <c r="F36" s="118">
        <v>24.5</v>
      </c>
      <c r="G36" s="119">
        <v>29</v>
      </c>
      <c r="H36" s="117">
        <v>11.7</v>
      </c>
      <c r="I36" s="119">
        <v>45</v>
      </c>
      <c r="J36" s="117">
        <v>11.43</v>
      </c>
      <c r="K36" s="118">
        <v>11.9</v>
      </c>
      <c r="L36" s="119">
        <v>10.054</v>
      </c>
      <c r="M36" s="120" t="s">
        <v>1456</v>
      </c>
      <c r="N36" s="121" t="s">
        <v>1456</v>
      </c>
      <c r="O36" s="122">
        <v>1.0649999999999999</v>
      </c>
      <c r="P36" s="117">
        <v>60.64</v>
      </c>
      <c r="Q36" s="118">
        <v>37.21</v>
      </c>
      <c r="R36" s="118">
        <v>131.85</v>
      </c>
      <c r="S36" s="119">
        <v>77.278999999999996</v>
      </c>
      <c r="T36" s="122">
        <v>67.948999999999998</v>
      </c>
      <c r="U36" s="122">
        <v>5.85</v>
      </c>
      <c r="V36" s="117">
        <v>11.53</v>
      </c>
      <c r="W36" s="118">
        <v>4.24</v>
      </c>
      <c r="X36" s="118">
        <v>0.38</v>
      </c>
      <c r="Y36" s="118">
        <v>0.01</v>
      </c>
      <c r="Z36" s="119">
        <v>0.33900000000000002</v>
      </c>
      <c r="AA36" s="117">
        <v>46</v>
      </c>
      <c r="AB36" s="119">
        <v>178.49100000000001</v>
      </c>
      <c r="AC36" s="117">
        <v>44.97</v>
      </c>
      <c r="AD36" s="118">
        <v>33.17</v>
      </c>
      <c r="AE36" s="118">
        <v>16.07</v>
      </c>
      <c r="AF36" s="119">
        <v>7.6</v>
      </c>
      <c r="AG36" s="117">
        <v>8.80002</v>
      </c>
      <c r="AH36" s="118">
        <v>10</v>
      </c>
      <c r="AI36" s="118">
        <v>9.2198499999999992</v>
      </c>
      <c r="AJ36" s="118">
        <v>11.7</v>
      </c>
      <c r="AK36" s="119">
        <v>12</v>
      </c>
      <c r="AL36" s="117">
        <v>11.78</v>
      </c>
      <c r="AM36" s="119">
        <v>13.3</v>
      </c>
      <c r="AN36" s="117">
        <v>25.6</v>
      </c>
      <c r="AO36" s="123" t="s">
        <v>1456</v>
      </c>
      <c r="AP36" s="123" t="s">
        <v>1456</v>
      </c>
      <c r="AQ36" s="118">
        <v>5.3019999999999996</v>
      </c>
      <c r="AR36" s="123" t="s">
        <v>1456</v>
      </c>
      <c r="AS36" s="118">
        <v>4.5219399999999998</v>
      </c>
      <c r="AT36" s="118">
        <v>6.7635699999999996</v>
      </c>
      <c r="AU36" s="118">
        <v>16.599</v>
      </c>
      <c r="AV36" s="118">
        <v>5.1950000000000003</v>
      </c>
      <c r="AW36" s="119">
        <v>21.99</v>
      </c>
    </row>
    <row r="37" spans="1:49" x14ac:dyDescent="0.25">
      <c r="A37" s="124" t="s">
        <v>830</v>
      </c>
      <c r="B37" s="117">
        <v>1.1000000000000001</v>
      </c>
      <c r="C37" s="118">
        <v>27</v>
      </c>
      <c r="D37" s="118">
        <v>27.9</v>
      </c>
      <c r="E37" s="118">
        <v>2</v>
      </c>
      <c r="F37" s="118">
        <v>24.5</v>
      </c>
      <c r="G37" s="119">
        <v>29</v>
      </c>
      <c r="H37" s="117">
        <v>11.7</v>
      </c>
      <c r="I37" s="119">
        <v>45</v>
      </c>
      <c r="J37" s="117">
        <v>11.43</v>
      </c>
      <c r="K37" s="118">
        <v>11.9</v>
      </c>
      <c r="L37" s="119">
        <v>10.054</v>
      </c>
      <c r="M37" s="120" t="s">
        <v>1456</v>
      </c>
      <c r="N37" s="121" t="s">
        <v>1456</v>
      </c>
      <c r="O37" s="122">
        <v>1.0649999999999999</v>
      </c>
      <c r="P37" s="117">
        <v>60.64</v>
      </c>
      <c r="Q37" s="118">
        <v>37.21</v>
      </c>
      <c r="R37" s="118">
        <v>131.85</v>
      </c>
      <c r="S37" s="119">
        <v>77.278999999999996</v>
      </c>
      <c r="T37" s="122">
        <v>67.948999999999998</v>
      </c>
      <c r="U37" s="122">
        <v>5.85</v>
      </c>
      <c r="V37" s="117">
        <v>11.53</v>
      </c>
      <c r="W37" s="118">
        <v>4.24</v>
      </c>
      <c r="X37" s="118">
        <v>0.38</v>
      </c>
      <c r="Y37" s="118">
        <v>0.01</v>
      </c>
      <c r="Z37" s="119">
        <v>0.33900000000000002</v>
      </c>
      <c r="AA37" s="117">
        <v>46</v>
      </c>
      <c r="AB37" s="119">
        <v>178.49100000000001</v>
      </c>
      <c r="AC37" s="117">
        <v>44.97</v>
      </c>
      <c r="AD37" s="118">
        <v>33.17</v>
      </c>
      <c r="AE37" s="118">
        <v>16.07</v>
      </c>
      <c r="AF37" s="119">
        <v>7.6</v>
      </c>
      <c r="AG37" s="117">
        <v>8.80002</v>
      </c>
      <c r="AH37" s="118">
        <v>10</v>
      </c>
      <c r="AI37" s="118">
        <v>9.2198499999999992</v>
      </c>
      <c r="AJ37" s="118">
        <v>11.7</v>
      </c>
      <c r="AK37" s="119">
        <v>12</v>
      </c>
      <c r="AL37" s="117">
        <v>11.78</v>
      </c>
      <c r="AM37" s="119">
        <v>13.3</v>
      </c>
      <c r="AN37" s="117">
        <v>25.6</v>
      </c>
      <c r="AO37" s="123" t="s">
        <v>1456</v>
      </c>
      <c r="AP37" s="123" t="s">
        <v>1456</v>
      </c>
      <c r="AQ37" s="118">
        <v>5.3019999999999996</v>
      </c>
      <c r="AR37" s="123" t="s">
        <v>1456</v>
      </c>
      <c r="AS37" s="118">
        <v>4.5219399999999998</v>
      </c>
      <c r="AT37" s="118">
        <v>6.7635699999999996</v>
      </c>
      <c r="AU37" s="118">
        <v>16.599</v>
      </c>
      <c r="AV37" s="118">
        <v>5.1950000000000003</v>
      </c>
      <c r="AW37" s="119">
        <v>21.99</v>
      </c>
    </row>
    <row r="38" spans="1:49" x14ac:dyDescent="0.25">
      <c r="A38" s="124" t="s">
        <v>831</v>
      </c>
      <c r="B38" s="117">
        <v>1.1000000000000001</v>
      </c>
      <c r="C38" s="118">
        <v>27</v>
      </c>
      <c r="D38" s="118">
        <v>27.9</v>
      </c>
      <c r="E38" s="118">
        <v>2</v>
      </c>
      <c r="F38" s="118">
        <v>25</v>
      </c>
      <c r="G38" s="119">
        <v>29</v>
      </c>
      <c r="H38" s="117">
        <v>11.7</v>
      </c>
      <c r="I38" s="119">
        <v>45</v>
      </c>
      <c r="J38" s="117">
        <v>11.98</v>
      </c>
      <c r="K38" s="118">
        <v>11.85</v>
      </c>
      <c r="L38" s="119">
        <v>9.9870000000000001</v>
      </c>
      <c r="M38" s="120" t="s">
        <v>1456</v>
      </c>
      <c r="N38" s="121" t="s">
        <v>1456</v>
      </c>
      <c r="O38" s="122">
        <v>1.0649999999999999</v>
      </c>
      <c r="P38" s="117">
        <v>65.739999999999995</v>
      </c>
      <c r="Q38" s="118">
        <v>38.24</v>
      </c>
      <c r="R38" s="118">
        <v>132.91999999999999</v>
      </c>
      <c r="S38" s="119">
        <v>77.278999999999996</v>
      </c>
      <c r="T38" s="122">
        <v>69.828999999999994</v>
      </c>
      <c r="U38" s="122">
        <v>5.85</v>
      </c>
      <c r="V38" s="117">
        <v>11.53</v>
      </c>
      <c r="W38" s="118">
        <v>4.01</v>
      </c>
      <c r="X38" s="118">
        <v>0.37</v>
      </c>
      <c r="Y38" s="118">
        <v>0.01</v>
      </c>
      <c r="Z38" s="119">
        <v>0.38</v>
      </c>
      <c r="AA38" s="117">
        <v>38.4</v>
      </c>
      <c r="AB38" s="119">
        <v>171.84</v>
      </c>
      <c r="AC38" s="117">
        <v>44.87</v>
      </c>
      <c r="AD38" s="118">
        <v>32.994</v>
      </c>
      <c r="AE38" s="118">
        <v>16.8</v>
      </c>
      <c r="AF38" s="119">
        <v>6.3</v>
      </c>
      <c r="AG38" s="117">
        <v>8.80002</v>
      </c>
      <c r="AH38" s="118">
        <v>10</v>
      </c>
      <c r="AI38" s="118">
        <v>7.8983499999999998</v>
      </c>
      <c r="AJ38" s="118">
        <v>11.7</v>
      </c>
      <c r="AK38" s="119">
        <v>12</v>
      </c>
      <c r="AL38" s="117">
        <v>12.02</v>
      </c>
      <c r="AM38" s="119">
        <v>13.54</v>
      </c>
      <c r="AN38" s="117">
        <v>25.6</v>
      </c>
      <c r="AO38" s="123" t="s">
        <v>1456</v>
      </c>
      <c r="AP38" s="123" t="s">
        <v>1456</v>
      </c>
      <c r="AQ38" s="118">
        <v>5.3310000000000004</v>
      </c>
      <c r="AR38" s="123" t="s">
        <v>1456</v>
      </c>
      <c r="AS38" s="118">
        <v>4.5308599999999997</v>
      </c>
      <c r="AT38" s="118">
        <v>6.7635699999999996</v>
      </c>
      <c r="AU38" s="118">
        <v>16.599</v>
      </c>
      <c r="AV38" s="118">
        <v>5.2380000000000004</v>
      </c>
      <c r="AW38" s="119">
        <v>21.887</v>
      </c>
    </row>
    <row r="39" spans="1:49" x14ac:dyDescent="0.25">
      <c r="A39" s="124" t="s">
        <v>832</v>
      </c>
      <c r="B39" s="117">
        <v>1.1000000000000001</v>
      </c>
      <c r="C39" s="118">
        <v>27</v>
      </c>
      <c r="D39" s="118">
        <v>27.9</v>
      </c>
      <c r="E39" s="118">
        <v>2</v>
      </c>
      <c r="F39" s="118">
        <v>25</v>
      </c>
      <c r="G39" s="119">
        <v>29</v>
      </c>
      <c r="H39" s="117">
        <v>11.7</v>
      </c>
      <c r="I39" s="119">
        <v>45</v>
      </c>
      <c r="J39" s="117">
        <v>11.98</v>
      </c>
      <c r="K39" s="118">
        <v>11.85</v>
      </c>
      <c r="L39" s="119">
        <v>9.9870000000000001</v>
      </c>
      <c r="M39" s="120" t="s">
        <v>1456</v>
      </c>
      <c r="N39" s="121" t="s">
        <v>1456</v>
      </c>
      <c r="O39" s="122">
        <v>1.0649999999999999</v>
      </c>
      <c r="P39" s="117">
        <v>65.739999999999995</v>
      </c>
      <c r="Q39" s="118">
        <v>38.24</v>
      </c>
      <c r="R39" s="118">
        <v>132.91999999999999</v>
      </c>
      <c r="S39" s="119">
        <v>77.278999999999996</v>
      </c>
      <c r="T39" s="122">
        <v>69.828999999999994</v>
      </c>
      <c r="U39" s="122">
        <v>5.85</v>
      </c>
      <c r="V39" s="117">
        <v>11.53</v>
      </c>
      <c r="W39" s="118">
        <v>4.01</v>
      </c>
      <c r="X39" s="118">
        <v>0.37</v>
      </c>
      <c r="Y39" s="118">
        <v>0.01</v>
      </c>
      <c r="Z39" s="119">
        <v>0.38</v>
      </c>
      <c r="AA39" s="117">
        <v>38.4</v>
      </c>
      <c r="AB39" s="119">
        <v>171.84</v>
      </c>
      <c r="AC39" s="117">
        <v>44.87</v>
      </c>
      <c r="AD39" s="118">
        <v>32.994</v>
      </c>
      <c r="AE39" s="118">
        <v>16.8</v>
      </c>
      <c r="AF39" s="119">
        <v>6.3</v>
      </c>
      <c r="AG39" s="117">
        <v>8.80002</v>
      </c>
      <c r="AH39" s="118">
        <v>10</v>
      </c>
      <c r="AI39" s="118">
        <v>7.8983499999999998</v>
      </c>
      <c r="AJ39" s="118">
        <v>11.7</v>
      </c>
      <c r="AK39" s="119">
        <v>12</v>
      </c>
      <c r="AL39" s="117">
        <v>12.02</v>
      </c>
      <c r="AM39" s="119">
        <v>13.54</v>
      </c>
      <c r="AN39" s="117">
        <v>25.6</v>
      </c>
      <c r="AO39" s="123" t="s">
        <v>1456</v>
      </c>
      <c r="AP39" s="123" t="s">
        <v>1456</v>
      </c>
      <c r="AQ39" s="118">
        <v>5.3310000000000004</v>
      </c>
      <c r="AR39" s="123" t="s">
        <v>1456</v>
      </c>
      <c r="AS39" s="118">
        <v>4.5308599999999997</v>
      </c>
      <c r="AT39" s="118">
        <v>6.7635699999999996</v>
      </c>
      <c r="AU39" s="118">
        <v>16.599</v>
      </c>
      <c r="AV39" s="118">
        <v>5.2380000000000004</v>
      </c>
      <c r="AW39" s="119">
        <v>21.887</v>
      </c>
    </row>
    <row r="40" spans="1:49" x14ac:dyDescent="0.25">
      <c r="A40" s="124" t="s">
        <v>833</v>
      </c>
      <c r="B40" s="117">
        <v>1.1000000000000001</v>
      </c>
      <c r="C40" s="118">
        <v>27</v>
      </c>
      <c r="D40" s="118">
        <v>27.9</v>
      </c>
      <c r="E40" s="118">
        <v>2</v>
      </c>
      <c r="F40" s="118">
        <v>25.1</v>
      </c>
      <c r="G40" s="119">
        <v>29</v>
      </c>
      <c r="H40" s="117">
        <v>11.3</v>
      </c>
      <c r="I40" s="119">
        <v>42</v>
      </c>
      <c r="J40" s="117">
        <v>11.94</v>
      </c>
      <c r="K40" s="118">
        <v>11.79</v>
      </c>
      <c r="L40" s="119">
        <v>10.132</v>
      </c>
      <c r="M40" s="120" t="s">
        <v>1456</v>
      </c>
      <c r="N40" s="121" t="s">
        <v>1456</v>
      </c>
      <c r="O40" s="122">
        <v>1.0649999999999999</v>
      </c>
      <c r="P40" s="117">
        <v>59.93</v>
      </c>
      <c r="Q40" s="118">
        <v>36.700000000000003</v>
      </c>
      <c r="R40" s="118">
        <v>132.91999999999999</v>
      </c>
      <c r="S40" s="119">
        <v>77.278999999999996</v>
      </c>
      <c r="T40" s="122">
        <v>68.218000000000004</v>
      </c>
      <c r="U40" s="122">
        <v>5.85</v>
      </c>
      <c r="V40" s="117">
        <v>11.53</v>
      </c>
      <c r="W40" s="118">
        <v>3.96</v>
      </c>
      <c r="X40" s="118">
        <v>0.35</v>
      </c>
      <c r="Y40" s="118">
        <v>0.01</v>
      </c>
      <c r="Z40" s="119">
        <v>0.4</v>
      </c>
      <c r="AA40" s="117">
        <v>35.69</v>
      </c>
      <c r="AB40" s="119">
        <v>169.1</v>
      </c>
      <c r="AC40" s="117">
        <v>43.38</v>
      </c>
      <c r="AD40" s="118">
        <v>32.930999999999997</v>
      </c>
      <c r="AE40" s="118">
        <v>15.85</v>
      </c>
      <c r="AF40" s="119">
        <v>7.2</v>
      </c>
      <c r="AG40" s="117">
        <v>8.80002</v>
      </c>
      <c r="AH40" s="118">
        <v>10</v>
      </c>
      <c r="AI40" s="118">
        <v>8.0373900000000003</v>
      </c>
      <c r="AJ40" s="118">
        <v>11.7</v>
      </c>
      <c r="AK40" s="119">
        <v>12</v>
      </c>
      <c r="AL40" s="117">
        <v>12.7</v>
      </c>
      <c r="AM40" s="119">
        <v>14.22</v>
      </c>
      <c r="AN40" s="117">
        <v>25.6</v>
      </c>
      <c r="AO40" s="123" t="s">
        <v>1456</v>
      </c>
      <c r="AP40" s="123" t="s">
        <v>1456</v>
      </c>
      <c r="AQ40" s="118">
        <v>5.3</v>
      </c>
      <c r="AR40" s="123" t="s">
        <v>1456</v>
      </c>
      <c r="AS40" s="118">
        <v>4.53376</v>
      </c>
      <c r="AT40" s="118">
        <v>6.7635699999999996</v>
      </c>
      <c r="AU40" s="118">
        <v>16.599</v>
      </c>
      <c r="AV40" s="118">
        <v>5.2519999999999998</v>
      </c>
      <c r="AW40" s="119">
        <v>21.823</v>
      </c>
    </row>
    <row r="41" spans="1:49" x14ac:dyDescent="0.25">
      <c r="A41" s="124" t="s">
        <v>834</v>
      </c>
      <c r="B41" s="117">
        <v>1.1000000000000001</v>
      </c>
      <c r="C41" s="118">
        <v>27</v>
      </c>
      <c r="D41" s="118">
        <v>27.9</v>
      </c>
      <c r="E41" s="118">
        <v>2</v>
      </c>
      <c r="F41" s="118">
        <v>25.1</v>
      </c>
      <c r="G41" s="119">
        <v>29</v>
      </c>
      <c r="H41" s="117">
        <v>11.3</v>
      </c>
      <c r="I41" s="119">
        <v>42</v>
      </c>
      <c r="J41" s="117">
        <v>11.94</v>
      </c>
      <c r="K41" s="118">
        <v>11.79</v>
      </c>
      <c r="L41" s="119">
        <v>10.132</v>
      </c>
      <c r="M41" s="120" t="s">
        <v>1456</v>
      </c>
      <c r="N41" s="121" t="s">
        <v>1456</v>
      </c>
      <c r="O41" s="122">
        <v>1.0649999999999999</v>
      </c>
      <c r="P41" s="117">
        <v>59.93</v>
      </c>
      <c r="Q41" s="118">
        <v>36.700000000000003</v>
      </c>
      <c r="R41" s="118">
        <v>132.91999999999999</v>
      </c>
      <c r="S41" s="119">
        <v>77.278999999999996</v>
      </c>
      <c r="T41" s="122">
        <v>68.218000000000004</v>
      </c>
      <c r="U41" s="122">
        <v>5.85</v>
      </c>
      <c r="V41" s="117">
        <v>11.53</v>
      </c>
      <c r="W41" s="118">
        <v>3.96</v>
      </c>
      <c r="X41" s="118">
        <v>0.35</v>
      </c>
      <c r="Y41" s="118">
        <v>0.01</v>
      </c>
      <c r="Z41" s="119">
        <v>0.4</v>
      </c>
      <c r="AA41" s="117">
        <v>35.69</v>
      </c>
      <c r="AB41" s="119">
        <v>169.1</v>
      </c>
      <c r="AC41" s="117">
        <v>43.38</v>
      </c>
      <c r="AD41" s="118">
        <v>32.930999999999997</v>
      </c>
      <c r="AE41" s="118">
        <v>15.85</v>
      </c>
      <c r="AF41" s="119">
        <v>7.2</v>
      </c>
      <c r="AG41" s="117">
        <v>8.80002</v>
      </c>
      <c r="AH41" s="118">
        <v>10</v>
      </c>
      <c r="AI41" s="118">
        <v>8.0373900000000003</v>
      </c>
      <c r="AJ41" s="118">
        <v>11.7</v>
      </c>
      <c r="AK41" s="119">
        <v>12</v>
      </c>
      <c r="AL41" s="117">
        <v>12.7</v>
      </c>
      <c r="AM41" s="119">
        <v>14.22</v>
      </c>
      <c r="AN41" s="117">
        <v>25.6</v>
      </c>
      <c r="AO41" s="123" t="s">
        <v>1456</v>
      </c>
      <c r="AP41" s="123" t="s">
        <v>1456</v>
      </c>
      <c r="AQ41" s="118">
        <v>5.3</v>
      </c>
      <c r="AR41" s="123" t="s">
        <v>1456</v>
      </c>
      <c r="AS41" s="118">
        <v>4.53376</v>
      </c>
      <c r="AT41" s="118">
        <v>6.7635699999999996</v>
      </c>
      <c r="AU41" s="118">
        <v>16.599</v>
      </c>
      <c r="AV41" s="118">
        <v>5.2519999999999998</v>
      </c>
      <c r="AW41" s="119">
        <v>21.823</v>
      </c>
    </row>
    <row r="42" spans="1:49" x14ac:dyDescent="0.25">
      <c r="A42" s="124" t="s">
        <v>835</v>
      </c>
      <c r="B42" s="117">
        <v>1.1000000000000001</v>
      </c>
      <c r="C42" s="118">
        <v>27</v>
      </c>
      <c r="D42" s="118">
        <v>27.9</v>
      </c>
      <c r="E42" s="118">
        <v>2</v>
      </c>
      <c r="F42" s="118">
        <v>32.1</v>
      </c>
      <c r="G42" s="119">
        <v>29</v>
      </c>
      <c r="H42" s="117">
        <v>11.3</v>
      </c>
      <c r="I42" s="119">
        <v>40</v>
      </c>
      <c r="J42" s="117">
        <v>13</v>
      </c>
      <c r="K42" s="118">
        <v>11.9</v>
      </c>
      <c r="L42" s="119">
        <v>9.7910000000000004</v>
      </c>
      <c r="M42" s="120" t="s">
        <v>1456</v>
      </c>
      <c r="N42" s="121" t="s">
        <v>1456</v>
      </c>
      <c r="O42" s="122">
        <v>1.0649999999999999</v>
      </c>
      <c r="P42" s="117">
        <v>60.64</v>
      </c>
      <c r="Q42" s="118">
        <v>33.76</v>
      </c>
      <c r="R42" s="118">
        <v>132.91999999999999</v>
      </c>
      <c r="S42" s="119">
        <v>77.278999999999996</v>
      </c>
      <c r="T42" s="122">
        <v>67.763000000000005</v>
      </c>
      <c r="U42" s="122">
        <v>5.5</v>
      </c>
      <c r="V42" s="117">
        <v>10.99</v>
      </c>
      <c r="W42" s="118">
        <v>3.17</v>
      </c>
      <c r="X42" s="118">
        <v>0.34</v>
      </c>
      <c r="Y42" s="118">
        <v>0.01</v>
      </c>
      <c r="Z42" s="119">
        <v>0.33300000000000002</v>
      </c>
      <c r="AA42" s="117">
        <v>35.369999999999997</v>
      </c>
      <c r="AB42" s="119">
        <v>169.3</v>
      </c>
      <c r="AC42" s="117">
        <v>44.21</v>
      </c>
      <c r="AD42" s="118">
        <v>31.498000000000001</v>
      </c>
      <c r="AE42" s="118">
        <v>16.739999999999998</v>
      </c>
      <c r="AF42" s="119">
        <v>4.9000000000000004</v>
      </c>
      <c r="AG42" s="117">
        <v>8.80002</v>
      </c>
      <c r="AH42" s="118">
        <v>9.5</v>
      </c>
      <c r="AI42" s="118">
        <v>8.0366400000000002</v>
      </c>
      <c r="AJ42" s="118">
        <v>11.7</v>
      </c>
      <c r="AK42" s="119">
        <v>12</v>
      </c>
      <c r="AL42" s="117">
        <v>12.16</v>
      </c>
      <c r="AM42" s="119">
        <v>13.68</v>
      </c>
      <c r="AN42" s="117">
        <v>25.470580000000002</v>
      </c>
      <c r="AO42" s="123" t="s">
        <v>1456</v>
      </c>
      <c r="AP42" s="123" t="s">
        <v>1456</v>
      </c>
      <c r="AQ42" s="118">
        <v>5.2519999999999998</v>
      </c>
      <c r="AR42" s="123" t="s">
        <v>1456</v>
      </c>
      <c r="AS42" s="118">
        <v>4.4868699999999997</v>
      </c>
      <c r="AT42" s="118">
        <v>6.7635699999999996</v>
      </c>
      <c r="AU42" s="118">
        <v>16.373000000000001</v>
      </c>
      <c r="AV42" s="118">
        <v>5.2519999999999998</v>
      </c>
      <c r="AW42" s="119">
        <v>21.823</v>
      </c>
    </row>
    <row r="43" spans="1:49" x14ac:dyDescent="0.25">
      <c r="A43" s="124" t="s">
        <v>836</v>
      </c>
      <c r="B43" s="117">
        <v>1.1000000000000001</v>
      </c>
      <c r="C43" s="118">
        <v>27</v>
      </c>
      <c r="D43" s="118">
        <v>27.9</v>
      </c>
      <c r="E43" s="118">
        <v>2</v>
      </c>
      <c r="F43" s="118">
        <v>32.1</v>
      </c>
      <c r="G43" s="119">
        <v>29</v>
      </c>
      <c r="H43" s="117">
        <v>11.3</v>
      </c>
      <c r="I43" s="119">
        <v>40</v>
      </c>
      <c r="J43" s="117">
        <v>13</v>
      </c>
      <c r="K43" s="118">
        <v>11.9</v>
      </c>
      <c r="L43" s="119">
        <v>9.7910000000000004</v>
      </c>
      <c r="M43" s="120" t="s">
        <v>1456</v>
      </c>
      <c r="N43" s="121" t="s">
        <v>1456</v>
      </c>
      <c r="O43" s="122">
        <v>1.0649999999999999</v>
      </c>
      <c r="P43" s="117">
        <v>60.64</v>
      </c>
      <c r="Q43" s="118">
        <v>33.76</v>
      </c>
      <c r="R43" s="118">
        <v>132.91999999999999</v>
      </c>
      <c r="S43" s="119">
        <v>77.278999999999996</v>
      </c>
      <c r="T43" s="122">
        <v>67.763000000000005</v>
      </c>
      <c r="U43" s="122">
        <v>5.5</v>
      </c>
      <c r="V43" s="117">
        <v>10.99</v>
      </c>
      <c r="W43" s="118">
        <v>3.17</v>
      </c>
      <c r="X43" s="118">
        <v>0.34</v>
      </c>
      <c r="Y43" s="118">
        <v>0.01</v>
      </c>
      <c r="Z43" s="119">
        <v>0.33300000000000002</v>
      </c>
      <c r="AA43" s="117">
        <v>35.369999999999997</v>
      </c>
      <c r="AB43" s="119">
        <v>169.3</v>
      </c>
      <c r="AC43" s="117">
        <v>44.21</v>
      </c>
      <c r="AD43" s="118">
        <v>31.498000000000001</v>
      </c>
      <c r="AE43" s="118">
        <v>16.739999999999998</v>
      </c>
      <c r="AF43" s="119">
        <v>4.9000000000000004</v>
      </c>
      <c r="AG43" s="117">
        <v>8.80002</v>
      </c>
      <c r="AH43" s="118">
        <v>9.5</v>
      </c>
      <c r="AI43" s="118">
        <v>8.0366400000000002</v>
      </c>
      <c r="AJ43" s="118">
        <v>11.7</v>
      </c>
      <c r="AK43" s="119">
        <v>12</v>
      </c>
      <c r="AL43" s="117">
        <v>12.16</v>
      </c>
      <c r="AM43" s="119">
        <v>13.68</v>
      </c>
      <c r="AN43" s="117">
        <v>25.470580000000002</v>
      </c>
      <c r="AO43" s="123" t="s">
        <v>1456</v>
      </c>
      <c r="AP43" s="123" t="s">
        <v>1456</v>
      </c>
      <c r="AQ43" s="118">
        <v>5.2519999999999998</v>
      </c>
      <c r="AR43" s="123" t="s">
        <v>1456</v>
      </c>
      <c r="AS43" s="118">
        <v>4.4868699999999997</v>
      </c>
      <c r="AT43" s="118">
        <v>6.7635699999999996</v>
      </c>
      <c r="AU43" s="118">
        <v>16.373000000000001</v>
      </c>
      <c r="AV43" s="118">
        <v>5.2519999999999998</v>
      </c>
      <c r="AW43" s="119">
        <v>21.823</v>
      </c>
    </row>
    <row r="44" spans="1:49" x14ac:dyDescent="0.25">
      <c r="A44" s="124" t="s">
        <v>837</v>
      </c>
      <c r="B44" s="117">
        <v>1.1000000000000001</v>
      </c>
      <c r="C44" s="118">
        <v>27</v>
      </c>
      <c r="D44" s="118">
        <v>27.9</v>
      </c>
      <c r="E44" s="118">
        <v>2</v>
      </c>
      <c r="F44" s="118">
        <v>25.6</v>
      </c>
      <c r="G44" s="119">
        <v>29</v>
      </c>
      <c r="H44" s="117">
        <v>10.9</v>
      </c>
      <c r="I44" s="119">
        <v>40</v>
      </c>
      <c r="J44" s="117">
        <v>13.47</v>
      </c>
      <c r="K44" s="118">
        <v>11.65</v>
      </c>
      <c r="L44" s="119">
        <v>10.124000000000001</v>
      </c>
      <c r="M44" s="120" t="s">
        <v>1456</v>
      </c>
      <c r="N44" s="121" t="s">
        <v>1456</v>
      </c>
      <c r="O44" s="122">
        <v>1.0649999999999999</v>
      </c>
      <c r="P44" s="117">
        <v>64.260000000000005</v>
      </c>
      <c r="Q44" s="118">
        <v>32.340000000000003</v>
      </c>
      <c r="R44" s="118">
        <v>132.91999999999999</v>
      </c>
      <c r="S44" s="119">
        <v>77.278999999999996</v>
      </c>
      <c r="T44" s="122">
        <v>67.319000000000003</v>
      </c>
      <c r="U44" s="122">
        <v>5.2</v>
      </c>
      <c r="V44" s="117">
        <v>10.99</v>
      </c>
      <c r="W44" s="118">
        <v>3.9</v>
      </c>
      <c r="X44" s="118">
        <v>0.32</v>
      </c>
      <c r="Y44" s="118">
        <v>0.01</v>
      </c>
      <c r="Z44" s="119">
        <v>0.37</v>
      </c>
      <c r="AA44" s="117">
        <v>42.65</v>
      </c>
      <c r="AB44" s="119">
        <v>175.21</v>
      </c>
      <c r="AC44" s="117">
        <v>43.27</v>
      </c>
      <c r="AD44" s="118">
        <v>35.771999999999998</v>
      </c>
      <c r="AE44" s="118">
        <v>17.059999999999999</v>
      </c>
      <c r="AF44" s="119">
        <v>0</v>
      </c>
      <c r="AG44" s="117">
        <v>8.80002</v>
      </c>
      <c r="AH44" s="118">
        <v>9</v>
      </c>
      <c r="AI44" s="118">
        <v>7.9653299999999998</v>
      </c>
      <c r="AJ44" s="118">
        <v>11.7</v>
      </c>
      <c r="AK44" s="119">
        <v>12</v>
      </c>
      <c r="AL44" s="117">
        <v>12.08</v>
      </c>
      <c r="AM44" s="119">
        <v>13.6</v>
      </c>
      <c r="AN44" s="117">
        <v>25.291070000000001</v>
      </c>
      <c r="AO44" s="123" t="s">
        <v>1456</v>
      </c>
      <c r="AP44" s="123" t="s">
        <v>1456</v>
      </c>
      <c r="AQ44" s="118">
        <v>5.2590000000000003</v>
      </c>
      <c r="AR44" s="123" t="s">
        <v>1456</v>
      </c>
      <c r="AS44" s="118">
        <v>4.47255</v>
      </c>
      <c r="AT44" s="118">
        <v>6.7635699999999996</v>
      </c>
      <c r="AU44" s="118">
        <v>16.303999999999998</v>
      </c>
      <c r="AV44" s="118">
        <v>5.2519999999999998</v>
      </c>
      <c r="AW44" s="119">
        <v>21.823</v>
      </c>
    </row>
    <row r="45" spans="1:49" x14ac:dyDescent="0.25">
      <c r="A45" s="124" t="s">
        <v>838</v>
      </c>
      <c r="B45" s="117">
        <v>1.1000000000000001</v>
      </c>
      <c r="C45" s="118">
        <v>27</v>
      </c>
      <c r="D45" s="118">
        <v>27.9</v>
      </c>
      <c r="E45" s="118">
        <v>2</v>
      </c>
      <c r="F45" s="118">
        <v>25.6</v>
      </c>
      <c r="G45" s="119">
        <v>29</v>
      </c>
      <c r="H45" s="117">
        <v>10.9</v>
      </c>
      <c r="I45" s="119">
        <v>40</v>
      </c>
      <c r="J45" s="117">
        <v>13.47</v>
      </c>
      <c r="K45" s="118">
        <v>11.65</v>
      </c>
      <c r="L45" s="119">
        <v>10.124000000000001</v>
      </c>
      <c r="M45" s="120" t="s">
        <v>1456</v>
      </c>
      <c r="N45" s="121" t="s">
        <v>1456</v>
      </c>
      <c r="O45" s="122">
        <v>1.0649999999999999</v>
      </c>
      <c r="P45" s="117">
        <v>64.260000000000005</v>
      </c>
      <c r="Q45" s="118">
        <v>32.340000000000003</v>
      </c>
      <c r="R45" s="118">
        <v>132.91999999999999</v>
      </c>
      <c r="S45" s="119">
        <v>77.278999999999996</v>
      </c>
      <c r="T45" s="122">
        <v>67.319000000000003</v>
      </c>
      <c r="U45" s="122">
        <v>5.2</v>
      </c>
      <c r="V45" s="117">
        <v>10.99</v>
      </c>
      <c r="W45" s="118">
        <v>3.9</v>
      </c>
      <c r="X45" s="118">
        <v>0.32</v>
      </c>
      <c r="Y45" s="118">
        <v>0.01</v>
      </c>
      <c r="Z45" s="119">
        <v>0.37</v>
      </c>
      <c r="AA45" s="117">
        <v>42.65</v>
      </c>
      <c r="AB45" s="119">
        <v>175.21</v>
      </c>
      <c r="AC45" s="117">
        <v>43.27</v>
      </c>
      <c r="AD45" s="118">
        <v>35.771999999999998</v>
      </c>
      <c r="AE45" s="118">
        <v>17.059999999999999</v>
      </c>
      <c r="AF45" s="119">
        <v>0</v>
      </c>
      <c r="AG45" s="117">
        <v>8.80002</v>
      </c>
      <c r="AH45" s="118">
        <v>9</v>
      </c>
      <c r="AI45" s="118">
        <v>7.9653299999999998</v>
      </c>
      <c r="AJ45" s="118">
        <v>11.7</v>
      </c>
      <c r="AK45" s="119">
        <v>12</v>
      </c>
      <c r="AL45" s="117">
        <v>12.08</v>
      </c>
      <c r="AM45" s="119">
        <v>13.6</v>
      </c>
      <c r="AN45" s="117">
        <v>25.291070000000001</v>
      </c>
      <c r="AO45" s="123" t="s">
        <v>1456</v>
      </c>
      <c r="AP45" s="123" t="s">
        <v>1456</v>
      </c>
      <c r="AQ45" s="118">
        <v>5.2590000000000003</v>
      </c>
      <c r="AR45" s="123" t="s">
        <v>1456</v>
      </c>
      <c r="AS45" s="118">
        <v>4.47255</v>
      </c>
      <c r="AT45" s="118">
        <v>6.7635699999999996</v>
      </c>
      <c r="AU45" s="118">
        <v>16.303999999999998</v>
      </c>
      <c r="AV45" s="118">
        <v>5.2519999999999998</v>
      </c>
      <c r="AW45" s="119">
        <v>21.823</v>
      </c>
    </row>
    <row r="46" spans="1:49" x14ac:dyDescent="0.25">
      <c r="A46" s="124" t="s">
        <v>839</v>
      </c>
      <c r="B46" s="117">
        <v>1.1000000000000001</v>
      </c>
      <c r="C46" s="118">
        <v>27</v>
      </c>
      <c r="D46" s="118">
        <v>27.9</v>
      </c>
      <c r="E46" s="118">
        <v>2</v>
      </c>
      <c r="F46" s="118">
        <v>25.2</v>
      </c>
      <c r="G46" s="119">
        <v>29</v>
      </c>
      <c r="H46" s="117">
        <v>10.9</v>
      </c>
      <c r="I46" s="119">
        <v>42</v>
      </c>
      <c r="J46" s="117">
        <v>13.55</v>
      </c>
      <c r="K46" s="118">
        <v>11.81</v>
      </c>
      <c r="L46" s="119">
        <v>10.071</v>
      </c>
      <c r="M46" s="120" t="s">
        <v>1456</v>
      </c>
      <c r="N46" s="121" t="s">
        <v>1456</v>
      </c>
      <c r="O46" s="122">
        <v>1.0649999999999999</v>
      </c>
      <c r="P46" s="117">
        <v>57.84</v>
      </c>
      <c r="Q46" s="118">
        <v>31.42</v>
      </c>
      <c r="R46" s="118">
        <v>132.91999999999999</v>
      </c>
      <c r="S46" s="119">
        <v>77.278999999999996</v>
      </c>
      <c r="T46" s="122">
        <v>66.951999999999998</v>
      </c>
      <c r="U46" s="122">
        <v>4.8</v>
      </c>
      <c r="V46" s="117">
        <v>10.99</v>
      </c>
      <c r="W46" s="118">
        <v>4.33</v>
      </c>
      <c r="X46" s="118">
        <v>0.4</v>
      </c>
      <c r="Y46" s="118">
        <v>0.01</v>
      </c>
      <c r="Z46" s="119">
        <v>0.496</v>
      </c>
      <c r="AA46" s="117">
        <v>38.35</v>
      </c>
      <c r="AB46" s="119">
        <v>176.96</v>
      </c>
      <c r="AC46" s="117">
        <v>42.86</v>
      </c>
      <c r="AD46" s="118">
        <v>48.603999999999999</v>
      </c>
      <c r="AE46" s="118">
        <v>16.489999999999998</v>
      </c>
      <c r="AF46" s="119">
        <v>0</v>
      </c>
      <c r="AG46" s="117">
        <v>8.80002</v>
      </c>
      <c r="AH46" s="118">
        <v>9</v>
      </c>
      <c r="AI46" s="118">
        <v>10.128550000000001</v>
      </c>
      <c r="AJ46" s="118">
        <v>11.7</v>
      </c>
      <c r="AK46" s="119">
        <v>12</v>
      </c>
      <c r="AL46" s="117">
        <v>12.04</v>
      </c>
      <c r="AM46" s="119">
        <v>13.56</v>
      </c>
      <c r="AN46" s="117">
        <v>25.291070000000001</v>
      </c>
      <c r="AO46" s="123" t="s">
        <v>1456</v>
      </c>
      <c r="AP46" s="123" t="s">
        <v>1456</v>
      </c>
      <c r="AQ46" s="118">
        <v>5.2439999999999998</v>
      </c>
      <c r="AR46" s="123" t="s">
        <v>1456</v>
      </c>
      <c r="AS46" s="118">
        <v>4.4596900000000002</v>
      </c>
      <c r="AT46" s="118">
        <v>6.7635699999999996</v>
      </c>
      <c r="AU46" s="118">
        <v>16.303999999999998</v>
      </c>
      <c r="AV46" s="118">
        <v>5.19</v>
      </c>
      <c r="AW46" s="119">
        <v>22.055</v>
      </c>
    </row>
    <row r="47" spans="1:49" x14ac:dyDescent="0.25">
      <c r="A47" s="124" t="s">
        <v>840</v>
      </c>
      <c r="B47" s="117">
        <v>1.1000000000000001</v>
      </c>
      <c r="C47" s="118">
        <v>27</v>
      </c>
      <c r="D47" s="118">
        <v>27.9</v>
      </c>
      <c r="E47" s="118">
        <v>2</v>
      </c>
      <c r="F47" s="118">
        <v>25.2</v>
      </c>
      <c r="G47" s="119">
        <v>29</v>
      </c>
      <c r="H47" s="117">
        <v>10.9</v>
      </c>
      <c r="I47" s="119">
        <v>42</v>
      </c>
      <c r="J47" s="117">
        <v>13.55</v>
      </c>
      <c r="K47" s="118">
        <v>11.81</v>
      </c>
      <c r="L47" s="119">
        <v>10.071</v>
      </c>
      <c r="M47" s="120" t="s">
        <v>1456</v>
      </c>
      <c r="N47" s="121" t="s">
        <v>1456</v>
      </c>
      <c r="O47" s="122">
        <v>1.0649999999999999</v>
      </c>
      <c r="P47" s="117">
        <v>57.84</v>
      </c>
      <c r="Q47" s="118">
        <v>31.42</v>
      </c>
      <c r="R47" s="118">
        <v>132.91999999999999</v>
      </c>
      <c r="S47" s="119">
        <v>77.278999999999996</v>
      </c>
      <c r="T47" s="122">
        <v>66.951999999999998</v>
      </c>
      <c r="U47" s="122">
        <v>4.8</v>
      </c>
      <c r="V47" s="117">
        <v>10.99</v>
      </c>
      <c r="W47" s="118">
        <v>4.33</v>
      </c>
      <c r="X47" s="118">
        <v>0.4</v>
      </c>
      <c r="Y47" s="118">
        <v>0.01</v>
      </c>
      <c r="Z47" s="119">
        <v>0.496</v>
      </c>
      <c r="AA47" s="117">
        <v>38.35</v>
      </c>
      <c r="AB47" s="119">
        <v>176.96</v>
      </c>
      <c r="AC47" s="117">
        <v>42.86</v>
      </c>
      <c r="AD47" s="118">
        <v>48.603999999999999</v>
      </c>
      <c r="AE47" s="118">
        <v>16.489999999999998</v>
      </c>
      <c r="AF47" s="119">
        <v>0</v>
      </c>
      <c r="AG47" s="117">
        <v>8.80002</v>
      </c>
      <c r="AH47" s="118">
        <v>9</v>
      </c>
      <c r="AI47" s="118">
        <v>10.128550000000001</v>
      </c>
      <c r="AJ47" s="118">
        <v>11.7</v>
      </c>
      <c r="AK47" s="119">
        <v>12</v>
      </c>
      <c r="AL47" s="117">
        <v>12.04</v>
      </c>
      <c r="AM47" s="119">
        <v>13.56</v>
      </c>
      <c r="AN47" s="117">
        <v>25.291070000000001</v>
      </c>
      <c r="AO47" s="123" t="s">
        <v>1456</v>
      </c>
      <c r="AP47" s="123" t="s">
        <v>1456</v>
      </c>
      <c r="AQ47" s="118">
        <v>5.2439999999999998</v>
      </c>
      <c r="AR47" s="123" t="s">
        <v>1456</v>
      </c>
      <c r="AS47" s="118">
        <v>4.4596900000000002</v>
      </c>
      <c r="AT47" s="118">
        <v>6.7635699999999996</v>
      </c>
      <c r="AU47" s="118">
        <v>16.303999999999998</v>
      </c>
      <c r="AV47" s="118">
        <v>5.19</v>
      </c>
      <c r="AW47" s="119">
        <v>22.055</v>
      </c>
    </row>
    <row r="48" spans="1:49" x14ac:dyDescent="0.25">
      <c r="A48" s="124" t="s">
        <v>841</v>
      </c>
      <c r="B48" s="117">
        <v>1.1000000000000001</v>
      </c>
      <c r="C48" s="118">
        <v>27</v>
      </c>
      <c r="D48" s="118">
        <v>27.9</v>
      </c>
      <c r="E48" s="118">
        <v>2</v>
      </c>
      <c r="F48" s="118">
        <v>32.299999999999997</v>
      </c>
      <c r="G48" s="119">
        <v>29</v>
      </c>
      <c r="H48" s="117">
        <v>10.9</v>
      </c>
      <c r="I48" s="119">
        <v>41</v>
      </c>
      <c r="J48" s="117">
        <v>13.58</v>
      </c>
      <c r="K48" s="118">
        <v>11.8</v>
      </c>
      <c r="L48" s="119">
        <v>10.019</v>
      </c>
      <c r="M48" s="117">
        <v>1.07</v>
      </c>
      <c r="N48" s="119">
        <v>56.35</v>
      </c>
      <c r="O48" s="122">
        <v>1.0649999999999999</v>
      </c>
      <c r="P48" s="117">
        <v>54.46</v>
      </c>
      <c r="Q48" s="118">
        <v>31.42</v>
      </c>
      <c r="R48" s="118">
        <v>132.91999999999999</v>
      </c>
      <c r="S48" s="119">
        <v>77.278999999999996</v>
      </c>
      <c r="T48" s="122">
        <v>69.686000000000007</v>
      </c>
      <c r="U48" s="122">
        <v>4.8499999999999996</v>
      </c>
      <c r="V48" s="117">
        <v>10.99</v>
      </c>
      <c r="W48" s="118">
        <v>5.15</v>
      </c>
      <c r="X48" s="118">
        <v>0.39</v>
      </c>
      <c r="Y48" s="118">
        <v>0.01</v>
      </c>
      <c r="Z48" s="119">
        <v>0.34200000000000003</v>
      </c>
      <c r="AA48" s="117">
        <v>33.979999999999997</v>
      </c>
      <c r="AB48" s="119">
        <v>173.3</v>
      </c>
      <c r="AC48" s="117">
        <v>44.05</v>
      </c>
      <c r="AD48" s="118">
        <v>61.692999999999998</v>
      </c>
      <c r="AE48" s="118">
        <v>16.79</v>
      </c>
      <c r="AF48" s="119">
        <v>0</v>
      </c>
      <c r="AG48" s="117">
        <v>8.80002</v>
      </c>
      <c r="AH48" s="118">
        <v>9.5</v>
      </c>
      <c r="AI48" s="118">
        <v>10.052619999999999</v>
      </c>
      <c r="AJ48" s="118">
        <v>11.7</v>
      </c>
      <c r="AK48" s="119">
        <v>12</v>
      </c>
      <c r="AL48" s="117">
        <v>12.1</v>
      </c>
      <c r="AM48" s="119">
        <v>13.62</v>
      </c>
      <c r="AN48" s="117">
        <v>25.470580000000002</v>
      </c>
      <c r="AO48" s="123" t="s">
        <v>1456</v>
      </c>
      <c r="AP48" s="123" t="s">
        <v>1456</v>
      </c>
      <c r="AQ48" s="118">
        <v>5.242</v>
      </c>
      <c r="AR48" s="123" t="s">
        <v>1456</v>
      </c>
      <c r="AS48" s="118">
        <v>4.4588599999999996</v>
      </c>
      <c r="AT48" s="118">
        <v>6.7635699999999996</v>
      </c>
      <c r="AU48" s="118">
        <v>16.303999999999998</v>
      </c>
      <c r="AV48" s="118">
        <v>5.1859999999999999</v>
      </c>
      <c r="AW48" s="119">
        <v>22.119</v>
      </c>
    </row>
    <row r="49" spans="1:49" x14ac:dyDescent="0.25">
      <c r="A49" s="124" t="s">
        <v>842</v>
      </c>
      <c r="B49" s="117">
        <v>1.1000000000000001</v>
      </c>
      <c r="C49" s="118">
        <v>27</v>
      </c>
      <c r="D49" s="118">
        <v>27.9</v>
      </c>
      <c r="E49" s="118">
        <v>2</v>
      </c>
      <c r="F49" s="118">
        <v>32.299999999999997</v>
      </c>
      <c r="G49" s="119">
        <v>29</v>
      </c>
      <c r="H49" s="117">
        <v>10.9</v>
      </c>
      <c r="I49" s="119">
        <v>41</v>
      </c>
      <c r="J49" s="117">
        <v>13.58</v>
      </c>
      <c r="K49" s="118">
        <v>11.8</v>
      </c>
      <c r="L49" s="119">
        <v>10.019</v>
      </c>
      <c r="M49" s="117">
        <v>1.07</v>
      </c>
      <c r="N49" s="119">
        <v>56.35</v>
      </c>
      <c r="O49" s="122">
        <v>1.0649999999999999</v>
      </c>
      <c r="P49" s="117">
        <v>54.46</v>
      </c>
      <c r="Q49" s="118">
        <v>31.42</v>
      </c>
      <c r="R49" s="118">
        <v>132.91999999999999</v>
      </c>
      <c r="S49" s="119">
        <v>77.278999999999996</v>
      </c>
      <c r="T49" s="122">
        <v>69.686000000000007</v>
      </c>
      <c r="U49" s="122">
        <v>4.8499999999999996</v>
      </c>
      <c r="V49" s="117">
        <v>10.99</v>
      </c>
      <c r="W49" s="118">
        <v>5.15</v>
      </c>
      <c r="X49" s="118">
        <v>0.39</v>
      </c>
      <c r="Y49" s="118">
        <v>0.01</v>
      </c>
      <c r="Z49" s="119">
        <v>0.34200000000000003</v>
      </c>
      <c r="AA49" s="117">
        <v>33.979999999999997</v>
      </c>
      <c r="AB49" s="119">
        <v>173.3</v>
      </c>
      <c r="AC49" s="117">
        <v>44.05</v>
      </c>
      <c r="AD49" s="118">
        <v>61.692999999999998</v>
      </c>
      <c r="AE49" s="118">
        <v>16.79</v>
      </c>
      <c r="AF49" s="119">
        <v>0</v>
      </c>
      <c r="AG49" s="117">
        <v>8.80002</v>
      </c>
      <c r="AH49" s="118">
        <v>9.5</v>
      </c>
      <c r="AI49" s="118">
        <v>10.052619999999999</v>
      </c>
      <c r="AJ49" s="118">
        <v>11.7</v>
      </c>
      <c r="AK49" s="119">
        <v>12</v>
      </c>
      <c r="AL49" s="117">
        <v>12.1</v>
      </c>
      <c r="AM49" s="119">
        <v>13.62</v>
      </c>
      <c r="AN49" s="117">
        <v>25.470580000000002</v>
      </c>
      <c r="AO49" s="123" t="s">
        <v>1456</v>
      </c>
      <c r="AP49" s="123" t="s">
        <v>1456</v>
      </c>
      <c r="AQ49" s="118">
        <v>5.242</v>
      </c>
      <c r="AR49" s="123" t="s">
        <v>1456</v>
      </c>
      <c r="AS49" s="118">
        <v>4.4588599999999996</v>
      </c>
      <c r="AT49" s="118">
        <v>6.7635699999999996</v>
      </c>
      <c r="AU49" s="118">
        <v>16.303999999999998</v>
      </c>
      <c r="AV49" s="118">
        <v>5.1859999999999999</v>
      </c>
      <c r="AW49" s="119">
        <v>22.119</v>
      </c>
    </row>
    <row r="50" spans="1:49" x14ac:dyDescent="0.25">
      <c r="A50" s="124" t="s">
        <v>843</v>
      </c>
      <c r="B50" s="117">
        <v>1.1000000000000001</v>
      </c>
      <c r="C50" s="118">
        <v>27</v>
      </c>
      <c r="D50" s="118">
        <v>27.9</v>
      </c>
      <c r="E50" s="118">
        <v>2</v>
      </c>
      <c r="F50" s="118">
        <v>39.1</v>
      </c>
      <c r="G50" s="119">
        <v>29</v>
      </c>
      <c r="H50" s="117">
        <v>10.9</v>
      </c>
      <c r="I50" s="119">
        <v>41</v>
      </c>
      <c r="J50" s="117">
        <v>16.53</v>
      </c>
      <c r="K50" s="118">
        <v>11.86</v>
      </c>
      <c r="L50" s="119">
        <v>10.114000000000001</v>
      </c>
      <c r="M50" s="120" t="s">
        <v>1456</v>
      </c>
      <c r="N50" s="121" t="s">
        <v>1456</v>
      </c>
      <c r="O50" s="122">
        <v>1.0649999999999999</v>
      </c>
      <c r="P50" s="117">
        <v>58.53</v>
      </c>
      <c r="Q50" s="118">
        <v>32.340000000000003</v>
      </c>
      <c r="R50" s="118">
        <v>135.09</v>
      </c>
      <c r="S50" s="119">
        <v>77.278999999999996</v>
      </c>
      <c r="T50" s="122">
        <v>64.234999999999999</v>
      </c>
      <c r="U50" s="122">
        <v>4.8499999999999996</v>
      </c>
      <c r="V50" s="117">
        <v>10.99</v>
      </c>
      <c r="W50" s="118">
        <v>3.17</v>
      </c>
      <c r="X50" s="118">
        <v>0.39</v>
      </c>
      <c r="Y50" s="118">
        <v>0.01</v>
      </c>
      <c r="Z50" s="119">
        <v>0.34200000000000003</v>
      </c>
      <c r="AA50" s="117">
        <v>39.630000000000003</v>
      </c>
      <c r="AB50" s="119">
        <v>178.95</v>
      </c>
      <c r="AC50" s="117">
        <v>45.05</v>
      </c>
      <c r="AD50" s="118">
        <v>60.709000000000003</v>
      </c>
      <c r="AE50" s="118">
        <v>16.12</v>
      </c>
      <c r="AF50" s="119">
        <v>0</v>
      </c>
      <c r="AG50" s="117">
        <v>8.80002</v>
      </c>
      <c r="AH50" s="118">
        <v>9.6999999999999993</v>
      </c>
      <c r="AI50" s="118">
        <v>10.27345</v>
      </c>
      <c r="AJ50" s="118">
        <v>11.7</v>
      </c>
      <c r="AK50" s="119">
        <v>12</v>
      </c>
      <c r="AL50" s="117">
        <v>12.5</v>
      </c>
      <c r="AM50" s="119">
        <v>14.02</v>
      </c>
      <c r="AN50" s="117">
        <v>25.111799999999999</v>
      </c>
      <c r="AO50" s="123" t="s">
        <v>1456</v>
      </c>
      <c r="AP50" s="123" t="s">
        <v>1456</v>
      </c>
      <c r="AQ50" s="118">
        <v>5.25</v>
      </c>
      <c r="AR50" s="123" t="s">
        <v>1456</v>
      </c>
      <c r="AS50" s="118">
        <v>4.47255</v>
      </c>
      <c r="AT50" s="118">
        <v>6.7635699999999996</v>
      </c>
      <c r="AU50" s="118">
        <v>16.303999999999998</v>
      </c>
      <c r="AV50" s="118">
        <v>5.2519999999999998</v>
      </c>
      <c r="AW50" s="119">
        <v>21.652000000000001</v>
      </c>
    </row>
    <row r="51" spans="1:49" x14ac:dyDescent="0.25">
      <c r="A51" s="124" t="s">
        <v>844</v>
      </c>
      <c r="B51" s="117">
        <v>1.1000000000000001</v>
      </c>
      <c r="C51" s="118">
        <v>27</v>
      </c>
      <c r="D51" s="118">
        <v>27.9</v>
      </c>
      <c r="E51" s="118">
        <v>2</v>
      </c>
      <c r="F51" s="118">
        <v>39.1</v>
      </c>
      <c r="G51" s="119">
        <v>29</v>
      </c>
      <c r="H51" s="117">
        <v>10.9</v>
      </c>
      <c r="I51" s="119">
        <v>41</v>
      </c>
      <c r="J51" s="117">
        <v>16.53</v>
      </c>
      <c r="K51" s="118">
        <v>11.86</v>
      </c>
      <c r="L51" s="119">
        <v>10.114000000000001</v>
      </c>
      <c r="M51" s="120" t="s">
        <v>1456</v>
      </c>
      <c r="N51" s="121" t="s">
        <v>1456</v>
      </c>
      <c r="O51" s="122">
        <v>1.0649999999999999</v>
      </c>
      <c r="P51" s="117">
        <v>58.53</v>
      </c>
      <c r="Q51" s="118">
        <v>32.340000000000003</v>
      </c>
      <c r="R51" s="118">
        <v>135.09</v>
      </c>
      <c r="S51" s="119">
        <v>77.278999999999996</v>
      </c>
      <c r="T51" s="122">
        <v>64.234999999999999</v>
      </c>
      <c r="U51" s="122">
        <v>4.8499999999999996</v>
      </c>
      <c r="V51" s="117">
        <v>10.99</v>
      </c>
      <c r="W51" s="118">
        <v>3.17</v>
      </c>
      <c r="X51" s="118">
        <v>0.39</v>
      </c>
      <c r="Y51" s="118">
        <v>0.01</v>
      </c>
      <c r="Z51" s="119">
        <v>0.34200000000000003</v>
      </c>
      <c r="AA51" s="117">
        <v>39.630000000000003</v>
      </c>
      <c r="AB51" s="119">
        <v>178.95</v>
      </c>
      <c r="AC51" s="117">
        <v>45.05</v>
      </c>
      <c r="AD51" s="118">
        <v>60.709000000000003</v>
      </c>
      <c r="AE51" s="118">
        <v>16.12</v>
      </c>
      <c r="AF51" s="119">
        <v>0</v>
      </c>
      <c r="AG51" s="117">
        <v>8.80002</v>
      </c>
      <c r="AH51" s="118">
        <v>9.6999999999999993</v>
      </c>
      <c r="AI51" s="118">
        <v>10.27345</v>
      </c>
      <c r="AJ51" s="118">
        <v>11.7</v>
      </c>
      <c r="AK51" s="119">
        <v>12</v>
      </c>
      <c r="AL51" s="117">
        <v>12.5</v>
      </c>
      <c r="AM51" s="119">
        <v>14.02</v>
      </c>
      <c r="AN51" s="117">
        <v>25.111799999999999</v>
      </c>
      <c r="AO51" s="123" t="s">
        <v>1456</v>
      </c>
      <c r="AP51" s="123" t="s">
        <v>1456</v>
      </c>
      <c r="AQ51" s="118">
        <v>5.25</v>
      </c>
      <c r="AR51" s="123" t="s">
        <v>1456</v>
      </c>
      <c r="AS51" s="118">
        <v>4.47255</v>
      </c>
      <c r="AT51" s="118">
        <v>6.7635699999999996</v>
      </c>
      <c r="AU51" s="118">
        <v>16.303999999999998</v>
      </c>
      <c r="AV51" s="118">
        <v>5.2519999999999998</v>
      </c>
      <c r="AW51" s="119">
        <v>21.652000000000001</v>
      </c>
    </row>
    <row r="52" spans="1:49" x14ac:dyDescent="0.25">
      <c r="A52" s="124" t="s">
        <v>845</v>
      </c>
      <c r="B52" s="117">
        <v>1.1000000000000001</v>
      </c>
      <c r="C52" s="118">
        <v>27</v>
      </c>
      <c r="D52" s="118">
        <v>27.9</v>
      </c>
      <c r="E52" s="118">
        <v>2</v>
      </c>
      <c r="F52" s="118">
        <v>38.799999999999997</v>
      </c>
      <c r="G52" s="119">
        <v>29</v>
      </c>
      <c r="H52" s="117">
        <v>10.9</v>
      </c>
      <c r="I52" s="119">
        <v>41</v>
      </c>
      <c r="J52" s="117">
        <v>16.579999999999998</v>
      </c>
      <c r="K52" s="118">
        <v>11.8</v>
      </c>
      <c r="L52" s="119">
        <v>10.039999999999999</v>
      </c>
      <c r="M52" s="120" t="s">
        <v>1456</v>
      </c>
      <c r="N52" s="121" t="s">
        <v>1456</v>
      </c>
      <c r="O52" s="122">
        <v>1.0649999999999999</v>
      </c>
      <c r="P52" s="117">
        <v>62.8</v>
      </c>
      <c r="Q52" s="118">
        <v>34.72</v>
      </c>
      <c r="R52" s="118">
        <v>136.18</v>
      </c>
      <c r="S52" s="119">
        <v>77.278999999999996</v>
      </c>
      <c r="T52" s="122">
        <v>65.864999999999995</v>
      </c>
      <c r="U52" s="122">
        <v>4.8</v>
      </c>
      <c r="V52" s="117">
        <v>10.99</v>
      </c>
      <c r="W52" s="118">
        <v>3.17</v>
      </c>
      <c r="X52" s="118">
        <v>0.39</v>
      </c>
      <c r="Y52" s="118">
        <v>0.01</v>
      </c>
      <c r="Z52" s="119">
        <v>0.34200000000000003</v>
      </c>
      <c r="AA52" s="117">
        <v>40.520000000000003</v>
      </c>
      <c r="AB52" s="119">
        <v>179.84</v>
      </c>
      <c r="AC52" s="117">
        <v>43.76</v>
      </c>
      <c r="AD52" s="118">
        <v>59.911999999999999</v>
      </c>
      <c r="AE52" s="118">
        <v>16.510000000000002</v>
      </c>
      <c r="AF52" s="119">
        <v>0</v>
      </c>
      <c r="AG52" s="117">
        <v>8.80002</v>
      </c>
      <c r="AH52" s="118">
        <v>9.5</v>
      </c>
      <c r="AI52" s="118">
        <v>9.9982500000000005</v>
      </c>
      <c r="AJ52" s="118">
        <v>11.7</v>
      </c>
      <c r="AK52" s="119">
        <v>12</v>
      </c>
      <c r="AL52" s="117">
        <v>12.54</v>
      </c>
      <c r="AM52" s="119">
        <v>14.06</v>
      </c>
      <c r="AN52" s="117">
        <v>25.111799999999999</v>
      </c>
      <c r="AO52" s="123" t="s">
        <v>1456</v>
      </c>
      <c r="AP52" s="123" t="s">
        <v>1456</v>
      </c>
      <c r="AQ52" s="118">
        <v>5.2439999999999998</v>
      </c>
      <c r="AR52" s="123" t="s">
        <v>1456</v>
      </c>
      <c r="AS52" s="118">
        <v>4.47255</v>
      </c>
      <c r="AT52" s="118">
        <v>6.7635699999999996</v>
      </c>
      <c r="AU52" s="118">
        <v>16.303999999999998</v>
      </c>
      <c r="AV52" s="118">
        <v>5.2519999999999998</v>
      </c>
      <c r="AW52" s="119">
        <v>21.523</v>
      </c>
    </row>
    <row r="53" spans="1:49" x14ac:dyDescent="0.25">
      <c r="A53" s="124" t="s">
        <v>846</v>
      </c>
      <c r="B53" s="117">
        <v>1.1000000000000001</v>
      </c>
      <c r="C53" s="118">
        <v>27</v>
      </c>
      <c r="D53" s="118">
        <v>27.9</v>
      </c>
      <c r="E53" s="118">
        <v>2</v>
      </c>
      <c r="F53" s="118">
        <v>38.799999999999997</v>
      </c>
      <c r="G53" s="119">
        <v>29</v>
      </c>
      <c r="H53" s="117">
        <v>10.9</v>
      </c>
      <c r="I53" s="119">
        <v>41</v>
      </c>
      <c r="J53" s="117">
        <v>16.579999999999998</v>
      </c>
      <c r="K53" s="118">
        <v>11.8</v>
      </c>
      <c r="L53" s="119">
        <v>10.039999999999999</v>
      </c>
      <c r="M53" s="120" t="s">
        <v>1456</v>
      </c>
      <c r="N53" s="121" t="s">
        <v>1456</v>
      </c>
      <c r="O53" s="122">
        <v>1.0649999999999999</v>
      </c>
      <c r="P53" s="117">
        <v>62.8</v>
      </c>
      <c r="Q53" s="118">
        <v>34.72</v>
      </c>
      <c r="R53" s="118">
        <v>136.18</v>
      </c>
      <c r="S53" s="119">
        <v>77.278999999999996</v>
      </c>
      <c r="T53" s="122">
        <v>65.864999999999995</v>
      </c>
      <c r="U53" s="122">
        <v>4.8</v>
      </c>
      <c r="V53" s="117">
        <v>10.99</v>
      </c>
      <c r="W53" s="118">
        <v>3.17</v>
      </c>
      <c r="X53" s="118">
        <v>0.39</v>
      </c>
      <c r="Y53" s="118">
        <v>0.01</v>
      </c>
      <c r="Z53" s="119">
        <v>0.34200000000000003</v>
      </c>
      <c r="AA53" s="117">
        <v>40.520000000000003</v>
      </c>
      <c r="AB53" s="119">
        <v>179.84</v>
      </c>
      <c r="AC53" s="117">
        <v>43.76</v>
      </c>
      <c r="AD53" s="118">
        <v>59.911999999999999</v>
      </c>
      <c r="AE53" s="118">
        <v>16.510000000000002</v>
      </c>
      <c r="AF53" s="119">
        <v>0</v>
      </c>
      <c r="AG53" s="117">
        <v>8.80002</v>
      </c>
      <c r="AH53" s="118">
        <v>9.5</v>
      </c>
      <c r="AI53" s="118">
        <v>9.9982500000000005</v>
      </c>
      <c r="AJ53" s="118">
        <v>11.7</v>
      </c>
      <c r="AK53" s="119">
        <v>12</v>
      </c>
      <c r="AL53" s="117">
        <v>12.54</v>
      </c>
      <c r="AM53" s="119">
        <v>14.06</v>
      </c>
      <c r="AN53" s="117">
        <v>25.111799999999999</v>
      </c>
      <c r="AO53" s="123" t="s">
        <v>1456</v>
      </c>
      <c r="AP53" s="123" t="s">
        <v>1456</v>
      </c>
      <c r="AQ53" s="118">
        <v>5.2439999999999998</v>
      </c>
      <c r="AR53" s="123" t="s">
        <v>1456</v>
      </c>
      <c r="AS53" s="118">
        <v>4.47255</v>
      </c>
      <c r="AT53" s="118">
        <v>6.7635699999999996</v>
      </c>
      <c r="AU53" s="118">
        <v>16.303999999999998</v>
      </c>
      <c r="AV53" s="118">
        <v>5.2519999999999998</v>
      </c>
      <c r="AW53" s="119">
        <v>21.523</v>
      </c>
    </row>
    <row r="54" spans="1:49" x14ac:dyDescent="0.25">
      <c r="A54" s="124" t="s">
        <v>847</v>
      </c>
      <c r="B54" s="117">
        <v>1.1000000000000001</v>
      </c>
      <c r="C54" s="118">
        <v>27</v>
      </c>
      <c r="D54" s="118">
        <v>27.9</v>
      </c>
      <c r="E54" s="118">
        <v>2</v>
      </c>
      <c r="F54" s="118">
        <v>36.5</v>
      </c>
      <c r="G54" s="119">
        <v>29</v>
      </c>
      <c r="H54" s="117">
        <v>10.9</v>
      </c>
      <c r="I54" s="119">
        <v>41</v>
      </c>
      <c r="J54" s="117">
        <v>16.510000000000002</v>
      </c>
      <c r="K54" s="118">
        <v>11.77</v>
      </c>
      <c r="L54" s="119">
        <v>10.090999999999999</v>
      </c>
      <c r="M54" s="120" t="s">
        <v>1456</v>
      </c>
      <c r="N54" s="121" t="s">
        <v>1456</v>
      </c>
      <c r="O54" s="122">
        <v>1.0649999999999999</v>
      </c>
      <c r="P54" s="117">
        <v>59.93</v>
      </c>
      <c r="Q54" s="118">
        <v>37.21</v>
      </c>
      <c r="R54" s="118">
        <v>136.18</v>
      </c>
      <c r="S54" s="119">
        <v>77.278999999999996</v>
      </c>
      <c r="T54" s="122">
        <v>65.474999999999994</v>
      </c>
      <c r="U54" s="122">
        <v>4.75</v>
      </c>
      <c r="V54" s="117">
        <v>10.99</v>
      </c>
      <c r="W54" s="118">
        <v>3.17</v>
      </c>
      <c r="X54" s="118">
        <v>0.39</v>
      </c>
      <c r="Y54" s="118">
        <v>0.01</v>
      </c>
      <c r="Z54" s="119">
        <v>0.34200000000000003</v>
      </c>
      <c r="AA54" s="117">
        <v>39.19</v>
      </c>
      <c r="AB54" s="119">
        <v>178.51</v>
      </c>
      <c r="AC54" s="117">
        <v>42.95</v>
      </c>
      <c r="AD54" s="118">
        <v>59.746000000000002</v>
      </c>
      <c r="AE54" s="118">
        <v>16.34</v>
      </c>
      <c r="AF54" s="119">
        <v>0</v>
      </c>
      <c r="AG54" s="117">
        <v>8.80002</v>
      </c>
      <c r="AH54" s="118">
        <v>9.6</v>
      </c>
      <c r="AI54" s="118">
        <v>8.0156299999999998</v>
      </c>
      <c r="AJ54" s="118">
        <v>11.7</v>
      </c>
      <c r="AK54" s="119">
        <v>12</v>
      </c>
      <c r="AL54" s="117">
        <v>12.57</v>
      </c>
      <c r="AM54" s="119">
        <v>14.09</v>
      </c>
      <c r="AN54" s="117">
        <v>25.111799999999999</v>
      </c>
      <c r="AO54" s="123" t="s">
        <v>1456</v>
      </c>
      <c r="AP54" s="123" t="s">
        <v>1456</v>
      </c>
      <c r="AQ54" s="118">
        <v>5.1520000000000001</v>
      </c>
      <c r="AR54" s="123" t="s">
        <v>1456</v>
      </c>
      <c r="AS54" s="118">
        <v>4.4430899999999998</v>
      </c>
      <c r="AT54" s="118">
        <v>6.7635699999999996</v>
      </c>
      <c r="AU54" s="118">
        <v>16.303999999999998</v>
      </c>
      <c r="AV54" s="118">
        <v>5.1100000000000003</v>
      </c>
      <c r="AW54" s="119">
        <v>21.523</v>
      </c>
    </row>
    <row r="55" spans="1:49" x14ac:dyDescent="0.25">
      <c r="A55" s="124" t="s">
        <v>848</v>
      </c>
      <c r="B55" s="117">
        <v>1.1000000000000001</v>
      </c>
      <c r="C55" s="118">
        <v>27</v>
      </c>
      <c r="D55" s="118">
        <v>27.9</v>
      </c>
      <c r="E55" s="118">
        <v>2</v>
      </c>
      <c r="F55" s="118">
        <v>36.5</v>
      </c>
      <c r="G55" s="119">
        <v>29</v>
      </c>
      <c r="H55" s="117">
        <v>10.9</v>
      </c>
      <c r="I55" s="119">
        <v>41</v>
      </c>
      <c r="J55" s="117">
        <v>16.510000000000002</v>
      </c>
      <c r="K55" s="118">
        <v>11.77</v>
      </c>
      <c r="L55" s="119">
        <v>10.090999999999999</v>
      </c>
      <c r="M55" s="120" t="s">
        <v>1456</v>
      </c>
      <c r="N55" s="121" t="s">
        <v>1456</v>
      </c>
      <c r="O55" s="122">
        <v>1.0649999999999999</v>
      </c>
      <c r="P55" s="117">
        <v>59.93</v>
      </c>
      <c r="Q55" s="118">
        <v>37.21</v>
      </c>
      <c r="R55" s="118">
        <v>136.18</v>
      </c>
      <c r="S55" s="119">
        <v>77.278999999999996</v>
      </c>
      <c r="T55" s="122">
        <v>65.474999999999994</v>
      </c>
      <c r="U55" s="122">
        <v>4.75</v>
      </c>
      <c r="V55" s="117">
        <v>10.99</v>
      </c>
      <c r="W55" s="118">
        <v>3.17</v>
      </c>
      <c r="X55" s="118">
        <v>0.39</v>
      </c>
      <c r="Y55" s="118">
        <v>0.01</v>
      </c>
      <c r="Z55" s="119">
        <v>0.34200000000000003</v>
      </c>
      <c r="AA55" s="117">
        <v>39.19</v>
      </c>
      <c r="AB55" s="119">
        <v>178.51</v>
      </c>
      <c r="AC55" s="117">
        <v>42.95</v>
      </c>
      <c r="AD55" s="118">
        <v>59.746000000000002</v>
      </c>
      <c r="AE55" s="118">
        <v>16.34</v>
      </c>
      <c r="AF55" s="119">
        <v>0</v>
      </c>
      <c r="AG55" s="117">
        <v>8.80002</v>
      </c>
      <c r="AH55" s="118">
        <v>9.6</v>
      </c>
      <c r="AI55" s="118">
        <v>8.0156299999999998</v>
      </c>
      <c r="AJ55" s="118">
        <v>11.7</v>
      </c>
      <c r="AK55" s="119">
        <v>12</v>
      </c>
      <c r="AL55" s="117">
        <v>12.57</v>
      </c>
      <c r="AM55" s="119">
        <v>14.09</v>
      </c>
      <c r="AN55" s="117">
        <v>25.111799999999999</v>
      </c>
      <c r="AO55" s="123" t="s">
        <v>1456</v>
      </c>
      <c r="AP55" s="123" t="s">
        <v>1456</v>
      </c>
      <c r="AQ55" s="118">
        <v>5.1520000000000001</v>
      </c>
      <c r="AR55" s="123" t="s">
        <v>1456</v>
      </c>
      <c r="AS55" s="118">
        <v>4.4430899999999998</v>
      </c>
      <c r="AT55" s="118">
        <v>6.7635699999999996</v>
      </c>
      <c r="AU55" s="118">
        <v>16.303999999999998</v>
      </c>
      <c r="AV55" s="118">
        <v>5.1100000000000003</v>
      </c>
      <c r="AW55" s="119">
        <v>21.523</v>
      </c>
    </row>
    <row r="56" spans="1:49" x14ac:dyDescent="0.25">
      <c r="A56" s="124" t="s">
        <v>849</v>
      </c>
      <c r="B56" s="117">
        <v>1.1000000000000001</v>
      </c>
      <c r="C56" s="118">
        <v>26</v>
      </c>
      <c r="D56" s="118">
        <v>26.9</v>
      </c>
      <c r="E56" s="118">
        <v>2</v>
      </c>
      <c r="F56" s="118">
        <v>34.6</v>
      </c>
      <c r="G56" s="119">
        <v>28</v>
      </c>
      <c r="H56" s="117">
        <v>11.3</v>
      </c>
      <c r="I56" s="119">
        <v>41</v>
      </c>
      <c r="J56" s="117">
        <v>15.48</v>
      </c>
      <c r="K56" s="118">
        <v>11.82</v>
      </c>
      <c r="L56" s="119">
        <v>10.141</v>
      </c>
      <c r="M56" s="120" t="s">
        <v>1456</v>
      </c>
      <c r="N56" s="121" t="s">
        <v>1456</v>
      </c>
      <c r="O56" s="122">
        <v>1.0649999999999999</v>
      </c>
      <c r="P56" s="117">
        <v>56.47</v>
      </c>
      <c r="Q56" s="118">
        <v>36.700000000000003</v>
      </c>
      <c r="R56" s="118">
        <v>137.27000000000001</v>
      </c>
      <c r="S56" s="119">
        <v>77.278999999999996</v>
      </c>
      <c r="T56" s="122">
        <v>60.314</v>
      </c>
      <c r="U56" s="122">
        <v>4.75</v>
      </c>
      <c r="V56" s="117">
        <v>10.99</v>
      </c>
      <c r="W56" s="118">
        <v>3.17</v>
      </c>
      <c r="X56" s="118">
        <v>0.39</v>
      </c>
      <c r="Y56" s="118">
        <v>0.01</v>
      </c>
      <c r="Z56" s="119">
        <v>0.33300000000000002</v>
      </c>
      <c r="AA56" s="117">
        <v>32.35</v>
      </c>
      <c r="AB56" s="119">
        <v>171.67</v>
      </c>
      <c r="AC56" s="117">
        <v>41.04</v>
      </c>
      <c r="AD56" s="118">
        <v>33.408999999999999</v>
      </c>
      <c r="AE56" s="118">
        <v>15.83</v>
      </c>
      <c r="AF56" s="119">
        <v>0</v>
      </c>
      <c r="AG56" s="117">
        <v>8.80002</v>
      </c>
      <c r="AH56" s="118">
        <v>9.6</v>
      </c>
      <c r="AI56" s="118">
        <v>7.5910299999999999</v>
      </c>
      <c r="AJ56" s="118">
        <v>11.7</v>
      </c>
      <c r="AK56" s="119">
        <v>12</v>
      </c>
      <c r="AL56" s="117">
        <v>12.61</v>
      </c>
      <c r="AM56" s="119">
        <v>14.13</v>
      </c>
      <c r="AN56" s="117">
        <v>24.932759999999998</v>
      </c>
      <c r="AO56" s="123" t="s">
        <v>1456</v>
      </c>
      <c r="AP56" s="123" t="s">
        <v>1456</v>
      </c>
      <c r="AQ56" s="118">
        <v>5.15</v>
      </c>
      <c r="AR56" s="123" t="s">
        <v>1456</v>
      </c>
      <c r="AS56" s="118">
        <v>4.4549200000000004</v>
      </c>
      <c r="AT56" s="118">
        <v>6.7635699999999996</v>
      </c>
      <c r="AU56" s="118">
        <v>16.303999999999998</v>
      </c>
      <c r="AV56" s="118">
        <v>5.1669999999999998</v>
      </c>
      <c r="AW56" s="119">
        <v>21.988</v>
      </c>
    </row>
    <row r="57" spans="1:49" x14ac:dyDescent="0.25">
      <c r="A57" s="124" t="s">
        <v>850</v>
      </c>
      <c r="B57" s="117">
        <v>1.1000000000000001</v>
      </c>
      <c r="C57" s="118">
        <v>26</v>
      </c>
      <c r="D57" s="118">
        <v>26.9</v>
      </c>
      <c r="E57" s="118">
        <v>2</v>
      </c>
      <c r="F57" s="118">
        <v>34.6</v>
      </c>
      <c r="G57" s="119">
        <v>28</v>
      </c>
      <c r="H57" s="117">
        <v>11.3</v>
      </c>
      <c r="I57" s="119">
        <v>41</v>
      </c>
      <c r="J57" s="117">
        <v>15.48</v>
      </c>
      <c r="K57" s="118">
        <v>11.82</v>
      </c>
      <c r="L57" s="119">
        <v>10.141</v>
      </c>
      <c r="M57" s="120" t="s">
        <v>1456</v>
      </c>
      <c r="N57" s="121" t="s">
        <v>1456</v>
      </c>
      <c r="O57" s="122">
        <v>1.0649999999999999</v>
      </c>
      <c r="P57" s="117">
        <v>56.47</v>
      </c>
      <c r="Q57" s="118">
        <v>36.700000000000003</v>
      </c>
      <c r="R57" s="118">
        <v>137.27000000000001</v>
      </c>
      <c r="S57" s="119">
        <v>77.278999999999996</v>
      </c>
      <c r="T57" s="122">
        <v>60.314</v>
      </c>
      <c r="U57" s="122">
        <v>4.75</v>
      </c>
      <c r="V57" s="117">
        <v>10.99</v>
      </c>
      <c r="W57" s="118">
        <v>3.17</v>
      </c>
      <c r="X57" s="118">
        <v>0.39</v>
      </c>
      <c r="Y57" s="118">
        <v>0.01</v>
      </c>
      <c r="Z57" s="119">
        <v>0.33300000000000002</v>
      </c>
      <c r="AA57" s="117">
        <v>32.35</v>
      </c>
      <c r="AB57" s="119">
        <v>171.67</v>
      </c>
      <c r="AC57" s="117">
        <v>41.04</v>
      </c>
      <c r="AD57" s="118">
        <v>33.408999999999999</v>
      </c>
      <c r="AE57" s="118">
        <v>15.83</v>
      </c>
      <c r="AF57" s="119">
        <v>0</v>
      </c>
      <c r="AG57" s="117">
        <v>8.80002</v>
      </c>
      <c r="AH57" s="118">
        <v>9.6</v>
      </c>
      <c r="AI57" s="118">
        <v>7.5910299999999999</v>
      </c>
      <c r="AJ57" s="118">
        <v>11.7</v>
      </c>
      <c r="AK57" s="119">
        <v>12</v>
      </c>
      <c r="AL57" s="117">
        <v>12.61</v>
      </c>
      <c r="AM57" s="119">
        <v>14.13</v>
      </c>
      <c r="AN57" s="117">
        <v>24.932759999999998</v>
      </c>
      <c r="AO57" s="123" t="s">
        <v>1456</v>
      </c>
      <c r="AP57" s="123" t="s">
        <v>1456</v>
      </c>
      <c r="AQ57" s="118">
        <v>5.15</v>
      </c>
      <c r="AR57" s="123" t="s">
        <v>1456</v>
      </c>
      <c r="AS57" s="118">
        <v>4.4549200000000004</v>
      </c>
      <c r="AT57" s="118">
        <v>6.7635699999999996</v>
      </c>
      <c r="AU57" s="118">
        <v>16.303999999999998</v>
      </c>
      <c r="AV57" s="118">
        <v>5.1669999999999998</v>
      </c>
      <c r="AW57" s="119">
        <v>21.988</v>
      </c>
    </row>
    <row r="58" spans="1:49" x14ac:dyDescent="0.25">
      <c r="A58" s="124" t="s">
        <v>851</v>
      </c>
      <c r="B58" s="117">
        <v>1.1000000000000001</v>
      </c>
      <c r="C58" s="118">
        <v>26</v>
      </c>
      <c r="D58" s="118">
        <v>26.9</v>
      </c>
      <c r="E58" s="118">
        <v>2</v>
      </c>
      <c r="F58" s="118">
        <v>28.3</v>
      </c>
      <c r="G58" s="119">
        <v>28</v>
      </c>
      <c r="H58" s="117">
        <v>11.3</v>
      </c>
      <c r="I58" s="119">
        <v>41</v>
      </c>
      <c r="J58" s="117">
        <v>12.5</v>
      </c>
      <c r="K58" s="118">
        <v>11.78</v>
      </c>
      <c r="L58" s="119">
        <v>10.103999999999999</v>
      </c>
      <c r="M58" s="120" t="s">
        <v>1456</v>
      </c>
      <c r="N58" s="121" t="s">
        <v>1456</v>
      </c>
      <c r="O58" s="122">
        <v>1.0649999999999999</v>
      </c>
      <c r="P58" s="117">
        <v>56.47</v>
      </c>
      <c r="Q58" s="118">
        <v>36.200000000000003</v>
      </c>
      <c r="R58" s="118">
        <v>138.87</v>
      </c>
      <c r="S58" s="119">
        <v>77.278999999999996</v>
      </c>
      <c r="T58" s="122">
        <v>64.022000000000006</v>
      </c>
      <c r="U58" s="122">
        <v>4.75</v>
      </c>
      <c r="V58" s="117">
        <v>10.99</v>
      </c>
      <c r="W58" s="118">
        <v>3.17</v>
      </c>
      <c r="X58" s="118">
        <v>0.39</v>
      </c>
      <c r="Y58" s="118">
        <v>0.01</v>
      </c>
      <c r="Z58" s="119">
        <v>0.52</v>
      </c>
      <c r="AA58" s="117">
        <v>32.25</v>
      </c>
      <c r="AB58" s="119">
        <v>171.57</v>
      </c>
      <c r="AC58" s="117">
        <v>41.1</v>
      </c>
      <c r="AD58" s="118">
        <v>32.567999999999998</v>
      </c>
      <c r="AE58" s="118">
        <v>15.01</v>
      </c>
      <c r="AF58" s="119">
        <v>4.2</v>
      </c>
      <c r="AG58" s="117">
        <v>8.80002</v>
      </c>
      <c r="AH58" s="118">
        <v>9.6</v>
      </c>
      <c r="AI58" s="118">
        <v>7.5677099999999999</v>
      </c>
      <c r="AJ58" s="118">
        <v>11.7</v>
      </c>
      <c r="AK58" s="119">
        <v>12</v>
      </c>
      <c r="AL58" s="117">
        <v>12.74</v>
      </c>
      <c r="AM58" s="119">
        <v>14.26</v>
      </c>
      <c r="AN58" s="117">
        <v>24.932759999999998</v>
      </c>
      <c r="AO58" s="118">
        <v>16.951509999999999</v>
      </c>
      <c r="AP58" s="118">
        <v>43.411259999999999</v>
      </c>
      <c r="AQ58" s="118">
        <v>5.15</v>
      </c>
      <c r="AR58" s="118">
        <v>19.494230000000002</v>
      </c>
      <c r="AS58" s="118">
        <v>4.4420500000000001</v>
      </c>
      <c r="AT58" s="118">
        <v>6.7635699999999996</v>
      </c>
      <c r="AU58" s="118">
        <v>16.303999999999998</v>
      </c>
      <c r="AV58" s="118">
        <v>5.1050000000000004</v>
      </c>
      <c r="AW58" s="119">
        <v>21.884</v>
      </c>
    </row>
    <row r="59" spans="1:49" x14ac:dyDescent="0.25">
      <c r="A59" s="125" t="s">
        <v>852</v>
      </c>
      <c r="B59" s="126">
        <v>1.1000000000000001</v>
      </c>
      <c r="C59" s="127">
        <v>26</v>
      </c>
      <c r="D59" s="127">
        <v>26.9</v>
      </c>
      <c r="E59" s="127">
        <v>2</v>
      </c>
      <c r="F59" s="127">
        <v>28.3</v>
      </c>
      <c r="G59" s="128">
        <v>28</v>
      </c>
      <c r="H59" s="126">
        <v>11.3</v>
      </c>
      <c r="I59" s="128">
        <v>41</v>
      </c>
      <c r="J59" s="126">
        <v>12.5</v>
      </c>
      <c r="K59" s="127">
        <v>11.78</v>
      </c>
      <c r="L59" s="128">
        <v>10.103999999999999</v>
      </c>
      <c r="M59" s="129" t="s">
        <v>1456</v>
      </c>
      <c r="N59" s="130" t="s">
        <v>1456</v>
      </c>
      <c r="O59" s="131">
        <v>1.0649999999999999</v>
      </c>
      <c r="P59" s="126">
        <v>56.47</v>
      </c>
      <c r="Q59" s="127">
        <v>36.200000000000003</v>
      </c>
      <c r="R59" s="127">
        <v>138.87</v>
      </c>
      <c r="S59" s="128">
        <v>77.278999999999996</v>
      </c>
      <c r="T59" s="131">
        <v>64.022000000000006</v>
      </c>
      <c r="U59" s="131">
        <v>4.75</v>
      </c>
      <c r="V59" s="126">
        <v>10.99</v>
      </c>
      <c r="W59" s="127">
        <v>3.17</v>
      </c>
      <c r="X59" s="127">
        <v>0.39</v>
      </c>
      <c r="Y59" s="127">
        <v>0.01</v>
      </c>
      <c r="Z59" s="128">
        <v>0.52</v>
      </c>
      <c r="AA59" s="126">
        <v>32.25</v>
      </c>
      <c r="AB59" s="128">
        <v>171.57</v>
      </c>
      <c r="AC59" s="126">
        <v>41.1</v>
      </c>
      <c r="AD59" s="127">
        <v>32.567999999999998</v>
      </c>
      <c r="AE59" s="127">
        <v>15.01</v>
      </c>
      <c r="AF59" s="128">
        <v>4.2</v>
      </c>
      <c r="AG59" s="126">
        <v>8.80002</v>
      </c>
      <c r="AH59" s="127">
        <v>9.6</v>
      </c>
      <c r="AI59" s="127">
        <v>7.5677099999999999</v>
      </c>
      <c r="AJ59" s="127">
        <v>11.7</v>
      </c>
      <c r="AK59" s="128">
        <v>12</v>
      </c>
      <c r="AL59" s="126">
        <v>12.74</v>
      </c>
      <c r="AM59" s="128">
        <v>14.26</v>
      </c>
      <c r="AN59" s="126">
        <v>24.932759999999998</v>
      </c>
      <c r="AO59" s="127">
        <v>16.951509999999999</v>
      </c>
      <c r="AP59" s="127">
        <v>43.411259999999999</v>
      </c>
      <c r="AQ59" s="127">
        <v>5.15</v>
      </c>
      <c r="AR59" s="127">
        <v>19.494230000000002</v>
      </c>
      <c r="AS59" s="127">
        <v>4.4420500000000001</v>
      </c>
      <c r="AT59" s="127">
        <v>6.7635699999999996</v>
      </c>
      <c r="AU59" s="127">
        <v>16.303999999999998</v>
      </c>
      <c r="AV59" s="127">
        <v>5.1050000000000004</v>
      </c>
      <c r="AW59" s="128">
        <v>21.884</v>
      </c>
    </row>
    <row r="60" spans="1:49" x14ac:dyDescent="0.25">
      <c r="A60" s="132" t="s">
        <v>1387</v>
      </c>
      <c r="B60" s="133">
        <f t="shared" ref="B60:AW60" si="0">MIN(B12:B59)</f>
        <v>1.1000000000000001</v>
      </c>
      <c r="C60" s="133">
        <f t="shared" si="0"/>
        <v>26</v>
      </c>
      <c r="D60" s="133">
        <f t="shared" si="0"/>
        <v>26.9</v>
      </c>
      <c r="E60" s="133">
        <f t="shared" si="0"/>
        <v>2</v>
      </c>
      <c r="F60" s="133">
        <f t="shared" si="0"/>
        <v>14.7</v>
      </c>
      <c r="G60" s="133">
        <f t="shared" si="0"/>
        <v>28</v>
      </c>
      <c r="H60" s="133">
        <f t="shared" si="0"/>
        <v>10.9</v>
      </c>
      <c r="I60" s="133">
        <f t="shared" si="0"/>
        <v>40</v>
      </c>
      <c r="J60" s="133">
        <f t="shared" si="0"/>
        <v>10.94</v>
      </c>
      <c r="K60" s="133">
        <f t="shared" si="0"/>
        <v>11.44</v>
      </c>
      <c r="L60" s="133">
        <f t="shared" si="0"/>
        <v>9.7910000000000004</v>
      </c>
      <c r="M60" s="133">
        <f t="shared" si="0"/>
        <v>1.07</v>
      </c>
      <c r="N60" s="133">
        <f t="shared" si="0"/>
        <v>56.35</v>
      </c>
      <c r="O60" s="133">
        <f t="shared" si="0"/>
        <v>1.0649999999999999</v>
      </c>
      <c r="P60" s="133">
        <f t="shared" si="0"/>
        <v>48.67</v>
      </c>
      <c r="Q60" s="133">
        <f t="shared" si="0"/>
        <v>31.42</v>
      </c>
      <c r="R60" s="133">
        <f t="shared" si="0"/>
        <v>130.78</v>
      </c>
      <c r="S60" s="133">
        <f t="shared" si="0"/>
        <v>77.278999999999996</v>
      </c>
      <c r="T60" s="133">
        <f t="shared" si="0"/>
        <v>60.314</v>
      </c>
      <c r="U60" s="133">
        <f t="shared" si="0"/>
        <v>4.75</v>
      </c>
      <c r="V60" s="133">
        <f t="shared" si="0"/>
        <v>10.99</v>
      </c>
      <c r="W60" s="133">
        <f t="shared" si="0"/>
        <v>7.0000000000000007E-2</v>
      </c>
      <c r="X60" s="133">
        <f t="shared" si="0"/>
        <v>0.32</v>
      </c>
      <c r="Y60" s="133">
        <f t="shared" si="0"/>
        <v>0.01</v>
      </c>
      <c r="Z60" s="133">
        <f t="shared" si="0"/>
        <v>0.33300000000000002</v>
      </c>
      <c r="AA60" s="133">
        <f t="shared" si="0"/>
        <v>13.58</v>
      </c>
      <c r="AB60" s="133">
        <f t="shared" si="0"/>
        <v>145.97</v>
      </c>
      <c r="AC60" s="133">
        <f t="shared" si="0"/>
        <v>41.04</v>
      </c>
      <c r="AD60" s="133">
        <f t="shared" si="0"/>
        <v>31.341000000000001</v>
      </c>
      <c r="AE60" s="133">
        <f t="shared" si="0"/>
        <v>15.01</v>
      </c>
      <c r="AF60" s="133">
        <f t="shared" si="0"/>
        <v>0</v>
      </c>
      <c r="AG60" s="133">
        <f t="shared" si="0"/>
        <v>8.80002</v>
      </c>
      <c r="AH60" s="133">
        <f t="shared" si="0"/>
        <v>9</v>
      </c>
      <c r="AI60" s="133">
        <f t="shared" si="0"/>
        <v>7.5677099999999999</v>
      </c>
      <c r="AJ60" s="133">
        <f t="shared" si="0"/>
        <v>11.7</v>
      </c>
      <c r="AK60" s="133">
        <f t="shared" si="0"/>
        <v>12</v>
      </c>
      <c r="AL60" s="133">
        <f t="shared" si="0"/>
        <v>11.74</v>
      </c>
      <c r="AM60" s="133">
        <f t="shared" si="0"/>
        <v>13.26</v>
      </c>
      <c r="AN60" s="133">
        <f t="shared" si="0"/>
        <v>24.932759999999998</v>
      </c>
      <c r="AO60" s="133">
        <f t="shared" si="0"/>
        <v>16.951509999999999</v>
      </c>
      <c r="AP60" s="133">
        <f t="shared" si="0"/>
        <v>32.872</v>
      </c>
      <c r="AQ60" s="133">
        <f t="shared" si="0"/>
        <v>5.15</v>
      </c>
      <c r="AR60" s="133">
        <f t="shared" si="0"/>
        <v>19.494230000000002</v>
      </c>
      <c r="AS60" s="133">
        <f t="shared" si="0"/>
        <v>4.4420500000000001</v>
      </c>
      <c r="AT60" s="133">
        <f t="shared" si="0"/>
        <v>6.7635699999999996</v>
      </c>
      <c r="AU60" s="133">
        <f t="shared" si="0"/>
        <v>16.303999999999998</v>
      </c>
      <c r="AV60" s="133">
        <f t="shared" si="0"/>
        <v>5.1050000000000004</v>
      </c>
      <c r="AW60" s="134">
        <f t="shared" si="0"/>
        <v>21.523</v>
      </c>
    </row>
    <row r="61" spans="1:49" x14ac:dyDescent="0.25">
      <c r="A61" s="135" t="s">
        <v>1386</v>
      </c>
      <c r="B61" s="136">
        <f t="shared" ref="B61:AW61" si="1">MAX(B12:B59)</f>
        <v>1.1000000000000001</v>
      </c>
      <c r="C61" s="136">
        <f t="shared" si="1"/>
        <v>27</v>
      </c>
      <c r="D61" s="136">
        <f t="shared" si="1"/>
        <v>27.9</v>
      </c>
      <c r="E61" s="136">
        <f t="shared" si="1"/>
        <v>2</v>
      </c>
      <c r="F61" s="136">
        <f t="shared" si="1"/>
        <v>39.1</v>
      </c>
      <c r="G61" s="136">
        <f t="shared" si="1"/>
        <v>29</v>
      </c>
      <c r="H61" s="136">
        <f t="shared" si="1"/>
        <v>12.6</v>
      </c>
      <c r="I61" s="136">
        <f t="shared" si="1"/>
        <v>49</v>
      </c>
      <c r="J61" s="136">
        <f t="shared" si="1"/>
        <v>16.579999999999998</v>
      </c>
      <c r="K61" s="136">
        <f t="shared" si="1"/>
        <v>11.96</v>
      </c>
      <c r="L61" s="136">
        <f t="shared" si="1"/>
        <v>13.247999999999999</v>
      </c>
      <c r="M61" s="136">
        <f t="shared" si="1"/>
        <v>1.07</v>
      </c>
      <c r="N61" s="136">
        <f t="shared" si="1"/>
        <v>57.4</v>
      </c>
      <c r="O61" s="136">
        <f t="shared" si="1"/>
        <v>1.0649999999999999</v>
      </c>
      <c r="P61" s="136">
        <f t="shared" si="1"/>
        <v>65.739999999999995</v>
      </c>
      <c r="Q61" s="136">
        <f t="shared" si="1"/>
        <v>38.24</v>
      </c>
      <c r="R61" s="136">
        <f t="shared" si="1"/>
        <v>138.87</v>
      </c>
      <c r="S61" s="136">
        <f t="shared" si="1"/>
        <v>77.278999999999996</v>
      </c>
      <c r="T61" s="136">
        <f t="shared" si="1"/>
        <v>74.055000000000007</v>
      </c>
      <c r="U61" s="136">
        <f t="shared" si="1"/>
        <v>5.85</v>
      </c>
      <c r="V61" s="136">
        <f t="shared" si="1"/>
        <v>15.02</v>
      </c>
      <c r="W61" s="136">
        <f t="shared" si="1"/>
        <v>5.15</v>
      </c>
      <c r="X61" s="136">
        <f t="shared" si="1"/>
        <v>0.49</v>
      </c>
      <c r="Y61" s="136">
        <f t="shared" si="1"/>
        <v>0.01</v>
      </c>
      <c r="Z61" s="136">
        <f t="shared" si="1"/>
        <v>0.67400000000000004</v>
      </c>
      <c r="AA61" s="136">
        <f t="shared" si="1"/>
        <v>62.62</v>
      </c>
      <c r="AB61" s="136">
        <f t="shared" si="1"/>
        <v>196.95099999999999</v>
      </c>
      <c r="AC61" s="136">
        <f t="shared" si="1"/>
        <v>49.6</v>
      </c>
      <c r="AD61" s="136">
        <f t="shared" si="1"/>
        <v>61.692999999999998</v>
      </c>
      <c r="AE61" s="136">
        <f t="shared" si="1"/>
        <v>26.71</v>
      </c>
      <c r="AF61" s="136">
        <f t="shared" si="1"/>
        <v>13</v>
      </c>
      <c r="AG61" s="136">
        <f t="shared" si="1"/>
        <v>8.80002</v>
      </c>
      <c r="AH61" s="136">
        <f t="shared" si="1"/>
        <v>10.8</v>
      </c>
      <c r="AI61" s="136">
        <f t="shared" si="1"/>
        <v>10.27345</v>
      </c>
      <c r="AJ61" s="136">
        <f t="shared" si="1"/>
        <v>11.7</v>
      </c>
      <c r="AK61" s="136">
        <f t="shared" si="1"/>
        <v>12</v>
      </c>
      <c r="AL61" s="136">
        <f t="shared" si="1"/>
        <v>12.74</v>
      </c>
      <c r="AM61" s="136">
        <f t="shared" si="1"/>
        <v>14.26</v>
      </c>
      <c r="AN61" s="136">
        <f t="shared" si="1"/>
        <v>25.6</v>
      </c>
      <c r="AO61" s="136">
        <f t="shared" si="1"/>
        <v>16.951509999999999</v>
      </c>
      <c r="AP61" s="136">
        <f t="shared" si="1"/>
        <v>43.411259999999999</v>
      </c>
      <c r="AQ61" s="136">
        <f t="shared" si="1"/>
        <v>5.4189999999999996</v>
      </c>
      <c r="AR61" s="136">
        <f t="shared" si="1"/>
        <v>19.494230000000002</v>
      </c>
      <c r="AS61" s="136">
        <f t="shared" si="1"/>
        <v>4.5721499999999997</v>
      </c>
      <c r="AT61" s="136">
        <f t="shared" si="1"/>
        <v>6.7635699999999996</v>
      </c>
      <c r="AU61" s="136">
        <f t="shared" si="1"/>
        <v>16.599</v>
      </c>
      <c r="AV61" s="136">
        <f t="shared" si="1"/>
        <v>5.4370000000000003</v>
      </c>
      <c r="AW61" s="137">
        <f t="shared" si="1"/>
        <v>22.119</v>
      </c>
    </row>
    <row r="62" spans="1:49" x14ac:dyDescent="0.25">
      <c r="A62" s="138" t="s">
        <v>1457</v>
      </c>
      <c r="B62" s="139">
        <f t="shared" ref="B62:AW62" si="2">AVERAGE(B12:B59)</f>
        <v>1.1000000000000008</v>
      </c>
      <c r="C62" s="139">
        <f t="shared" si="2"/>
        <v>26.916666666666668</v>
      </c>
      <c r="D62" s="139">
        <f t="shared" si="2"/>
        <v>27.816666666666677</v>
      </c>
      <c r="E62" s="139">
        <f t="shared" si="2"/>
        <v>2</v>
      </c>
      <c r="F62" s="139">
        <f t="shared" si="2"/>
        <v>24.837499999999995</v>
      </c>
      <c r="G62" s="139">
        <f t="shared" si="2"/>
        <v>28.916666666666668</v>
      </c>
      <c r="H62" s="139">
        <f t="shared" si="2"/>
        <v>11.470833333333323</v>
      </c>
      <c r="I62" s="139">
        <f t="shared" si="2"/>
        <v>43.166666666666664</v>
      </c>
      <c r="J62" s="139">
        <f t="shared" si="2"/>
        <v>12.676666666666669</v>
      </c>
      <c r="K62" s="139">
        <f t="shared" si="2"/>
        <v>11.794583333333335</v>
      </c>
      <c r="L62" s="139">
        <f t="shared" si="2"/>
        <v>10.331041666666669</v>
      </c>
      <c r="M62" s="139">
        <f t="shared" si="2"/>
        <v>1.07</v>
      </c>
      <c r="N62" s="139">
        <f t="shared" si="2"/>
        <v>56.875</v>
      </c>
      <c r="O62" s="139">
        <f t="shared" si="2"/>
        <v>1.0649999999999995</v>
      </c>
      <c r="P62" s="139">
        <f t="shared" si="2"/>
        <v>58.927916666666675</v>
      </c>
      <c r="Q62" s="139">
        <f t="shared" si="2"/>
        <v>34.842916666666682</v>
      </c>
      <c r="R62" s="139">
        <f t="shared" si="2"/>
        <v>133.85125000000008</v>
      </c>
      <c r="S62" s="139">
        <f t="shared" si="2"/>
        <v>77.278999999999996</v>
      </c>
      <c r="T62" s="139">
        <f t="shared" si="2"/>
        <v>67.360874999999979</v>
      </c>
      <c r="U62" s="139">
        <f t="shared" si="2"/>
        <v>5.4999999999999973</v>
      </c>
      <c r="V62" s="139">
        <f t="shared" si="2"/>
        <v>11.542916666666665</v>
      </c>
      <c r="W62" s="139">
        <f t="shared" si="2"/>
        <v>3.3566666666666642</v>
      </c>
      <c r="X62" s="139">
        <f t="shared" si="2"/>
        <v>0.38916666666666683</v>
      </c>
      <c r="Y62" s="139">
        <f t="shared" si="2"/>
        <v>1.0000000000000005E-2</v>
      </c>
      <c r="Z62" s="139">
        <f t="shared" si="2"/>
        <v>0.43299999999999977</v>
      </c>
      <c r="AA62" s="139">
        <f t="shared" si="2"/>
        <v>35.864583333333336</v>
      </c>
      <c r="AB62" s="139">
        <f t="shared" si="2"/>
        <v>170.79462500000002</v>
      </c>
      <c r="AC62" s="139">
        <f t="shared" si="2"/>
        <v>44.885416666666657</v>
      </c>
      <c r="AD62" s="139">
        <f t="shared" si="2"/>
        <v>37.87220833333334</v>
      </c>
      <c r="AE62" s="139">
        <f t="shared" si="2"/>
        <v>17.18333333333333</v>
      </c>
      <c r="AF62" s="139">
        <f t="shared" si="2"/>
        <v>6.3333333333333313</v>
      </c>
      <c r="AG62" s="139">
        <f t="shared" si="2"/>
        <v>8.8000200000000053</v>
      </c>
      <c r="AH62" s="139">
        <f t="shared" si="2"/>
        <v>10.04166666666667</v>
      </c>
      <c r="AI62" s="139">
        <f t="shared" si="2"/>
        <v>8.5997141666666632</v>
      </c>
      <c r="AJ62" s="139">
        <f t="shared" si="2"/>
        <v>11.699999999999998</v>
      </c>
      <c r="AK62" s="139">
        <f t="shared" si="2"/>
        <v>12</v>
      </c>
      <c r="AL62" s="139">
        <f t="shared" si="2"/>
        <v>12.209166666666668</v>
      </c>
      <c r="AM62" s="139">
        <f t="shared" si="2"/>
        <v>13.72916666666667</v>
      </c>
      <c r="AN62" s="139">
        <f t="shared" si="2"/>
        <v>25.44145</v>
      </c>
      <c r="AO62" s="139">
        <f t="shared" si="2"/>
        <v>16.951509999999999</v>
      </c>
      <c r="AP62" s="139">
        <f t="shared" si="2"/>
        <v>38.141629999999999</v>
      </c>
      <c r="AQ62" s="139">
        <f t="shared" si="2"/>
        <v>5.2921249999999995</v>
      </c>
      <c r="AR62" s="139">
        <f t="shared" si="2"/>
        <v>19.494230000000002</v>
      </c>
      <c r="AS62" s="139">
        <f t="shared" si="2"/>
        <v>4.5099091666666684</v>
      </c>
      <c r="AT62" s="139">
        <f t="shared" si="2"/>
        <v>6.7635699999999987</v>
      </c>
      <c r="AU62" s="139">
        <f t="shared" si="2"/>
        <v>16.49124999999999</v>
      </c>
      <c r="AV62" s="139">
        <f t="shared" si="2"/>
        <v>5.2447916666666687</v>
      </c>
      <c r="AW62" s="140">
        <f t="shared" si="2"/>
        <v>21.755916666666668</v>
      </c>
    </row>
    <row r="63" spans="1:49" x14ac:dyDescent="0.25">
      <c r="A63" s="141" t="s">
        <v>7</v>
      </c>
      <c r="B63" s="136">
        <f t="shared" ref="B63:AW63" si="3">B12</f>
        <v>1.1000000000000001</v>
      </c>
      <c r="C63" s="136">
        <f t="shared" si="3"/>
        <v>27</v>
      </c>
      <c r="D63" s="136">
        <f t="shared" si="3"/>
        <v>27.9</v>
      </c>
      <c r="E63" s="136">
        <f t="shared" si="3"/>
        <v>2</v>
      </c>
      <c r="F63" s="136">
        <f t="shared" si="3"/>
        <v>17.7</v>
      </c>
      <c r="G63" s="136">
        <f t="shared" si="3"/>
        <v>29</v>
      </c>
      <c r="H63" s="136">
        <f t="shared" si="3"/>
        <v>11.3</v>
      </c>
      <c r="I63" s="136">
        <f t="shared" si="3"/>
        <v>43</v>
      </c>
      <c r="J63" s="136">
        <f t="shared" si="3"/>
        <v>12.53</v>
      </c>
      <c r="K63" s="136">
        <f t="shared" si="3"/>
        <v>11.74</v>
      </c>
      <c r="L63" s="136">
        <f t="shared" si="3"/>
        <v>13.205</v>
      </c>
      <c r="M63" s="136" t="str">
        <f t="shared" si="3"/>
        <v>--</v>
      </c>
      <c r="N63" s="136" t="str">
        <f t="shared" si="3"/>
        <v>--</v>
      </c>
      <c r="O63" s="136">
        <f t="shared" si="3"/>
        <v>1.0649999999999999</v>
      </c>
      <c r="P63" s="136">
        <f t="shared" si="3"/>
        <v>64.260000000000005</v>
      </c>
      <c r="Q63" s="136">
        <f t="shared" si="3"/>
        <v>33.76</v>
      </c>
      <c r="R63" s="136">
        <f t="shared" si="3"/>
        <v>131.85</v>
      </c>
      <c r="S63" s="136">
        <f t="shared" si="3"/>
        <v>77.278999999999996</v>
      </c>
      <c r="T63" s="136">
        <f t="shared" si="3"/>
        <v>70.757999999999996</v>
      </c>
      <c r="U63" s="136">
        <f t="shared" si="3"/>
        <v>5.85</v>
      </c>
      <c r="V63" s="136">
        <f t="shared" si="3"/>
        <v>15.02</v>
      </c>
      <c r="W63" s="136">
        <f t="shared" si="3"/>
        <v>2.73</v>
      </c>
      <c r="X63" s="136">
        <f t="shared" si="3"/>
        <v>0.49</v>
      </c>
      <c r="Y63" s="136">
        <f t="shared" si="3"/>
        <v>0.01</v>
      </c>
      <c r="Z63" s="136">
        <f t="shared" si="3"/>
        <v>0.48</v>
      </c>
      <c r="AA63" s="136">
        <f t="shared" si="3"/>
        <v>18.39</v>
      </c>
      <c r="AB63" s="136">
        <f t="shared" si="3"/>
        <v>150.78</v>
      </c>
      <c r="AC63" s="136">
        <f t="shared" si="3"/>
        <v>44.41</v>
      </c>
      <c r="AD63" s="136">
        <f t="shared" si="3"/>
        <v>33.36</v>
      </c>
      <c r="AE63" s="136">
        <f t="shared" si="3"/>
        <v>16.989999999999998</v>
      </c>
      <c r="AF63" s="136">
        <f t="shared" si="3"/>
        <v>6.5</v>
      </c>
      <c r="AG63" s="136">
        <f t="shared" si="3"/>
        <v>8.80002</v>
      </c>
      <c r="AH63" s="136">
        <f t="shared" si="3"/>
        <v>10.7</v>
      </c>
      <c r="AI63" s="136">
        <f t="shared" si="3"/>
        <v>8.01173</v>
      </c>
      <c r="AJ63" s="136">
        <f t="shared" si="3"/>
        <v>11.7</v>
      </c>
      <c r="AK63" s="136">
        <f t="shared" si="3"/>
        <v>12</v>
      </c>
      <c r="AL63" s="136">
        <f t="shared" si="3"/>
        <v>12.54</v>
      </c>
      <c r="AM63" s="136">
        <f t="shared" si="3"/>
        <v>14.06</v>
      </c>
      <c r="AN63" s="136">
        <f t="shared" si="3"/>
        <v>25.6</v>
      </c>
      <c r="AO63" s="136" t="str">
        <f t="shared" si="3"/>
        <v>--</v>
      </c>
      <c r="AP63" s="136">
        <f t="shared" si="3"/>
        <v>32.872</v>
      </c>
      <c r="AQ63" s="136">
        <f t="shared" si="3"/>
        <v>5.3339999999999996</v>
      </c>
      <c r="AR63" s="136" t="str">
        <f t="shared" si="3"/>
        <v>--</v>
      </c>
      <c r="AS63" s="136">
        <f t="shared" si="3"/>
        <v>4.53376</v>
      </c>
      <c r="AT63" s="136">
        <f t="shared" si="3"/>
        <v>6.7635699999999996</v>
      </c>
      <c r="AU63" s="136">
        <f t="shared" si="3"/>
        <v>16.599</v>
      </c>
      <c r="AV63" s="136">
        <f t="shared" si="3"/>
        <v>5.2519999999999998</v>
      </c>
      <c r="AW63" s="136">
        <f t="shared" si="3"/>
        <v>21.754999999999999</v>
      </c>
    </row>
    <row r="64" spans="1:49" x14ac:dyDescent="0.25">
      <c r="A64" s="141" t="s">
        <v>8</v>
      </c>
      <c r="B64" s="136">
        <f t="shared" ref="B64:AW64" si="4">B59</f>
        <v>1.1000000000000001</v>
      </c>
      <c r="C64" s="136">
        <f t="shared" si="4"/>
        <v>26</v>
      </c>
      <c r="D64" s="136">
        <f t="shared" si="4"/>
        <v>26.9</v>
      </c>
      <c r="E64" s="136">
        <f t="shared" si="4"/>
        <v>2</v>
      </c>
      <c r="F64" s="136">
        <f t="shared" si="4"/>
        <v>28.3</v>
      </c>
      <c r="G64" s="136">
        <f t="shared" si="4"/>
        <v>28</v>
      </c>
      <c r="H64" s="136">
        <f t="shared" si="4"/>
        <v>11.3</v>
      </c>
      <c r="I64" s="136">
        <f t="shared" si="4"/>
        <v>41</v>
      </c>
      <c r="J64" s="136">
        <f t="shared" si="4"/>
        <v>12.5</v>
      </c>
      <c r="K64" s="136">
        <f t="shared" si="4"/>
        <v>11.78</v>
      </c>
      <c r="L64" s="136">
        <f t="shared" si="4"/>
        <v>10.103999999999999</v>
      </c>
      <c r="M64" s="136" t="str">
        <f t="shared" si="4"/>
        <v>--</v>
      </c>
      <c r="N64" s="136" t="str">
        <f t="shared" si="4"/>
        <v>--</v>
      </c>
      <c r="O64" s="136">
        <f t="shared" si="4"/>
        <v>1.0649999999999999</v>
      </c>
      <c r="P64" s="136">
        <f t="shared" si="4"/>
        <v>56.47</v>
      </c>
      <c r="Q64" s="136">
        <f t="shared" si="4"/>
        <v>36.200000000000003</v>
      </c>
      <c r="R64" s="136">
        <f t="shared" si="4"/>
        <v>138.87</v>
      </c>
      <c r="S64" s="136">
        <f t="shared" si="4"/>
        <v>77.278999999999996</v>
      </c>
      <c r="T64" s="136">
        <f t="shared" si="4"/>
        <v>64.022000000000006</v>
      </c>
      <c r="U64" s="136">
        <f t="shared" si="4"/>
        <v>4.75</v>
      </c>
      <c r="V64" s="136">
        <f t="shared" si="4"/>
        <v>10.99</v>
      </c>
      <c r="W64" s="136">
        <f t="shared" si="4"/>
        <v>3.17</v>
      </c>
      <c r="X64" s="136">
        <f t="shared" si="4"/>
        <v>0.39</v>
      </c>
      <c r="Y64" s="136">
        <f t="shared" si="4"/>
        <v>0.01</v>
      </c>
      <c r="Z64" s="136">
        <f t="shared" si="4"/>
        <v>0.52</v>
      </c>
      <c r="AA64" s="136">
        <f t="shared" si="4"/>
        <v>32.25</v>
      </c>
      <c r="AB64" s="136">
        <f t="shared" si="4"/>
        <v>171.57</v>
      </c>
      <c r="AC64" s="136">
        <f t="shared" si="4"/>
        <v>41.1</v>
      </c>
      <c r="AD64" s="136">
        <f t="shared" si="4"/>
        <v>32.567999999999998</v>
      </c>
      <c r="AE64" s="136">
        <f t="shared" si="4"/>
        <v>15.01</v>
      </c>
      <c r="AF64" s="136">
        <f t="shared" si="4"/>
        <v>4.2</v>
      </c>
      <c r="AG64" s="136">
        <f t="shared" si="4"/>
        <v>8.80002</v>
      </c>
      <c r="AH64" s="136">
        <f t="shared" si="4"/>
        <v>9.6</v>
      </c>
      <c r="AI64" s="136">
        <f t="shared" si="4"/>
        <v>7.5677099999999999</v>
      </c>
      <c r="AJ64" s="136">
        <f t="shared" si="4"/>
        <v>11.7</v>
      </c>
      <c r="AK64" s="136">
        <f t="shared" si="4"/>
        <v>12</v>
      </c>
      <c r="AL64" s="136">
        <f t="shared" si="4"/>
        <v>12.74</v>
      </c>
      <c r="AM64" s="136">
        <f t="shared" si="4"/>
        <v>14.26</v>
      </c>
      <c r="AN64" s="136">
        <f t="shared" si="4"/>
        <v>24.932759999999998</v>
      </c>
      <c r="AO64" s="136">
        <f t="shared" si="4"/>
        <v>16.951509999999999</v>
      </c>
      <c r="AP64" s="136">
        <f t="shared" si="4"/>
        <v>43.411259999999999</v>
      </c>
      <c r="AQ64" s="136">
        <f t="shared" si="4"/>
        <v>5.15</v>
      </c>
      <c r="AR64" s="136">
        <f t="shared" si="4"/>
        <v>19.494230000000002</v>
      </c>
      <c r="AS64" s="136">
        <f t="shared" si="4"/>
        <v>4.4420500000000001</v>
      </c>
      <c r="AT64" s="136">
        <f t="shared" si="4"/>
        <v>6.7635699999999996</v>
      </c>
      <c r="AU64" s="136">
        <f t="shared" si="4"/>
        <v>16.303999999999998</v>
      </c>
      <c r="AV64" s="136">
        <f t="shared" si="4"/>
        <v>5.1050000000000004</v>
      </c>
      <c r="AW64" s="136">
        <f t="shared" si="4"/>
        <v>21.884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269</v>
      </c>
      <c r="C5" s="115" t="s">
        <v>596</v>
      </c>
      <c r="D5" s="115" t="s">
        <v>598</v>
      </c>
      <c r="E5" s="115" t="s">
        <v>102</v>
      </c>
      <c r="F5" s="115" t="s">
        <v>102</v>
      </c>
      <c r="G5" s="115" t="s">
        <v>102</v>
      </c>
      <c r="H5" s="115" t="s">
        <v>30</v>
      </c>
      <c r="I5" s="115" t="s">
        <v>30</v>
      </c>
      <c r="J5" s="115" t="s">
        <v>30</v>
      </c>
      <c r="K5" s="115" t="s">
        <v>30</v>
      </c>
      <c r="L5" s="115" t="s">
        <v>30</v>
      </c>
      <c r="M5" s="115" t="s">
        <v>30</v>
      </c>
      <c r="N5" s="115" t="s">
        <v>30</v>
      </c>
      <c r="O5" s="115" t="s">
        <v>30</v>
      </c>
      <c r="P5" s="115" t="s">
        <v>65</v>
      </c>
      <c r="Q5" s="115" t="s">
        <v>65</v>
      </c>
      <c r="R5" s="115" t="s">
        <v>65</v>
      </c>
      <c r="S5" s="115" t="s">
        <v>94</v>
      </c>
      <c r="T5" s="115" t="s">
        <v>94</v>
      </c>
      <c r="U5" s="115" t="s">
        <v>593</v>
      </c>
      <c r="V5" s="115" t="s">
        <v>256</v>
      </c>
      <c r="W5" s="115" t="s">
        <v>49</v>
      </c>
      <c r="X5" s="115" t="s">
        <v>49</v>
      </c>
      <c r="Y5" s="115" t="s">
        <v>594</v>
      </c>
      <c r="Z5" s="115" t="s">
        <v>594</v>
      </c>
      <c r="AA5" s="115" t="s">
        <v>45</v>
      </c>
      <c r="AB5" s="115" t="s">
        <v>45</v>
      </c>
      <c r="AC5" s="115" t="s">
        <v>82</v>
      </c>
      <c r="AD5" s="115" t="s">
        <v>274</v>
      </c>
    </row>
    <row r="6" spans="1:30" ht="25.5" x14ac:dyDescent="0.25">
      <c r="A6" s="115" t="s">
        <v>1393</v>
      </c>
      <c r="B6" s="115" t="s">
        <v>270</v>
      </c>
      <c r="C6" s="115" t="s">
        <v>1459</v>
      </c>
      <c r="D6" s="115" t="s">
        <v>1460</v>
      </c>
      <c r="E6" s="115" t="s">
        <v>1410</v>
      </c>
      <c r="F6" s="115" t="s">
        <v>1410</v>
      </c>
      <c r="G6" s="115" t="s">
        <v>1410</v>
      </c>
      <c r="H6" s="115" t="s">
        <v>270</v>
      </c>
      <c r="I6" s="115" t="s">
        <v>1403</v>
      </c>
      <c r="J6" s="115" t="s">
        <v>1412</v>
      </c>
      <c r="K6" s="115" t="s">
        <v>1461</v>
      </c>
      <c r="L6" s="115" t="s">
        <v>270</v>
      </c>
      <c r="M6" s="115" t="s">
        <v>270</v>
      </c>
      <c r="N6" s="115" t="s">
        <v>1462</v>
      </c>
      <c r="O6" s="115" t="s">
        <v>1462</v>
      </c>
      <c r="P6" s="115" t="s">
        <v>1403</v>
      </c>
      <c r="Q6" s="115" t="s">
        <v>1403</v>
      </c>
      <c r="R6" s="115" t="s">
        <v>1407</v>
      </c>
      <c r="S6" s="115" t="s">
        <v>1407</v>
      </c>
      <c r="T6" s="115" t="s">
        <v>1408</v>
      </c>
      <c r="U6" s="115" t="s">
        <v>1398</v>
      </c>
      <c r="V6" s="115" t="s">
        <v>1463</v>
      </c>
      <c r="W6" s="115" t="s">
        <v>1397</v>
      </c>
      <c r="X6" s="115" t="s">
        <v>1397</v>
      </c>
      <c r="Y6" s="115" t="s">
        <v>594</v>
      </c>
      <c r="Z6" s="115" t="s">
        <v>594</v>
      </c>
      <c r="AA6" s="115" t="s">
        <v>1394</v>
      </c>
      <c r="AB6" s="115" t="s">
        <v>1394</v>
      </c>
      <c r="AC6" s="115" t="s">
        <v>270</v>
      </c>
      <c r="AD6" s="115" t="s">
        <v>1410</v>
      </c>
    </row>
    <row r="7" spans="1:30" ht="25.5" x14ac:dyDescent="0.25">
      <c r="A7" s="115" t="s">
        <v>1415</v>
      </c>
      <c r="B7" s="115" t="s">
        <v>1416</v>
      </c>
      <c r="C7" s="115" t="s">
        <v>1416</v>
      </c>
      <c r="D7" s="115" t="s">
        <v>1416</v>
      </c>
      <c r="E7" s="115" t="s">
        <v>1416</v>
      </c>
      <c r="F7" s="115" t="s">
        <v>1416</v>
      </c>
      <c r="G7" s="115" t="s">
        <v>1416</v>
      </c>
      <c r="H7" s="115" t="s">
        <v>1416</v>
      </c>
      <c r="I7" s="115" t="s">
        <v>1416</v>
      </c>
      <c r="J7" s="115" t="s">
        <v>1416</v>
      </c>
      <c r="K7" s="115" t="s">
        <v>1416</v>
      </c>
      <c r="L7" s="115" t="s">
        <v>1416</v>
      </c>
      <c r="M7" s="115" t="s">
        <v>1416</v>
      </c>
      <c r="N7" s="115" t="s">
        <v>1416</v>
      </c>
      <c r="O7" s="115" t="s">
        <v>1416</v>
      </c>
      <c r="P7" s="115" t="s">
        <v>1416</v>
      </c>
      <c r="Q7" s="115" t="s">
        <v>1416</v>
      </c>
      <c r="R7" s="115" t="s">
        <v>1416</v>
      </c>
      <c r="S7" s="115" t="s">
        <v>1416</v>
      </c>
      <c r="T7" s="115" t="s">
        <v>1416</v>
      </c>
      <c r="U7" s="115" t="s">
        <v>1416</v>
      </c>
      <c r="V7" s="115" t="s">
        <v>1416</v>
      </c>
      <c r="W7" s="115" t="s">
        <v>1416</v>
      </c>
      <c r="X7" s="115" t="s">
        <v>1416</v>
      </c>
      <c r="Y7" s="115" t="s">
        <v>1416</v>
      </c>
      <c r="Z7" s="115" t="s">
        <v>1416</v>
      </c>
      <c r="AA7" s="115" t="s">
        <v>1416</v>
      </c>
      <c r="AB7" s="115" t="s">
        <v>1416</v>
      </c>
      <c r="AC7" s="115" t="s">
        <v>1416</v>
      </c>
      <c r="AD7" s="115" t="s">
        <v>1416</v>
      </c>
    </row>
    <row r="8" spans="1:30" ht="38.25" x14ac:dyDescent="0.25">
      <c r="A8" s="115" t="s">
        <v>6</v>
      </c>
      <c r="B8" s="115" t="s">
        <v>1464</v>
      </c>
      <c r="C8" s="115" t="s">
        <v>1465</v>
      </c>
      <c r="D8" s="115" t="s">
        <v>1466</v>
      </c>
      <c r="E8" s="115" t="s">
        <v>1467</v>
      </c>
      <c r="F8" s="115" t="s">
        <v>1468</v>
      </c>
      <c r="G8" s="115" t="s">
        <v>1469</v>
      </c>
      <c r="H8" s="115" t="s">
        <v>1470</v>
      </c>
      <c r="I8" s="115" t="s">
        <v>1471</v>
      </c>
      <c r="J8" s="115" t="s">
        <v>1472</v>
      </c>
      <c r="K8" s="115" t="s">
        <v>1473</v>
      </c>
      <c r="L8" s="115" t="s">
        <v>1470</v>
      </c>
      <c r="M8" s="115" t="s">
        <v>1474</v>
      </c>
      <c r="N8" s="115" t="s">
        <v>1475</v>
      </c>
      <c r="O8" s="115" t="s">
        <v>1414</v>
      </c>
      <c r="P8" s="115" t="s">
        <v>1431</v>
      </c>
      <c r="Q8" s="115" t="s">
        <v>1431</v>
      </c>
      <c r="R8" s="115" t="s">
        <v>1405</v>
      </c>
      <c r="S8" s="115" t="s">
        <v>1476</v>
      </c>
      <c r="T8" s="115" t="s">
        <v>1436</v>
      </c>
      <c r="U8" s="115" t="s">
        <v>1477</v>
      </c>
      <c r="V8" s="115" t="s">
        <v>1478</v>
      </c>
      <c r="W8" s="115" t="s">
        <v>1421</v>
      </c>
      <c r="X8" s="115" t="s">
        <v>1422</v>
      </c>
      <c r="Y8" s="115" t="s">
        <v>1479</v>
      </c>
      <c r="Z8" s="115" t="s">
        <v>1480</v>
      </c>
      <c r="AA8" s="115" t="s">
        <v>1419</v>
      </c>
      <c r="AB8" s="115" t="s">
        <v>1481</v>
      </c>
      <c r="AC8" s="115" t="s">
        <v>1482</v>
      </c>
      <c r="AD8" s="115" t="s">
        <v>1483</v>
      </c>
    </row>
    <row r="9" spans="1:30" ht="25.5" x14ac:dyDescent="0.25">
      <c r="A9" s="115" t="s">
        <v>1081</v>
      </c>
      <c r="B9" s="115" t="s">
        <v>1484</v>
      </c>
      <c r="C9" s="115" t="s">
        <v>1485</v>
      </c>
      <c r="D9" s="115" t="s">
        <v>1485</v>
      </c>
      <c r="E9" s="115" t="s">
        <v>1485</v>
      </c>
      <c r="F9" s="115" t="s">
        <v>1485</v>
      </c>
      <c r="G9" s="115" t="s">
        <v>1485</v>
      </c>
      <c r="H9" s="115" t="s">
        <v>1484</v>
      </c>
      <c r="I9" s="115" t="s">
        <v>1485</v>
      </c>
      <c r="J9" s="115" t="s">
        <v>1485</v>
      </c>
      <c r="K9" s="115" t="s">
        <v>1485</v>
      </c>
      <c r="L9" s="115" t="s">
        <v>1485</v>
      </c>
      <c r="M9" s="115" t="s">
        <v>1485</v>
      </c>
      <c r="N9" s="115" t="s">
        <v>1485</v>
      </c>
      <c r="O9" s="115" t="s">
        <v>1485</v>
      </c>
      <c r="P9" s="115" t="s">
        <v>1484</v>
      </c>
      <c r="Q9" s="115" t="s">
        <v>1485</v>
      </c>
      <c r="R9" s="115" t="s">
        <v>1485</v>
      </c>
      <c r="S9" s="115" t="s">
        <v>1485</v>
      </c>
      <c r="T9" s="115" t="s">
        <v>960</v>
      </c>
      <c r="U9" s="115" t="s">
        <v>1485</v>
      </c>
      <c r="V9" s="115" t="s">
        <v>1485</v>
      </c>
      <c r="W9" s="115" t="s">
        <v>1485</v>
      </c>
      <c r="X9" s="115" t="s">
        <v>1485</v>
      </c>
      <c r="Y9" s="115" t="s">
        <v>1485</v>
      </c>
      <c r="Z9" s="115" t="s">
        <v>1485</v>
      </c>
      <c r="AA9" s="115" t="s">
        <v>1485</v>
      </c>
      <c r="AB9" s="115" t="s">
        <v>1485</v>
      </c>
      <c r="AC9" s="115" t="s">
        <v>1485</v>
      </c>
      <c r="AD9" s="115" t="s">
        <v>1485</v>
      </c>
    </row>
    <row r="10" spans="1:30" x14ac:dyDescent="0.25">
      <c r="A10" s="115" t="s">
        <v>38</v>
      </c>
      <c r="B10" s="115" t="s">
        <v>1486</v>
      </c>
      <c r="C10" s="115" t="s">
        <v>1487</v>
      </c>
      <c r="D10" s="115" t="s">
        <v>1487</v>
      </c>
      <c r="E10" s="115" t="s">
        <v>1487</v>
      </c>
      <c r="F10" s="115" t="s">
        <v>1487</v>
      </c>
      <c r="G10" s="115" t="s">
        <v>1487</v>
      </c>
      <c r="H10" s="115" t="s">
        <v>1486</v>
      </c>
      <c r="I10" s="115" t="s">
        <v>1487</v>
      </c>
      <c r="J10" s="115" t="s">
        <v>1487</v>
      </c>
      <c r="K10" s="115" t="s">
        <v>1487</v>
      </c>
      <c r="L10" s="115" t="s">
        <v>1487</v>
      </c>
      <c r="M10" s="115" t="s">
        <v>1487</v>
      </c>
      <c r="N10" s="115" t="s">
        <v>1487</v>
      </c>
      <c r="O10" s="115" t="s">
        <v>1487</v>
      </c>
      <c r="P10" s="115" t="s">
        <v>1486</v>
      </c>
      <c r="Q10" s="115" t="s">
        <v>1487</v>
      </c>
      <c r="R10" s="115" t="s">
        <v>1487</v>
      </c>
      <c r="S10" s="115" t="s">
        <v>1487</v>
      </c>
      <c r="T10" s="115" t="s">
        <v>1487</v>
      </c>
      <c r="U10" s="115" t="s">
        <v>1487</v>
      </c>
      <c r="V10" s="115" t="s">
        <v>1487</v>
      </c>
      <c r="W10" s="115" t="s">
        <v>1487</v>
      </c>
      <c r="X10" s="115" t="s">
        <v>1487</v>
      </c>
      <c r="Y10" s="115" t="s">
        <v>1487</v>
      </c>
      <c r="Z10" s="115" t="s">
        <v>1487</v>
      </c>
      <c r="AA10" s="115" t="s">
        <v>1487</v>
      </c>
      <c r="AB10" s="115" t="s">
        <v>1487</v>
      </c>
      <c r="AC10" s="115" t="s">
        <v>1487</v>
      </c>
      <c r="AD10" s="115" t="s">
        <v>1487</v>
      </c>
    </row>
    <row r="11" spans="1:30" x14ac:dyDescent="0.25">
      <c r="A11" s="116" t="s">
        <v>43</v>
      </c>
      <c r="B11" s="143">
        <v>2695</v>
      </c>
      <c r="C11" s="143">
        <v>7.0860500000000002</v>
      </c>
      <c r="D11" s="143">
        <v>0.50826000000000005</v>
      </c>
      <c r="E11" s="143">
        <v>0.182</v>
      </c>
      <c r="F11" s="143">
        <v>9.6809999999999993E-2</v>
      </c>
      <c r="G11" s="143">
        <v>1.958E-2</v>
      </c>
      <c r="H11" s="143">
        <v>3875.2887700000001</v>
      </c>
      <c r="I11" s="116" t="s">
        <v>1456</v>
      </c>
      <c r="J11" s="116" t="s">
        <v>1456</v>
      </c>
      <c r="K11" s="143">
        <v>0.60511000000000004</v>
      </c>
      <c r="L11" s="143">
        <v>22.94397</v>
      </c>
      <c r="M11" s="116" t="s">
        <v>1456</v>
      </c>
      <c r="N11" s="143">
        <v>0.21021000000000001</v>
      </c>
      <c r="O11" s="143">
        <v>0.25102000000000002</v>
      </c>
      <c r="P11" s="143">
        <v>2411.98</v>
      </c>
      <c r="Q11" s="143">
        <v>0.95899999999999996</v>
      </c>
      <c r="R11" s="143">
        <v>0.23300000000000001</v>
      </c>
      <c r="S11" s="143">
        <v>0.19600000000000001</v>
      </c>
      <c r="T11" s="143">
        <v>0.37</v>
      </c>
      <c r="U11" s="116" t="s">
        <v>1456</v>
      </c>
      <c r="V11" s="143">
        <v>274.09800000000001</v>
      </c>
      <c r="W11" s="143">
        <v>7.8E-2</v>
      </c>
      <c r="X11" s="143">
        <v>6.5000000000000002E-2</v>
      </c>
      <c r="Y11" s="143">
        <v>61.02</v>
      </c>
      <c r="Z11" s="143">
        <v>6.4000000000000001E-2</v>
      </c>
      <c r="AA11" s="143">
        <v>0.40078999999999998</v>
      </c>
      <c r="AB11" s="143">
        <v>7.9189999999999997E-2</v>
      </c>
      <c r="AC11" s="143">
        <v>8.0399999999999991</v>
      </c>
      <c r="AD11" s="143">
        <v>0.63700000000000001</v>
      </c>
    </row>
    <row r="12" spans="1:30" x14ac:dyDescent="0.25">
      <c r="A12" s="124" t="s">
        <v>806</v>
      </c>
      <c r="B12" s="122">
        <v>2695</v>
      </c>
      <c r="C12" s="122">
        <v>7.0860500000000002</v>
      </c>
      <c r="D12" s="122">
        <v>0.50826000000000005</v>
      </c>
      <c r="E12" s="122">
        <v>0.182</v>
      </c>
      <c r="F12" s="122">
        <v>9.6809999999999993E-2</v>
      </c>
      <c r="G12" s="122">
        <v>1.958E-2</v>
      </c>
      <c r="H12" s="122">
        <v>3875.2887700000001</v>
      </c>
      <c r="I12" s="124" t="s">
        <v>1456</v>
      </c>
      <c r="J12" s="124" t="s">
        <v>1456</v>
      </c>
      <c r="K12" s="122">
        <v>0.60511000000000004</v>
      </c>
      <c r="L12" s="122">
        <v>22.94397</v>
      </c>
      <c r="M12" s="124" t="s">
        <v>1456</v>
      </c>
      <c r="N12" s="122">
        <v>0.21021000000000001</v>
      </c>
      <c r="O12" s="122">
        <v>0.25102000000000002</v>
      </c>
      <c r="P12" s="122">
        <v>2411.98</v>
      </c>
      <c r="Q12" s="122">
        <v>0.95899999999999996</v>
      </c>
      <c r="R12" s="122">
        <v>0.23300000000000001</v>
      </c>
      <c r="S12" s="122">
        <v>0.19600000000000001</v>
      </c>
      <c r="T12" s="122">
        <v>0.37</v>
      </c>
      <c r="U12" s="124" t="s">
        <v>1456</v>
      </c>
      <c r="V12" s="122">
        <v>274.09800000000001</v>
      </c>
      <c r="W12" s="122">
        <v>7.8E-2</v>
      </c>
      <c r="X12" s="122">
        <v>6.5000000000000002E-2</v>
      </c>
      <c r="Y12" s="122">
        <v>61.02</v>
      </c>
      <c r="Z12" s="122">
        <v>6.4000000000000001E-2</v>
      </c>
      <c r="AA12" s="122">
        <v>0.40078999999999998</v>
      </c>
      <c r="AB12" s="122">
        <v>7.9189999999999997E-2</v>
      </c>
      <c r="AC12" s="122">
        <v>8.0399999999999991</v>
      </c>
      <c r="AD12" s="122">
        <v>0.63700000000000001</v>
      </c>
    </row>
    <row r="13" spans="1:30" x14ac:dyDescent="0.25">
      <c r="A13" s="124" t="s">
        <v>807</v>
      </c>
      <c r="B13" s="122">
        <v>2695</v>
      </c>
      <c r="C13" s="122">
        <v>6.8932500000000001</v>
      </c>
      <c r="D13" s="122">
        <v>0.32532</v>
      </c>
      <c r="E13" s="122">
        <v>0.182</v>
      </c>
      <c r="F13" s="122">
        <v>9.8229999999999998E-2</v>
      </c>
      <c r="G13" s="122">
        <v>1.9189999999999999E-2</v>
      </c>
      <c r="H13" s="122">
        <v>3875.2893800000002</v>
      </c>
      <c r="I13" s="124" t="s">
        <v>1456</v>
      </c>
      <c r="J13" s="124" t="s">
        <v>1456</v>
      </c>
      <c r="K13" s="122">
        <v>0.62963000000000002</v>
      </c>
      <c r="L13" s="122">
        <v>22.945530000000002</v>
      </c>
      <c r="M13" s="124" t="s">
        <v>1456</v>
      </c>
      <c r="N13" s="122">
        <v>0.19661000000000001</v>
      </c>
      <c r="O13" s="122">
        <v>0.26811000000000001</v>
      </c>
      <c r="P13" s="122">
        <v>2410.65</v>
      </c>
      <c r="Q13" s="122">
        <v>0.79800000000000004</v>
      </c>
      <c r="R13" s="122">
        <v>0.23400000000000001</v>
      </c>
      <c r="S13" s="122">
        <v>0.23</v>
      </c>
      <c r="T13" s="122">
        <v>0.35399999999999998</v>
      </c>
      <c r="U13" s="124" t="s">
        <v>1456</v>
      </c>
      <c r="V13" s="122">
        <v>274.10000000000002</v>
      </c>
      <c r="W13" s="122">
        <v>7.9000000000000001E-2</v>
      </c>
      <c r="X13" s="122">
        <v>6.5000000000000002E-2</v>
      </c>
      <c r="Y13" s="122">
        <v>61.02</v>
      </c>
      <c r="Z13" s="122">
        <v>4.8000000000000001E-2</v>
      </c>
      <c r="AA13" s="122">
        <v>0.37167</v>
      </c>
      <c r="AB13" s="122">
        <v>0.13641</v>
      </c>
      <c r="AC13" s="122">
        <v>7.85</v>
      </c>
      <c r="AD13" s="122">
        <v>0.63700000000000001</v>
      </c>
    </row>
    <row r="14" spans="1:30" x14ac:dyDescent="0.25">
      <c r="A14" s="124" t="s">
        <v>808</v>
      </c>
      <c r="B14" s="122">
        <v>2695</v>
      </c>
      <c r="C14" s="122">
        <v>6.8932500000000001</v>
      </c>
      <c r="D14" s="122">
        <v>0.32532</v>
      </c>
      <c r="E14" s="122">
        <v>0.182</v>
      </c>
      <c r="F14" s="122">
        <v>9.8229999999999998E-2</v>
      </c>
      <c r="G14" s="122">
        <v>1.9189999999999999E-2</v>
      </c>
      <c r="H14" s="122">
        <v>3875.2893800000002</v>
      </c>
      <c r="I14" s="124" t="s">
        <v>1456</v>
      </c>
      <c r="J14" s="124" t="s">
        <v>1456</v>
      </c>
      <c r="K14" s="122">
        <v>0.62963000000000002</v>
      </c>
      <c r="L14" s="122">
        <v>22.945530000000002</v>
      </c>
      <c r="M14" s="124" t="s">
        <v>1456</v>
      </c>
      <c r="N14" s="122">
        <v>0.19661000000000001</v>
      </c>
      <c r="O14" s="122">
        <v>0.26811000000000001</v>
      </c>
      <c r="P14" s="122">
        <v>2410.65</v>
      </c>
      <c r="Q14" s="122">
        <v>0.79800000000000004</v>
      </c>
      <c r="R14" s="122">
        <v>0.23400000000000001</v>
      </c>
      <c r="S14" s="122">
        <v>0.23</v>
      </c>
      <c r="T14" s="122">
        <v>0.35399999999999998</v>
      </c>
      <c r="U14" s="124" t="s">
        <v>1456</v>
      </c>
      <c r="V14" s="122">
        <v>274.10000000000002</v>
      </c>
      <c r="W14" s="122">
        <v>7.9000000000000001E-2</v>
      </c>
      <c r="X14" s="122">
        <v>6.5000000000000002E-2</v>
      </c>
      <c r="Y14" s="122">
        <v>61.02</v>
      </c>
      <c r="Z14" s="122">
        <v>4.8000000000000001E-2</v>
      </c>
      <c r="AA14" s="122">
        <v>0.37167</v>
      </c>
      <c r="AB14" s="122">
        <v>0.13641</v>
      </c>
      <c r="AC14" s="122">
        <v>7.85</v>
      </c>
      <c r="AD14" s="122">
        <v>0.63700000000000001</v>
      </c>
    </row>
    <row r="15" spans="1:30" x14ac:dyDescent="0.25">
      <c r="A15" s="124" t="s">
        <v>809</v>
      </c>
      <c r="B15" s="122">
        <v>2695</v>
      </c>
      <c r="C15" s="122">
        <v>6.7434399999999997</v>
      </c>
      <c r="D15" s="122">
        <v>0.30614999999999998</v>
      </c>
      <c r="E15" s="122">
        <v>0.18</v>
      </c>
      <c r="F15" s="122">
        <v>0.10274</v>
      </c>
      <c r="G15" s="122">
        <v>1.7239999999999998E-2</v>
      </c>
      <c r="H15" s="122">
        <v>3875.2878599999999</v>
      </c>
      <c r="I15" s="124" t="s">
        <v>1456</v>
      </c>
      <c r="J15" s="124" t="s">
        <v>1456</v>
      </c>
      <c r="K15" s="122">
        <v>0.65434000000000003</v>
      </c>
      <c r="L15" s="122">
        <v>22.94164</v>
      </c>
      <c r="M15" s="124" t="s">
        <v>1456</v>
      </c>
      <c r="N15" s="122">
        <v>0.18793000000000001</v>
      </c>
      <c r="O15" s="122">
        <v>0.28564000000000001</v>
      </c>
      <c r="P15" s="122">
        <v>2410.5500000000002</v>
      </c>
      <c r="Q15" s="122">
        <v>0.78600000000000003</v>
      </c>
      <c r="R15" s="122">
        <v>0.23499999999999999</v>
      </c>
      <c r="S15" s="122">
        <v>0.26400000000000001</v>
      </c>
      <c r="T15" s="122">
        <v>0.35599999999999998</v>
      </c>
      <c r="U15" s="124" t="s">
        <v>1456</v>
      </c>
      <c r="V15" s="122">
        <v>274.101</v>
      </c>
      <c r="W15" s="122">
        <v>7.3999999999999996E-2</v>
      </c>
      <c r="X15" s="122">
        <v>6.4000000000000001E-2</v>
      </c>
      <c r="Y15" s="122">
        <v>61.02</v>
      </c>
      <c r="Z15" s="122">
        <v>5.0999999999999997E-2</v>
      </c>
      <c r="AA15" s="122">
        <v>0.35732999999999998</v>
      </c>
      <c r="AB15" s="122">
        <v>0.16632</v>
      </c>
      <c r="AC15" s="122">
        <v>7.58</v>
      </c>
      <c r="AD15" s="122">
        <v>0.63700000000000001</v>
      </c>
    </row>
    <row r="16" spans="1:30" x14ac:dyDescent="0.25">
      <c r="A16" s="124" t="s">
        <v>810</v>
      </c>
      <c r="B16" s="122">
        <v>2695</v>
      </c>
      <c r="C16" s="122">
        <v>6.7434399999999997</v>
      </c>
      <c r="D16" s="122">
        <v>0.30614999999999998</v>
      </c>
      <c r="E16" s="122">
        <v>0.18</v>
      </c>
      <c r="F16" s="122">
        <v>0.10274</v>
      </c>
      <c r="G16" s="122">
        <v>1.7239999999999998E-2</v>
      </c>
      <c r="H16" s="122">
        <v>3875.2878599999999</v>
      </c>
      <c r="I16" s="124" t="s">
        <v>1456</v>
      </c>
      <c r="J16" s="124" t="s">
        <v>1456</v>
      </c>
      <c r="K16" s="122">
        <v>0.65434000000000003</v>
      </c>
      <c r="L16" s="122">
        <v>22.94164</v>
      </c>
      <c r="M16" s="124" t="s">
        <v>1456</v>
      </c>
      <c r="N16" s="122">
        <v>0.18793000000000001</v>
      </c>
      <c r="O16" s="122">
        <v>0.28564000000000001</v>
      </c>
      <c r="P16" s="122">
        <v>2410.5500000000002</v>
      </c>
      <c r="Q16" s="122">
        <v>0.78600000000000003</v>
      </c>
      <c r="R16" s="122">
        <v>0.23499999999999999</v>
      </c>
      <c r="S16" s="122">
        <v>0.26400000000000001</v>
      </c>
      <c r="T16" s="122">
        <v>0.35599999999999998</v>
      </c>
      <c r="U16" s="124" t="s">
        <v>1456</v>
      </c>
      <c r="V16" s="122">
        <v>274.101</v>
      </c>
      <c r="W16" s="122">
        <v>7.3999999999999996E-2</v>
      </c>
      <c r="X16" s="122">
        <v>6.4000000000000001E-2</v>
      </c>
      <c r="Y16" s="122">
        <v>61.02</v>
      </c>
      <c r="Z16" s="122">
        <v>5.0999999999999997E-2</v>
      </c>
      <c r="AA16" s="122">
        <v>0.35732999999999998</v>
      </c>
      <c r="AB16" s="122">
        <v>0.16632</v>
      </c>
      <c r="AC16" s="122">
        <v>7.58</v>
      </c>
      <c r="AD16" s="122">
        <v>0.63700000000000001</v>
      </c>
    </row>
    <row r="17" spans="1:30" x14ac:dyDescent="0.25">
      <c r="A17" s="124" t="s">
        <v>811</v>
      </c>
      <c r="B17" s="122">
        <v>2695</v>
      </c>
      <c r="C17" s="122">
        <v>6.7556599999999998</v>
      </c>
      <c r="D17" s="122">
        <v>0.33384000000000003</v>
      </c>
      <c r="E17" s="122">
        <v>0.17599999999999999</v>
      </c>
      <c r="F17" s="122">
        <v>0.1113</v>
      </c>
      <c r="G17" s="122">
        <v>2.01E-2</v>
      </c>
      <c r="H17" s="122">
        <v>3875.2884600000002</v>
      </c>
      <c r="I17" s="124" t="s">
        <v>1456</v>
      </c>
      <c r="J17" s="124" t="s">
        <v>1456</v>
      </c>
      <c r="K17" s="122">
        <v>0.67910000000000004</v>
      </c>
      <c r="L17" s="122">
        <v>22.943200000000001</v>
      </c>
      <c r="M17" s="124" t="s">
        <v>1456</v>
      </c>
      <c r="N17" s="122">
        <v>0.19661000000000001</v>
      </c>
      <c r="O17" s="122">
        <v>0.30356</v>
      </c>
      <c r="P17" s="122">
        <v>2410.46</v>
      </c>
      <c r="Q17" s="122">
        <v>0.77600000000000002</v>
      </c>
      <c r="R17" s="122">
        <v>0.23699999999999999</v>
      </c>
      <c r="S17" s="122">
        <v>0.30399999999999999</v>
      </c>
      <c r="T17" s="122">
        <v>0.40400000000000003</v>
      </c>
      <c r="U17" s="124" t="s">
        <v>1456</v>
      </c>
      <c r="V17" s="122">
        <v>274.10199999999998</v>
      </c>
      <c r="W17" s="122">
        <v>6.8000000000000005E-2</v>
      </c>
      <c r="X17" s="122">
        <v>5.8999999999999997E-2</v>
      </c>
      <c r="Y17" s="122">
        <v>61.02</v>
      </c>
      <c r="Z17" s="122">
        <v>5.5E-2</v>
      </c>
      <c r="AA17" s="122">
        <v>0.34784999999999999</v>
      </c>
      <c r="AB17" s="122">
        <v>0.19583999999999999</v>
      </c>
      <c r="AC17" s="122">
        <v>7.46</v>
      </c>
      <c r="AD17" s="122">
        <v>0.63700000000000001</v>
      </c>
    </row>
    <row r="18" spans="1:30" x14ac:dyDescent="0.25">
      <c r="A18" s="124" t="s">
        <v>812</v>
      </c>
      <c r="B18" s="122">
        <v>2695</v>
      </c>
      <c r="C18" s="122">
        <v>6.7556599999999998</v>
      </c>
      <c r="D18" s="122">
        <v>0.33384000000000003</v>
      </c>
      <c r="E18" s="122">
        <v>0.17599999999999999</v>
      </c>
      <c r="F18" s="122">
        <v>0.1113</v>
      </c>
      <c r="G18" s="122">
        <v>2.01E-2</v>
      </c>
      <c r="H18" s="122">
        <v>3875.2884600000002</v>
      </c>
      <c r="I18" s="124" t="s">
        <v>1456</v>
      </c>
      <c r="J18" s="124" t="s">
        <v>1456</v>
      </c>
      <c r="K18" s="122">
        <v>0.67910000000000004</v>
      </c>
      <c r="L18" s="122">
        <v>22.943200000000001</v>
      </c>
      <c r="M18" s="124" t="s">
        <v>1456</v>
      </c>
      <c r="N18" s="122">
        <v>0.19661000000000001</v>
      </c>
      <c r="O18" s="122">
        <v>0.30356</v>
      </c>
      <c r="P18" s="122">
        <v>2410.46</v>
      </c>
      <c r="Q18" s="122">
        <v>0.77600000000000002</v>
      </c>
      <c r="R18" s="122">
        <v>0.23699999999999999</v>
      </c>
      <c r="S18" s="122">
        <v>0.30399999999999999</v>
      </c>
      <c r="T18" s="122">
        <v>0.40400000000000003</v>
      </c>
      <c r="U18" s="124" t="s">
        <v>1456</v>
      </c>
      <c r="V18" s="122">
        <v>274.10199999999998</v>
      </c>
      <c r="W18" s="122">
        <v>6.8000000000000005E-2</v>
      </c>
      <c r="X18" s="122">
        <v>5.8999999999999997E-2</v>
      </c>
      <c r="Y18" s="122">
        <v>61.02</v>
      </c>
      <c r="Z18" s="122">
        <v>5.5E-2</v>
      </c>
      <c r="AA18" s="122">
        <v>0.34784999999999999</v>
      </c>
      <c r="AB18" s="122">
        <v>0.19583999999999999</v>
      </c>
      <c r="AC18" s="122">
        <v>7.46</v>
      </c>
      <c r="AD18" s="122">
        <v>0.63700000000000001</v>
      </c>
    </row>
    <row r="19" spans="1:30" x14ac:dyDescent="0.25">
      <c r="A19" s="124" t="s">
        <v>813</v>
      </c>
      <c r="B19" s="122">
        <v>2695</v>
      </c>
      <c r="C19" s="122">
        <v>6.73902</v>
      </c>
      <c r="D19" s="122">
        <v>0.46437</v>
      </c>
      <c r="E19" s="122">
        <v>0.17299999999999999</v>
      </c>
      <c r="F19" s="122">
        <v>0.11821</v>
      </c>
      <c r="G19" s="122">
        <v>2.5090000000000001E-2</v>
      </c>
      <c r="H19" s="122">
        <v>3875.3052299999999</v>
      </c>
      <c r="I19" s="124" t="s">
        <v>1456</v>
      </c>
      <c r="J19" s="124" t="s">
        <v>1456</v>
      </c>
      <c r="K19" s="122">
        <v>0.70045999999999997</v>
      </c>
      <c r="L19" s="122">
        <v>22.985949999999999</v>
      </c>
      <c r="M19" s="124" t="s">
        <v>1456</v>
      </c>
      <c r="N19" s="122">
        <v>0.20568</v>
      </c>
      <c r="O19" s="122">
        <v>0.30958999999999998</v>
      </c>
      <c r="P19" s="122">
        <v>2410.37</v>
      </c>
      <c r="Q19" s="122">
        <v>0.76500000000000001</v>
      </c>
      <c r="R19" s="122">
        <v>0.23899999999999999</v>
      </c>
      <c r="S19" s="122">
        <v>0.33900000000000002</v>
      </c>
      <c r="T19" s="122">
        <v>0.44700000000000001</v>
      </c>
      <c r="U19" s="124" t="s">
        <v>1456</v>
      </c>
      <c r="V19" s="122">
        <v>274.10300000000001</v>
      </c>
      <c r="W19" s="122">
        <v>6.2E-2</v>
      </c>
      <c r="X19" s="122">
        <v>5.5E-2</v>
      </c>
      <c r="Y19" s="122">
        <v>61.02</v>
      </c>
      <c r="Z19" s="122">
        <v>5.8000000000000003E-2</v>
      </c>
      <c r="AA19" s="122">
        <v>0.31674000000000002</v>
      </c>
      <c r="AB19" s="122">
        <v>0.25075999999999998</v>
      </c>
      <c r="AC19" s="122">
        <v>7.33</v>
      </c>
      <c r="AD19" s="122">
        <v>0.63700000000000001</v>
      </c>
    </row>
    <row r="20" spans="1:30" x14ac:dyDescent="0.25">
      <c r="A20" s="124" t="s">
        <v>814</v>
      </c>
      <c r="B20" s="122">
        <v>2695</v>
      </c>
      <c r="C20" s="122">
        <v>6.73902</v>
      </c>
      <c r="D20" s="122">
        <v>0.46437</v>
      </c>
      <c r="E20" s="122">
        <v>0.17299999999999999</v>
      </c>
      <c r="F20" s="122">
        <v>0.11821</v>
      </c>
      <c r="G20" s="122">
        <v>2.5090000000000001E-2</v>
      </c>
      <c r="H20" s="122">
        <v>3875.3052299999999</v>
      </c>
      <c r="I20" s="124" t="s">
        <v>1456</v>
      </c>
      <c r="J20" s="124" t="s">
        <v>1456</v>
      </c>
      <c r="K20" s="122">
        <v>0.70045999999999997</v>
      </c>
      <c r="L20" s="122">
        <v>22.985949999999999</v>
      </c>
      <c r="M20" s="124" t="s">
        <v>1456</v>
      </c>
      <c r="N20" s="122">
        <v>0.20568</v>
      </c>
      <c r="O20" s="122">
        <v>0.30958999999999998</v>
      </c>
      <c r="P20" s="122">
        <v>2410.37</v>
      </c>
      <c r="Q20" s="122">
        <v>0.76500000000000001</v>
      </c>
      <c r="R20" s="122">
        <v>0.23899999999999999</v>
      </c>
      <c r="S20" s="122">
        <v>0.33900000000000002</v>
      </c>
      <c r="T20" s="122">
        <v>0.44700000000000001</v>
      </c>
      <c r="U20" s="124" t="s">
        <v>1456</v>
      </c>
      <c r="V20" s="122">
        <v>274.10300000000001</v>
      </c>
      <c r="W20" s="122">
        <v>6.2E-2</v>
      </c>
      <c r="X20" s="122">
        <v>5.5E-2</v>
      </c>
      <c r="Y20" s="122">
        <v>61.02</v>
      </c>
      <c r="Z20" s="122">
        <v>5.8000000000000003E-2</v>
      </c>
      <c r="AA20" s="122">
        <v>0.31674000000000002</v>
      </c>
      <c r="AB20" s="122">
        <v>0.25075999999999998</v>
      </c>
      <c r="AC20" s="122">
        <v>7.33</v>
      </c>
      <c r="AD20" s="122">
        <v>0.63700000000000001</v>
      </c>
    </row>
    <row r="21" spans="1:30" x14ac:dyDescent="0.25">
      <c r="A21" s="124" t="s">
        <v>815</v>
      </c>
      <c r="B21" s="122">
        <v>2695</v>
      </c>
      <c r="C21" s="122">
        <v>6.7977299999999996</v>
      </c>
      <c r="D21" s="122">
        <v>0.65800000000000003</v>
      </c>
      <c r="E21" s="122">
        <v>0.17699999999999999</v>
      </c>
      <c r="F21" s="122">
        <v>0.11568000000000001</v>
      </c>
      <c r="G21" s="122">
        <v>2.8580000000000001E-2</v>
      </c>
      <c r="H21" s="122">
        <v>3875.3299200000001</v>
      </c>
      <c r="I21" s="124" t="s">
        <v>1456</v>
      </c>
      <c r="J21" s="124" t="s">
        <v>1456</v>
      </c>
      <c r="K21" s="122">
        <v>0.66815000000000002</v>
      </c>
      <c r="L21" s="122">
        <v>23.048960000000001</v>
      </c>
      <c r="M21" s="124" t="s">
        <v>1456</v>
      </c>
      <c r="N21" s="122">
        <v>0.21021000000000001</v>
      </c>
      <c r="O21" s="122">
        <v>0.29754999999999998</v>
      </c>
      <c r="P21" s="122">
        <v>2410.27</v>
      </c>
      <c r="Q21" s="122">
        <v>0.753</v>
      </c>
      <c r="R21" s="122">
        <v>0.24099999999999999</v>
      </c>
      <c r="S21" s="122">
        <v>0.375</v>
      </c>
      <c r="T21" s="122">
        <v>0.49199999999999999</v>
      </c>
      <c r="U21" s="124" t="s">
        <v>1456</v>
      </c>
      <c r="V21" s="122">
        <v>274.10399999999998</v>
      </c>
      <c r="W21" s="122">
        <v>5.6000000000000001E-2</v>
      </c>
      <c r="X21" s="122">
        <v>5.0999999999999997E-2</v>
      </c>
      <c r="Y21" s="122">
        <v>61.02</v>
      </c>
      <c r="Z21" s="122">
        <v>6.0999999999999999E-2</v>
      </c>
      <c r="AA21" s="122">
        <v>0.30298000000000003</v>
      </c>
      <c r="AB21" s="122">
        <v>0.28017999999999998</v>
      </c>
      <c r="AC21" s="122">
        <v>7.34</v>
      </c>
      <c r="AD21" s="122">
        <v>0.63700000000000001</v>
      </c>
    </row>
    <row r="22" spans="1:30" x14ac:dyDescent="0.25">
      <c r="A22" s="124" t="s">
        <v>816</v>
      </c>
      <c r="B22" s="122">
        <v>2695</v>
      </c>
      <c r="C22" s="122">
        <v>6.7977299999999996</v>
      </c>
      <c r="D22" s="122">
        <v>0.65800000000000003</v>
      </c>
      <c r="E22" s="122">
        <v>0.17699999999999999</v>
      </c>
      <c r="F22" s="122">
        <v>0.11568000000000001</v>
      </c>
      <c r="G22" s="122">
        <v>2.8580000000000001E-2</v>
      </c>
      <c r="H22" s="122">
        <v>3875.3299200000001</v>
      </c>
      <c r="I22" s="124" t="s">
        <v>1456</v>
      </c>
      <c r="J22" s="124" t="s">
        <v>1456</v>
      </c>
      <c r="K22" s="122">
        <v>0.66815000000000002</v>
      </c>
      <c r="L22" s="122">
        <v>23.048960000000001</v>
      </c>
      <c r="M22" s="124" t="s">
        <v>1456</v>
      </c>
      <c r="N22" s="122">
        <v>0.21021000000000001</v>
      </c>
      <c r="O22" s="122">
        <v>0.29754999999999998</v>
      </c>
      <c r="P22" s="122">
        <v>2410.27</v>
      </c>
      <c r="Q22" s="122">
        <v>0.753</v>
      </c>
      <c r="R22" s="122">
        <v>0.24099999999999999</v>
      </c>
      <c r="S22" s="122">
        <v>0.375</v>
      </c>
      <c r="T22" s="122">
        <v>0.49199999999999999</v>
      </c>
      <c r="U22" s="124" t="s">
        <v>1456</v>
      </c>
      <c r="V22" s="122">
        <v>274.10399999999998</v>
      </c>
      <c r="W22" s="122">
        <v>5.6000000000000001E-2</v>
      </c>
      <c r="X22" s="122">
        <v>5.0999999999999997E-2</v>
      </c>
      <c r="Y22" s="122">
        <v>61.02</v>
      </c>
      <c r="Z22" s="122">
        <v>6.0999999999999999E-2</v>
      </c>
      <c r="AA22" s="122">
        <v>0.30298000000000003</v>
      </c>
      <c r="AB22" s="122">
        <v>0.28017999999999998</v>
      </c>
      <c r="AC22" s="122">
        <v>7.34</v>
      </c>
      <c r="AD22" s="122">
        <v>0.63700000000000001</v>
      </c>
    </row>
    <row r="23" spans="1:30" x14ac:dyDescent="0.25">
      <c r="A23" s="124" t="s">
        <v>817</v>
      </c>
      <c r="B23" s="122">
        <v>2695</v>
      </c>
      <c r="C23" s="122">
        <v>6.8504399999999999</v>
      </c>
      <c r="D23" s="122">
        <v>0.84799999999999998</v>
      </c>
      <c r="E23" s="122">
        <v>0.17699999999999999</v>
      </c>
      <c r="F23" s="122">
        <v>0.11681</v>
      </c>
      <c r="G23" s="122">
        <v>3.1009999999999999E-2</v>
      </c>
      <c r="H23" s="122">
        <v>3875.3460700000001</v>
      </c>
      <c r="I23" s="124" t="s">
        <v>1456</v>
      </c>
      <c r="J23" s="124" t="s">
        <v>1456</v>
      </c>
      <c r="K23" s="122">
        <v>0.61643999999999999</v>
      </c>
      <c r="L23" s="122">
        <v>23.090209999999999</v>
      </c>
      <c r="M23" s="124" t="s">
        <v>1456</v>
      </c>
      <c r="N23" s="122">
        <v>0.21473999999999999</v>
      </c>
      <c r="O23" s="122">
        <v>0.29158000000000001</v>
      </c>
      <c r="P23" s="122">
        <v>2410.1799999999998</v>
      </c>
      <c r="Q23" s="122">
        <v>0.74299999999999999</v>
      </c>
      <c r="R23" s="122">
        <v>0.24299999999999999</v>
      </c>
      <c r="S23" s="122">
        <v>0.41599999999999998</v>
      </c>
      <c r="T23" s="122">
        <v>0.53500000000000003</v>
      </c>
      <c r="U23" s="122">
        <v>112.78</v>
      </c>
      <c r="V23" s="122">
        <v>274.10500000000002</v>
      </c>
      <c r="W23" s="122">
        <v>5.1999999999999998E-2</v>
      </c>
      <c r="X23" s="122">
        <v>4.8000000000000001E-2</v>
      </c>
      <c r="Y23" s="122">
        <v>61.02</v>
      </c>
      <c r="Z23" s="122">
        <v>6.8000000000000005E-2</v>
      </c>
      <c r="AA23" s="122">
        <v>0.28937000000000002</v>
      </c>
      <c r="AB23" s="122">
        <v>0.30610999999999999</v>
      </c>
      <c r="AC23" s="122">
        <v>7.38</v>
      </c>
      <c r="AD23" s="122">
        <v>0.63700000000000001</v>
      </c>
    </row>
    <row r="24" spans="1:30" x14ac:dyDescent="0.25">
      <c r="A24" s="124" t="s">
        <v>818</v>
      </c>
      <c r="B24" s="122">
        <v>2695</v>
      </c>
      <c r="C24" s="122">
        <v>6.8504399999999999</v>
      </c>
      <c r="D24" s="122">
        <v>0.84799999999999998</v>
      </c>
      <c r="E24" s="122">
        <v>0.17699999999999999</v>
      </c>
      <c r="F24" s="122">
        <v>0.11681</v>
      </c>
      <c r="G24" s="122">
        <v>3.1009999999999999E-2</v>
      </c>
      <c r="H24" s="122">
        <v>3875.3460700000001</v>
      </c>
      <c r="I24" s="124" t="s">
        <v>1456</v>
      </c>
      <c r="J24" s="124" t="s">
        <v>1456</v>
      </c>
      <c r="K24" s="122">
        <v>0.61643999999999999</v>
      </c>
      <c r="L24" s="122">
        <v>23.090209999999999</v>
      </c>
      <c r="M24" s="124" t="s">
        <v>1456</v>
      </c>
      <c r="N24" s="122">
        <v>0.21473999999999999</v>
      </c>
      <c r="O24" s="122">
        <v>0.29158000000000001</v>
      </c>
      <c r="P24" s="122">
        <v>2410.1799999999998</v>
      </c>
      <c r="Q24" s="122">
        <v>0.74299999999999999</v>
      </c>
      <c r="R24" s="122">
        <v>0.24299999999999999</v>
      </c>
      <c r="S24" s="122">
        <v>0.41599999999999998</v>
      </c>
      <c r="T24" s="122">
        <v>0.53500000000000003</v>
      </c>
      <c r="U24" s="122">
        <v>112.78</v>
      </c>
      <c r="V24" s="122">
        <v>274.10500000000002</v>
      </c>
      <c r="W24" s="122">
        <v>5.1999999999999998E-2</v>
      </c>
      <c r="X24" s="122">
        <v>4.8000000000000001E-2</v>
      </c>
      <c r="Y24" s="122">
        <v>61.02</v>
      </c>
      <c r="Z24" s="122">
        <v>6.8000000000000005E-2</v>
      </c>
      <c r="AA24" s="122">
        <v>0.28937000000000002</v>
      </c>
      <c r="AB24" s="122">
        <v>0.30610999999999999</v>
      </c>
      <c r="AC24" s="122">
        <v>7.38</v>
      </c>
      <c r="AD24" s="122">
        <v>0.63700000000000001</v>
      </c>
    </row>
    <row r="25" spans="1:30" x14ac:dyDescent="0.25">
      <c r="A25" s="124" t="s">
        <v>819</v>
      </c>
      <c r="B25" s="122">
        <v>2695</v>
      </c>
      <c r="C25" s="122">
        <v>6.9097299999999997</v>
      </c>
      <c r="D25" s="122">
        <v>1.0261</v>
      </c>
      <c r="E25" s="122">
        <v>0.183</v>
      </c>
      <c r="F25" s="122">
        <v>0.11314</v>
      </c>
      <c r="G25" s="122">
        <v>3.3149999999999999E-2</v>
      </c>
      <c r="H25" s="122">
        <v>3875.3613099999998</v>
      </c>
      <c r="I25" s="124" t="s">
        <v>1456</v>
      </c>
      <c r="J25" s="124" t="s">
        <v>1456</v>
      </c>
      <c r="K25" s="122">
        <v>0.56491999999999998</v>
      </c>
      <c r="L25" s="122">
        <v>23.12914</v>
      </c>
      <c r="M25" s="124" t="s">
        <v>1456</v>
      </c>
      <c r="N25" s="122">
        <v>0.24424000000000001</v>
      </c>
      <c r="O25" s="122">
        <v>0.29754999999999998</v>
      </c>
      <c r="P25" s="122">
        <v>2410.12</v>
      </c>
      <c r="Q25" s="122">
        <v>0.73599999999999999</v>
      </c>
      <c r="R25" s="122">
        <v>0.24399999999999999</v>
      </c>
      <c r="S25" s="122">
        <v>0.45900000000000002</v>
      </c>
      <c r="T25" s="122">
        <v>0.57799999999999996</v>
      </c>
      <c r="U25" s="124" t="s">
        <v>1456</v>
      </c>
      <c r="V25" s="122">
        <v>274.10700000000003</v>
      </c>
      <c r="W25" s="122">
        <v>4.8000000000000001E-2</v>
      </c>
      <c r="X25" s="122">
        <v>4.2999999999999997E-2</v>
      </c>
      <c r="Y25" s="122">
        <v>61.02</v>
      </c>
      <c r="Z25" s="122">
        <v>7.8E-2</v>
      </c>
      <c r="AA25" s="122">
        <v>0.27293000000000001</v>
      </c>
      <c r="AB25" s="122">
        <v>0.34305000000000002</v>
      </c>
      <c r="AC25" s="122">
        <v>7.51</v>
      </c>
      <c r="AD25" s="122">
        <v>0.63700000000000001</v>
      </c>
    </row>
    <row r="26" spans="1:30" x14ac:dyDescent="0.25">
      <c r="A26" s="124" t="s">
        <v>820</v>
      </c>
      <c r="B26" s="122">
        <v>2695</v>
      </c>
      <c r="C26" s="122">
        <v>6.9097299999999997</v>
      </c>
      <c r="D26" s="122">
        <v>1.0261</v>
      </c>
      <c r="E26" s="122">
        <v>0.183</v>
      </c>
      <c r="F26" s="122">
        <v>0.11314</v>
      </c>
      <c r="G26" s="122">
        <v>3.3149999999999999E-2</v>
      </c>
      <c r="H26" s="122">
        <v>3875.3613099999998</v>
      </c>
      <c r="I26" s="124" t="s">
        <v>1456</v>
      </c>
      <c r="J26" s="124" t="s">
        <v>1456</v>
      </c>
      <c r="K26" s="122">
        <v>0.56491999999999998</v>
      </c>
      <c r="L26" s="122">
        <v>23.12914</v>
      </c>
      <c r="M26" s="124" t="s">
        <v>1456</v>
      </c>
      <c r="N26" s="122">
        <v>0.24424000000000001</v>
      </c>
      <c r="O26" s="122">
        <v>0.29754999999999998</v>
      </c>
      <c r="P26" s="122">
        <v>2410.12</v>
      </c>
      <c r="Q26" s="122">
        <v>0.73599999999999999</v>
      </c>
      <c r="R26" s="122">
        <v>0.24399999999999999</v>
      </c>
      <c r="S26" s="122">
        <v>0.45900000000000002</v>
      </c>
      <c r="T26" s="122">
        <v>0.57799999999999996</v>
      </c>
      <c r="U26" s="124" t="s">
        <v>1456</v>
      </c>
      <c r="V26" s="122">
        <v>274.10700000000003</v>
      </c>
      <c r="W26" s="122">
        <v>4.8000000000000001E-2</v>
      </c>
      <c r="X26" s="122">
        <v>4.2999999999999997E-2</v>
      </c>
      <c r="Y26" s="122">
        <v>61.02</v>
      </c>
      <c r="Z26" s="122">
        <v>7.8E-2</v>
      </c>
      <c r="AA26" s="122">
        <v>0.27293000000000001</v>
      </c>
      <c r="AB26" s="122">
        <v>0.34305000000000002</v>
      </c>
      <c r="AC26" s="122">
        <v>7.51</v>
      </c>
      <c r="AD26" s="122">
        <v>0.63700000000000001</v>
      </c>
    </row>
    <row r="27" spans="1:30" x14ac:dyDescent="0.25">
      <c r="A27" s="124" t="s">
        <v>821</v>
      </c>
      <c r="B27" s="122">
        <v>2695</v>
      </c>
      <c r="C27" s="122">
        <v>7.0519600000000002</v>
      </c>
      <c r="D27" s="122">
        <v>1.1950000000000001</v>
      </c>
      <c r="E27" s="122">
        <v>0.192</v>
      </c>
      <c r="F27" s="122">
        <v>9.8019999999999996E-2</v>
      </c>
      <c r="G27" s="122">
        <v>3.44E-2</v>
      </c>
      <c r="H27" s="122">
        <v>3875.36375</v>
      </c>
      <c r="I27" s="124" t="s">
        <v>1456</v>
      </c>
      <c r="J27" s="124" t="s">
        <v>1456</v>
      </c>
      <c r="K27" s="122">
        <v>0.51302999999999999</v>
      </c>
      <c r="L27" s="122">
        <v>23.135370000000002</v>
      </c>
      <c r="M27" s="122">
        <v>322.48347999999999</v>
      </c>
      <c r="N27" s="122">
        <v>0.23907</v>
      </c>
      <c r="O27" s="122">
        <v>0.28564000000000001</v>
      </c>
      <c r="P27" s="122">
        <v>2410.2600000000002</v>
      </c>
      <c r="Q27" s="122">
        <v>0.752</v>
      </c>
      <c r="R27" s="122">
        <v>0.246</v>
      </c>
      <c r="S27" s="122">
        <v>0.502</v>
      </c>
      <c r="T27" s="122">
        <v>0.59</v>
      </c>
      <c r="U27" s="124" t="s">
        <v>1456</v>
      </c>
      <c r="V27" s="122">
        <v>274.108</v>
      </c>
      <c r="W27" s="122">
        <v>4.2000000000000003E-2</v>
      </c>
      <c r="X27" s="122">
        <v>3.5999999999999997E-2</v>
      </c>
      <c r="Y27" s="122">
        <v>61.02</v>
      </c>
      <c r="Z27" s="122">
        <v>8.8999999999999996E-2</v>
      </c>
      <c r="AA27" s="122">
        <v>0.24636</v>
      </c>
      <c r="AB27" s="122">
        <v>0.38551000000000002</v>
      </c>
      <c r="AC27" s="122">
        <v>7.94</v>
      </c>
      <c r="AD27" s="122">
        <v>0.63700000000000001</v>
      </c>
    </row>
    <row r="28" spans="1:30" x14ac:dyDescent="0.25">
      <c r="A28" s="124" t="s">
        <v>822</v>
      </c>
      <c r="B28" s="122">
        <v>2695</v>
      </c>
      <c r="C28" s="122">
        <v>7.0519600000000002</v>
      </c>
      <c r="D28" s="122">
        <v>1.1950000000000001</v>
      </c>
      <c r="E28" s="122">
        <v>0.192</v>
      </c>
      <c r="F28" s="122">
        <v>9.8019999999999996E-2</v>
      </c>
      <c r="G28" s="122">
        <v>3.44E-2</v>
      </c>
      <c r="H28" s="122">
        <v>3875.36375</v>
      </c>
      <c r="I28" s="124" t="s">
        <v>1456</v>
      </c>
      <c r="J28" s="124" t="s">
        <v>1456</v>
      </c>
      <c r="K28" s="122">
        <v>0.51302999999999999</v>
      </c>
      <c r="L28" s="122">
        <v>23.135370000000002</v>
      </c>
      <c r="M28" s="122">
        <v>322.48347999999999</v>
      </c>
      <c r="N28" s="122">
        <v>0.23907</v>
      </c>
      <c r="O28" s="122">
        <v>0.28564000000000001</v>
      </c>
      <c r="P28" s="122">
        <v>2410.2600000000002</v>
      </c>
      <c r="Q28" s="122">
        <v>0.752</v>
      </c>
      <c r="R28" s="122">
        <v>0.246</v>
      </c>
      <c r="S28" s="122">
        <v>0.502</v>
      </c>
      <c r="T28" s="122">
        <v>0.59</v>
      </c>
      <c r="U28" s="124" t="s">
        <v>1456</v>
      </c>
      <c r="V28" s="122">
        <v>274.108</v>
      </c>
      <c r="W28" s="122">
        <v>4.2000000000000003E-2</v>
      </c>
      <c r="X28" s="122">
        <v>3.5999999999999997E-2</v>
      </c>
      <c r="Y28" s="122">
        <v>61.02</v>
      </c>
      <c r="Z28" s="122">
        <v>8.8999999999999996E-2</v>
      </c>
      <c r="AA28" s="122">
        <v>0.24636</v>
      </c>
      <c r="AB28" s="122">
        <v>0.38551000000000002</v>
      </c>
      <c r="AC28" s="122">
        <v>7.94</v>
      </c>
      <c r="AD28" s="122">
        <v>0.63700000000000001</v>
      </c>
    </row>
    <row r="29" spans="1:30" x14ac:dyDescent="0.25">
      <c r="A29" s="124" t="s">
        <v>823</v>
      </c>
      <c r="B29" s="122">
        <v>2695</v>
      </c>
      <c r="C29" s="122">
        <v>7.2920699999999998</v>
      </c>
      <c r="D29" s="122">
        <v>1.357</v>
      </c>
      <c r="E29" s="122">
        <v>0.191</v>
      </c>
      <c r="F29" s="122">
        <v>9.9059999999999995E-2</v>
      </c>
      <c r="G29" s="122">
        <v>3.1329999999999997E-2</v>
      </c>
      <c r="H29" s="122">
        <v>3875.35887</v>
      </c>
      <c r="I29" s="124" t="s">
        <v>1456</v>
      </c>
      <c r="J29" s="124" t="s">
        <v>1456</v>
      </c>
      <c r="K29" s="122">
        <v>0.46031</v>
      </c>
      <c r="L29" s="122">
        <v>23.122910000000001</v>
      </c>
      <c r="M29" s="124" t="s">
        <v>1456</v>
      </c>
      <c r="N29" s="122">
        <v>0.24424000000000001</v>
      </c>
      <c r="O29" s="122">
        <v>0.26811000000000001</v>
      </c>
      <c r="P29" s="122">
        <v>2410.48</v>
      </c>
      <c r="Q29" s="122">
        <v>0.77800000000000002</v>
      </c>
      <c r="R29" s="122">
        <v>0.248</v>
      </c>
      <c r="S29" s="122">
        <v>0.54500000000000004</v>
      </c>
      <c r="T29" s="122">
        <v>0.58299999999999996</v>
      </c>
      <c r="U29" s="124" t="s">
        <v>1456</v>
      </c>
      <c r="V29" s="122">
        <v>274.09899999999999</v>
      </c>
      <c r="W29" s="122">
        <v>3.5999999999999997E-2</v>
      </c>
      <c r="X29" s="122">
        <v>3.2000000000000001E-2</v>
      </c>
      <c r="Y29" s="122">
        <v>61.02</v>
      </c>
      <c r="Z29" s="122">
        <v>9.8000000000000004E-2</v>
      </c>
      <c r="AA29" s="122">
        <v>0.24396000000000001</v>
      </c>
      <c r="AB29" s="122">
        <v>0.39739000000000002</v>
      </c>
      <c r="AC29" s="122">
        <v>8.44</v>
      </c>
      <c r="AD29" s="122">
        <v>0.63700000000000001</v>
      </c>
    </row>
    <row r="30" spans="1:30" x14ac:dyDescent="0.25">
      <c r="A30" s="124" t="s">
        <v>824</v>
      </c>
      <c r="B30" s="122">
        <v>2695</v>
      </c>
      <c r="C30" s="122">
        <v>7.2920699999999998</v>
      </c>
      <c r="D30" s="122">
        <v>1.357</v>
      </c>
      <c r="E30" s="122">
        <v>0.191</v>
      </c>
      <c r="F30" s="122">
        <v>9.9059999999999995E-2</v>
      </c>
      <c r="G30" s="122">
        <v>3.1329999999999997E-2</v>
      </c>
      <c r="H30" s="122">
        <v>3875.35887</v>
      </c>
      <c r="I30" s="124" t="s">
        <v>1456</v>
      </c>
      <c r="J30" s="124" t="s">
        <v>1456</v>
      </c>
      <c r="K30" s="122">
        <v>0.46031</v>
      </c>
      <c r="L30" s="122">
        <v>23.122910000000001</v>
      </c>
      <c r="M30" s="124" t="s">
        <v>1456</v>
      </c>
      <c r="N30" s="122">
        <v>0.24424000000000001</v>
      </c>
      <c r="O30" s="122">
        <v>0.26811000000000001</v>
      </c>
      <c r="P30" s="122">
        <v>2410.48</v>
      </c>
      <c r="Q30" s="122">
        <v>0.77800000000000002</v>
      </c>
      <c r="R30" s="122">
        <v>0.248</v>
      </c>
      <c r="S30" s="122">
        <v>0.54500000000000004</v>
      </c>
      <c r="T30" s="122">
        <v>0.58299999999999996</v>
      </c>
      <c r="U30" s="124" t="s">
        <v>1456</v>
      </c>
      <c r="V30" s="122">
        <v>274.09899999999999</v>
      </c>
      <c r="W30" s="122">
        <v>3.5999999999999997E-2</v>
      </c>
      <c r="X30" s="122">
        <v>3.2000000000000001E-2</v>
      </c>
      <c r="Y30" s="122">
        <v>61.02</v>
      </c>
      <c r="Z30" s="122">
        <v>9.8000000000000004E-2</v>
      </c>
      <c r="AA30" s="122">
        <v>0.24396000000000001</v>
      </c>
      <c r="AB30" s="122">
        <v>0.39739000000000002</v>
      </c>
      <c r="AC30" s="122">
        <v>8.44</v>
      </c>
      <c r="AD30" s="122">
        <v>0.63700000000000001</v>
      </c>
    </row>
    <row r="31" spans="1:30" x14ac:dyDescent="0.25">
      <c r="A31" s="124" t="s">
        <v>825</v>
      </c>
      <c r="B31" s="122">
        <v>2695</v>
      </c>
      <c r="C31" s="122">
        <v>7.5279600000000002</v>
      </c>
      <c r="D31" s="122">
        <v>1.381</v>
      </c>
      <c r="E31" s="122">
        <v>0.2</v>
      </c>
      <c r="F31" s="122">
        <v>8.5680000000000006E-2</v>
      </c>
      <c r="G31" s="122">
        <v>2.9149999999999999E-2</v>
      </c>
      <c r="H31" s="122">
        <v>3875.34485</v>
      </c>
      <c r="I31" s="124" t="s">
        <v>1456</v>
      </c>
      <c r="J31" s="124" t="s">
        <v>1456</v>
      </c>
      <c r="K31" s="122">
        <v>0.40694999999999998</v>
      </c>
      <c r="L31" s="122">
        <v>23.0871</v>
      </c>
      <c r="M31" s="124" t="s">
        <v>1456</v>
      </c>
      <c r="N31" s="122">
        <v>0.23907</v>
      </c>
      <c r="O31" s="122">
        <v>0.27390999999999999</v>
      </c>
      <c r="P31" s="122">
        <v>2410.41</v>
      </c>
      <c r="Q31" s="122">
        <v>0.77</v>
      </c>
      <c r="R31" s="122">
        <v>0.25</v>
      </c>
      <c r="S31" s="122">
        <v>0.58199999999999996</v>
      </c>
      <c r="T31" s="122">
        <v>0.57799999999999996</v>
      </c>
      <c r="U31" s="124" t="s">
        <v>1456</v>
      </c>
      <c r="V31" s="122">
        <v>274.08999999999997</v>
      </c>
      <c r="W31" s="122">
        <v>3.1E-2</v>
      </c>
      <c r="X31" s="122">
        <v>2.7E-2</v>
      </c>
      <c r="Y31" s="122">
        <v>61.02</v>
      </c>
      <c r="Z31" s="122">
        <v>0.108</v>
      </c>
      <c r="AA31" s="122">
        <v>0.23918</v>
      </c>
      <c r="AB31" s="122">
        <v>0.40538000000000002</v>
      </c>
      <c r="AC31" s="122">
        <v>8.8800000000000008</v>
      </c>
      <c r="AD31" s="122">
        <v>0.63700000000000001</v>
      </c>
    </row>
    <row r="32" spans="1:30" x14ac:dyDescent="0.25">
      <c r="A32" s="124" t="s">
        <v>826</v>
      </c>
      <c r="B32" s="122">
        <v>2695</v>
      </c>
      <c r="C32" s="122">
        <v>7.5279600000000002</v>
      </c>
      <c r="D32" s="122">
        <v>1.381</v>
      </c>
      <c r="E32" s="122">
        <v>0.2</v>
      </c>
      <c r="F32" s="122">
        <v>8.5680000000000006E-2</v>
      </c>
      <c r="G32" s="122">
        <v>2.9149999999999999E-2</v>
      </c>
      <c r="H32" s="122">
        <v>3875.34485</v>
      </c>
      <c r="I32" s="124" t="s">
        <v>1456</v>
      </c>
      <c r="J32" s="124" t="s">
        <v>1456</v>
      </c>
      <c r="K32" s="122">
        <v>0.40694999999999998</v>
      </c>
      <c r="L32" s="122">
        <v>23.0871</v>
      </c>
      <c r="M32" s="124" t="s">
        <v>1456</v>
      </c>
      <c r="N32" s="122">
        <v>0.23907</v>
      </c>
      <c r="O32" s="122">
        <v>0.27390999999999999</v>
      </c>
      <c r="P32" s="122">
        <v>2410.41</v>
      </c>
      <c r="Q32" s="122">
        <v>0.77</v>
      </c>
      <c r="R32" s="122">
        <v>0.25</v>
      </c>
      <c r="S32" s="122">
        <v>0.58199999999999996</v>
      </c>
      <c r="T32" s="122">
        <v>0.57799999999999996</v>
      </c>
      <c r="U32" s="124" t="s">
        <v>1456</v>
      </c>
      <c r="V32" s="122">
        <v>274.08999999999997</v>
      </c>
      <c r="W32" s="122">
        <v>3.1E-2</v>
      </c>
      <c r="X32" s="122">
        <v>2.7E-2</v>
      </c>
      <c r="Y32" s="122">
        <v>61.02</v>
      </c>
      <c r="Z32" s="122">
        <v>0.108</v>
      </c>
      <c r="AA32" s="122">
        <v>0.23918</v>
      </c>
      <c r="AB32" s="122">
        <v>0.40538000000000002</v>
      </c>
      <c r="AC32" s="122">
        <v>8.8800000000000008</v>
      </c>
      <c r="AD32" s="122">
        <v>0.63700000000000001</v>
      </c>
    </row>
    <row r="33" spans="1:30" x14ac:dyDescent="0.25">
      <c r="A33" s="124" t="s">
        <v>827</v>
      </c>
      <c r="B33" s="122">
        <v>2695</v>
      </c>
      <c r="C33" s="122">
        <v>7.76288</v>
      </c>
      <c r="D33" s="122">
        <v>1.3839999999999999</v>
      </c>
      <c r="E33" s="122">
        <v>0.20100000000000001</v>
      </c>
      <c r="F33" s="122">
        <v>8.1000000000000003E-2</v>
      </c>
      <c r="G33" s="122">
        <v>3.0249999999999999E-2</v>
      </c>
      <c r="H33" s="122">
        <v>3875.3506400000001</v>
      </c>
      <c r="I33" s="124" t="s">
        <v>1456</v>
      </c>
      <c r="J33" s="124" t="s">
        <v>1456</v>
      </c>
      <c r="K33" s="122">
        <v>0.35383999999999999</v>
      </c>
      <c r="L33" s="122">
        <v>23.101890000000001</v>
      </c>
      <c r="M33" s="124" t="s">
        <v>1456</v>
      </c>
      <c r="N33" s="122">
        <v>0.24424000000000001</v>
      </c>
      <c r="O33" s="122">
        <v>0.27390999999999999</v>
      </c>
      <c r="P33" s="122">
        <v>2410.34</v>
      </c>
      <c r="Q33" s="122">
        <v>0.76200000000000001</v>
      </c>
      <c r="R33" s="122">
        <v>0.251</v>
      </c>
      <c r="S33" s="122">
        <v>0.61699999999999999</v>
      </c>
      <c r="T33" s="122">
        <v>0.57199999999999995</v>
      </c>
      <c r="U33" s="124" t="s">
        <v>1456</v>
      </c>
      <c r="V33" s="122">
        <v>274.08199999999999</v>
      </c>
      <c r="W33" s="122">
        <v>2.5999999999999999E-2</v>
      </c>
      <c r="X33" s="122">
        <v>2.3E-2</v>
      </c>
      <c r="Y33" s="122">
        <v>61.02</v>
      </c>
      <c r="Z33" s="122">
        <v>0.11700000000000001</v>
      </c>
      <c r="AA33" s="122">
        <v>0.23086000000000001</v>
      </c>
      <c r="AB33" s="122">
        <v>0.41880000000000001</v>
      </c>
      <c r="AC33" s="122">
        <v>9.17</v>
      </c>
      <c r="AD33" s="122">
        <v>0.63700000000000001</v>
      </c>
    </row>
    <row r="34" spans="1:30" x14ac:dyDescent="0.25">
      <c r="A34" s="124" t="s">
        <v>828</v>
      </c>
      <c r="B34" s="122">
        <v>2695</v>
      </c>
      <c r="C34" s="122">
        <v>7.76288</v>
      </c>
      <c r="D34" s="122">
        <v>1.3839999999999999</v>
      </c>
      <c r="E34" s="122">
        <v>0.20100000000000001</v>
      </c>
      <c r="F34" s="122">
        <v>8.1000000000000003E-2</v>
      </c>
      <c r="G34" s="122">
        <v>3.0249999999999999E-2</v>
      </c>
      <c r="H34" s="122">
        <v>3875.3506400000001</v>
      </c>
      <c r="I34" s="124" t="s">
        <v>1456</v>
      </c>
      <c r="J34" s="124" t="s">
        <v>1456</v>
      </c>
      <c r="K34" s="122">
        <v>0.35383999999999999</v>
      </c>
      <c r="L34" s="122">
        <v>23.101890000000001</v>
      </c>
      <c r="M34" s="124" t="s">
        <v>1456</v>
      </c>
      <c r="N34" s="122">
        <v>0.24424000000000001</v>
      </c>
      <c r="O34" s="122">
        <v>0.27390999999999999</v>
      </c>
      <c r="P34" s="122">
        <v>2410.34</v>
      </c>
      <c r="Q34" s="122">
        <v>0.76200000000000001</v>
      </c>
      <c r="R34" s="122">
        <v>0.251</v>
      </c>
      <c r="S34" s="122">
        <v>0.61699999999999999</v>
      </c>
      <c r="T34" s="122">
        <v>0.57199999999999995</v>
      </c>
      <c r="U34" s="124" t="s">
        <v>1456</v>
      </c>
      <c r="V34" s="122">
        <v>274.08199999999999</v>
      </c>
      <c r="W34" s="122">
        <v>2.5999999999999999E-2</v>
      </c>
      <c r="X34" s="122">
        <v>2.3E-2</v>
      </c>
      <c r="Y34" s="122">
        <v>61.02</v>
      </c>
      <c r="Z34" s="122">
        <v>0.11700000000000001</v>
      </c>
      <c r="AA34" s="122">
        <v>0.23086000000000001</v>
      </c>
      <c r="AB34" s="122">
        <v>0.41880000000000001</v>
      </c>
      <c r="AC34" s="122">
        <v>9.17</v>
      </c>
      <c r="AD34" s="122">
        <v>0.63700000000000001</v>
      </c>
    </row>
    <row r="35" spans="1:30" x14ac:dyDescent="0.25">
      <c r="A35" s="124" t="s">
        <v>829</v>
      </c>
      <c r="B35" s="122">
        <v>2695</v>
      </c>
      <c r="C35" s="122">
        <v>7.9934500000000002</v>
      </c>
      <c r="D35" s="122">
        <v>1.369</v>
      </c>
      <c r="E35" s="122">
        <v>0.20499999999999999</v>
      </c>
      <c r="F35" s="122">
        <v>7.4469999999999995E-2</v>
      </c>
      <c r="G35" s="122">
        <v>3.2410000000000001E-2</v>
      </c>
      <c r="H35" s="122">
        <v>3875.35491</v>
      </c>
      <c r="I35" s="124" t="s">
        <v>1456</v>
      </c>
      <c r="J35" s="124" t="s">
        <v>1456</v>
      </c>
      <c r="K35" s="122">
        <v>0.29936000000000001</v>
      </c>
      <c r="L35" s="122">
        <v>23.11279</v>
      </c>
      <c r="M35" s="124" t="s">
        <v>1456</v>
      </c>
      <c r="N35" s="122">
        <v>0.25974999999999998</v>
      </c>
      <c r="O35" s="122">
        <v>0.27975</v>
      </c>
      <c r="P35" s="122">
        <v>2410.27</v>
      </c>
      <c r="Q35" s="122">
        <v>0.753</v>
      </c>
      <c r="R35" s="122">
        <v>0.253</v>
      </c>
      <c r="S35" s="122">
        <v>0.64400000000000002</v>
      </c>
      <c r="T35" s="122">
        <v>0.56699999999999995</v>
      </c>
      <c r="U35" s="124" t="s">
        <v>1456</v>
      </c>
      <c r="V35" s="122">
        <v>274.07299999999998</v>
      </c>
      <c r="W35" s="122">
        <v>2.1000000000000001E-2</v>
      </c>
      <c r="X35" s="122">
        <v>1.7999999999999999E-2</v>
      </c>
      <c r="Y35" s="122">
        <v>61.02</v>
      </c>
      <c r="Z35" s="122">
        <v>0.127</v>
      </c>
      <c r="AA35" s="122">
        <v>0.23441999999999999</v>
      </c>
      <c r="AB35" s="122">
        <v>0.42014000000000001</v>
      </c>
      <c r="AC35" s="122">
        <v>9.48</v>
      </c>
      <c r="AD35" s="122">
        <v>0.63700000000000001</v>
      </c>
    </row>
    <row r="36" spans="1:30" x14ac:dyDescent="0.25">
      <c r="A36" s="124" t="s">
        <v>830</v>
      </c>
      <c r="B36" s="122">
        <v>2695</v>
      </c>
      <c r="C36" s="122">
        <v>7.9934500000000002</v>
      </c>
      <c r="D36" s="122">
        <v>1.369</v>
      </c>
      <c r="E36" s="122">
        <v>0.20499999999999999</v>
      </c>
      <c r="F36" s="122">
        <v>7.4469999999999995E-2</v>
      </c>
      <c r="G36" s="122">
        <v>3.2410000000000001E-2</v>
      </c>
      <c r="H36" s="122">
        <v>3875.35491</v>
      </c>
      <c r="I36" s="124" t="s">
        <v>1456</v>
      </c>
      <c r="J36" s="124" t="s">
        <v>1456</v>
      </c>
      <c r="K36" s="122">
        <v>0.29936000000000001</v>
      </c>
      <c r="L36" s="122">
        <v>23.11279</v>
      </c>
      <c r="M36" s="124" t="s">
        <v>1456</v>
      </c>
      <c r="N36" s="122">
        <v>0.25974999999999998</v>
      </c>
      <c r="O36" s="122">
        <v>0.27975</v>
      </c>
      <c r="P36" s="122">
        <v>2410.27</v>
      </c>
      <c r="Q36" s="122">
        <v>0.753</v>
      </c>
      <c r="R36" s="122">
        <v>0.253</v>
      </c>
      <c r="S36" s="122">
        <v>0.64400000000000002</v>
      </c>
      <c r="T36" s="122">
        <v>0.56699999999999995</v>
      </c>
      <c r="U36" s="124" t="s">
        <v>1456</v>
      </c>
      <c r="V36" s="122">
        <v>274.07299999999998</v>
      </c>
      <c r="W36" s="122">
        <v>2.1000000000000001E-2</v>
      </c>
      <c r="X36" s="122">
        <v>1.7999999999999999E-2</v>
      </c>
      <c r="Y36" s="122">
        <v>61.02</v>
      </c>
      <c r="Z36" s="122">
        <v>0.127</v>
      </c>
      <c r="AA36" s="122">
        <v>0.23441999999999999</v>
      </c>
      <c r="AB36" s="122">
        <v>0.42014000000000001</v>
      </c>
      <c r="AC36" s="122">
        <v>9.48</v>
      </c>
      <c r="AD36" s="122">
        <v>0.63700000000000001</v>
      </c>
    </row>
    <row r="37" spans="1:30" x14ac:dyDescent="0.25">
      <c r="A37" s="124" t="s">
        <v>831</v>
      </c>
      <c r="B37" s="122">
        <v>2695</v>
      </c>
      <c r="C37" s="122">
        <v>8.22837</v>
      </c>
      <c r="D37" s="122">
        <v>1.24</v>
      </c>
      <c r="E37" s="122">
        <v>0.20799999999999999</v>
      </c>
      <c r="F37" s="122">
        <v>7.22E-2</v>
      </c>
      <c r="G37" s="122">
        <v>3.3680000000000002E-2</v>
      </c>
      <c r="H37" s="122">
        <v>3875.33754</v>
      </c>
      <c r="I37" s="124" t="s">
        <v>1456</v>
      </c>
      <c r="J37" s="124" t="s">
        <v>1456</v>
      </c>
      <c r="K37" s="122">
        <v>0.25141999999999998</v>
      </c>
      <c r="L37" s="122">
        <v>23.06841</v>
      </c>
      <c r="M37" s="124" t="s">
        <v>1456</v>
      </c>
      <c r="N37" s="122">
        <v>0.26491999999999999</v>
      </c>
      <c r="O37" s="122">
        <v>0.27390999999999999</v>
      </c>
      <c r="P37" s="122">
        <v>2410.19</v>
      </c>
      <c r="Q37" s="122">
        <v>0.74399999999999999</v>
      </c>
      <c r="R37" s="122">
        <v>0.255</v>
      </c>
      <c r="S37" s="122">
        <v>0.66900000000000004</v>
      </c>
      <c r="T37" s="122">
        <v>0.56200000000000006</v>
      </c>
      <c r="U37" s="124" t="s">
        <v>1456</v>
      </c>
      <c r="V37" s="122">
        <v>274.06400000000002</v>
      </c>
      <c r="W37" s="122">
        <v>1.7999999999999999E-2</v>
      </c>
      <c r="X37" s="122">
        <v>1.4E-2</v>
      </c>
      <c r="Y37" s="122">
        <v>61.02</v>
      </c>
      <c r="Z37" s="122">
        <v>0.13700000000000001</v>
      </c>
      <c r="AA37" s="122">
        <v>0.23918</v>
      </c>
      <c r="AB37" s="122">
        <v>0.41610000000000003</v>
      </c>
      <c r="AC37" s="122">
        <v>9.82</v>
      </c>
      <c r="AD37" s="122">
        <v>0.63700000000000001</v>
      </c>
    </row>
    <row r="38" spans="1:30" x14ac:dyDescent="0.25">
      <c r="A38" s="124" t="s">
        <v>832</v>
      </c>
      <c r="B38" s="122">
        <v>2695</v>
      </c>
      <c r="C38" s="122">
        <v>8.22837</v>
      </c>
      <c r="D38" s="122">
        <v>1.24</v>
      </c>
      <c r="E38" s="122">
        <v>0.20799999999999999</v>
      </c>
      <c r="F38" s="122">
        <v>7.22E-2</v>
      </c>
      <c r="G38" s="122">
        <v>3.3680000000000002E-2</v>
      </c>
      <c r="H38" s="122">
        <v>3875.33754</v>
      </c>
      <c r="I38" s="124" t="s">
        <v>1456</v>
      </c>
      <c r="J38" s="124" t="s">
        <v>1456</v>
      </c>
      <c r="K38" s="122">
        <v>0.25141999999999998</v>
      </c>
      <c r="L38" s="122">
        <v>23.06841</v>
      </c>
      <c r="M38" s="124" t="s">
        <v>1456</v>
      </c>
      <c r="N38" s="122">
        <v>0.26491999999999999</v>
      </c>
      <c r="O38" s="122">
        <v>0.27390999999999999</v>
      </c>
      <c r="P38" s="122">
        <v>2410.19</v>
      </c>
      <c r="Q38" s="122">
        <v>0.74399999999999999</v>
      </c>
      <c r="R38" s="122">
        <v>0.255</v>
      </c>
      <c r="S38" s="122">
        <v>0.66900000000000004</v>
      </c>
      <c r="T38" s="122">
        <v>0.56200000000000006</v>
      </c>
      <c r="U38" s="124" t="s">
        <v>1456</v>
      </c>
      <c r="V38" s="122">
        <v>274.06400000000002</v>
      </c>
      <c r="W38" s="122">
        <v>1.7999999999999999E-2</v>
      </c>
      <c r="X38" s="122">
        <v>1.4E-2</v>
      </c>
      <c r="Y38" s="122">
        <v>61.02</v>
      </c>
      <c r="Z38" s="122">
        <v>0.13700000000000001</v>
      </c>
      <c r="AA38" s="122">
        <v>0.23918</v>
      </c>
      <c r="AB38" s="122">
        <v>0.41610000000000003</v>
      </c>
      <c r="AC38" s="122">
        <v>9.82</v>
      </c>
      <c r="AD38" s="122">
        <v>0.63700000000000001</v>
      </c>
    </row>
    <row r="39" spans="1:30" x14ac:dyDescent="0.25">
      <c r="A39" s="124" t="s">
        <v>833</v>
      </c>
      <c r="B39" s="122">
        <v>2695</v>
      </c>
      <c r="C39" s="122">
        <v>8.4594199999999997</v>
      </c>
      <c r="D39" s="122">
        <v>1.1044</v>
      </c>
      <c r="E39" s="122">
        <v>0.19800000000000001</v>
      </c>
      <c r="F39" s="122">
        <v>8.2500000000000004E-2</v>
      </c>
      <c r="G39" s="122">
        <v>3.3709999999999997E-2</v>
      </c>
      <c r="H39" s="122">
        <v>3875.3353999999999</v>
      </c>
      <c r="I39" s="124" t="s">
        <v>1456</v>
      </c>
      <c r="J39" s="124" t="s">
        <v>1456</v>
      </c>
      <c r="K39" s="122">
        <v>0.25780999999999998</v>
      </c>
      <c r="L39" s="122">
        <v>23.06297</v>
      </c>
      <c r="M39" s="124" t="s">
        <v>1456</v>
      </c>
      <c r="N39" s="122">
        <v>0.27583999999999997</v>
      </c>
      <c r="O39" s="122">
        <v>0.25666</v>
      </c>
      <c r="P39" s="122">
        <v>2410.11</v>
      </c>
      <c r="Q39" s="122">
        <v>0.73499999999999999</v>
      </c>
      <c r="R39" s="122">
        <v>0.25700000000000001</v>
      </c>
      <c r="S39" s="122">
        <v>0.69499999999999995</v>
      </c>
      <c r="T39" s="122">
        <v>0.55600000000000005</v>
      </c>
      <c r="U39" s="124" t="s">
        <v>1456</v>
      </c>
      <c r="V39" s="122">
        <v>274.05599999999998</v>
      </c>
      <c r="W39" s="122">
        <v>1.6E-2</v>
      </c>
      <c r="X39" s="122">
        <v>8.9999999999999993E-3</v>
      </c>
      <c r="Y39" s="122">
        <v>61.02</v>
      </c>
      <c r="Z39" s="122">
        <v>0.14199999999999999</v>
      </c>
      <c r="AA39" s="122">
        <v>0.24756</v>
      </c>
      <c r="AB39" s="122">
        <v>0.41610000000000003</v>
      </c>
      <c r="AC39" s="122">
        <v>10.16</v>
      </c>
      <c r="AD39" s="122">
        <v>0.63700000000000001</v>
      </c>
    </row>
    <row r="40" spans="1:30" x14ac:dyDescent="0.25">
      <c r="A40" s="124" t="s">
        <v>834</v>
      </c>
      <c r="B40" s="122">
        <v>2695</v>
      </c>
      <c r="C40" s="122">
        <v>8.4594199999999997</v>
      </c>
      <c r="D40" s="122">
        <v>1.1044</v>
      </c>
      <c r="E40" s="122">
        <v>0.19800000000000001</v>
      </c>
      <c r="F40" s="122">
        <v>8.2500000000000004E-2</v>
      </c>
      <c r="G40" s="122">
        <v>3.3709999999999997E-2</v>
      </c>
      <c r="H40" s="122">
        <v>3875.3353999999999</v>
      </c>
      <c r="I40" s="124" t="s">
        <v>1456</v>
      </c>
      <c r="J40" s="124" t="s">
        <v>1456</v>
      </c>
      <c r="K40" s="122">
        <v>0.25780999999999998</v>
      </c>
      <c r="L40" s="122">
        <v>23.06297</v>
      </c>
      <c r="M40" s="124" t="s">
        <v>1456</v>
      </c>
      <c r="N40" s="122">
        <v>0.27583999999999997</v>
      </c>
      <c r="O40" s="122">
        <v>0.25666</v>
      </c>
      <c r="P40" s="122">
        <v>2410.11</v>
      </c>
      <c r="Q40" s="122">
        <v>0.73499999999999999</v>
      </c>
      <c r="R40" s="122">
        <v>0.25700000000000001</v>
      </c>
      <c r="S40" s="122">
        <v>0.69499999999999995</v>
      </c>
      <c r="T40" s="122">
        <v>0.55600000000000005</v>
      </c>
      <c r="U40" s="124" t="s">
        <v>1456</v>
      </c>
      <c r="V40" s="122">
        <v>274.05599999999998</v>
      </c>
      <c r="W40" s="122">
        <v>1.6E-2</v>
      </c>
      <c r="X40" s="122">
        <v>8.9999999999999993E-3</v>
      </c>
      <c r="Y40" s="122">
        <v>61.02</v>
      </c>
      <c r="Z40" s="122">
        <v>0.14199999999999999</v>
      </c>
      <c r="AA40" s="122">
        <v>0.24756</v>
      </c>
      <c r="AB40" s="122">
        <v>0.41610000000000003</v>
      </c>
      <c r="AC40" s="122">
        <v>10.16</v>
      </c>
      <c r="AD40" s="122">
        <v>0.63700000000000001</v>
      </c>
    </row>
    <row r="41" spans="1:30" x14ac:dyDescent="0.25">
      <c r="A41" s="124" t="s">
        <v>835</v>
      </c>
      <c r="B41" s="122">
        <v>2695</v>
      </c>
      <c r="C41" s="122">
        <v>8.5717499999999998</v>
      </c>
      <c r="D41" s="122">
        <v>0.93969999999999998</v>
      </c>
      <c r="E41" s="122">
        <v>0.186</v>
      </c>
      <c r="F41" s="122">
        <v>0.10907</v>
      </c>
      <c r="G41" s="122">
        <v>3.6389999999999999E-2</v>
      </c>
      <c r="H41" s="122">
        <v>3875.3585699999999</v>
      </c>
      <c r="I41" s="124" t="s">
        <v>1456</v>
      </c>
      <c r="J41" s="124" t="s">
        <v>1456</v>
      </c>
      <c r="K41" s="122">
        <v>0.27633000000000002</v>
      </c>
      <c r="L41" s="122">
        <v>23.122129999999999</v>
      </c>
      <c r="M41" s="124" t="s">
        <v>1456</v>
      </c>
      <c r="N41" s="122">
        <v>0.28129999999999999</v>
      </c>
      <c r="O41" s="122">
        <v>0.25666</v>
      </c>
      <c r="P41" s="122">
        <v>2410.0300000000002</v>
      </c>
      <c r="Q41" s="122">
        <v>0.72599999999999998</v>
      </c>
      <c r="R41" s="122">
        <v>0.25800000000000001</v>
      </c>
      <c r="S41" s="122">
        <v>0.71399999999999997</v>
      </c>
      <c r="T41" s="122">
        <v>0.55000000000000004</v>
      </c>
      <c r="U41" s="124" t="s">
        <v>1456</v>
      </c>
      <c r="V41" s="122">
        <v>274.04700000000003</v>
      </c>
      <c r="W41" s="122">
        <v>1.0999999999999999E-2</v>
      </c>
      <c r="X41" s="122">
        <v>5.0000000000000001E-3</v>
      </c>
      <c r="Y41" s="122">
        <v>61.02</v>
      </c>
      <c r="Z41" s="122">
        <v>0.14199999999999999</v>
      </c>
      <c r="AA41" s="122">
        <v>0.26996999999999999</v>
      </c>
      <c r="AB41" s="122">
        <v>0.39340999999999998</v>
      </c>
      <c r="AC41" s="122">
        <v>10.51</v>
      </c>
      <c r="AD41" s="122">
        <v>0.63700000000000001</v>
      </c>
    </row>
    <row r="42" spans="1:30" x14ac:dyDescent="0.25">
      <c r="A42" s="124" t="s">
        <v>836</v>
      </c>
      <c r="B42" s="122">
        <v>2695</v>
      </c>
      <c r="C42" s="122">
        <v>8.5717499999999998</v>
      </c>
      <c r="D42" s="122">
        <v>0.93969999999999998</v>
      </c>
      <c r="E42" s="122">
        <v>0.186</v>
      </c>
      <c r="F42" s="122">
        <v>0.10907</v>
      </c>
      <c r="G42" s="122">
        <v>3.6389999999999999E-2</v>
      </c>
      <c r="H42" s="122">
        <v>3875.3585699999999</v>
      </c>
      <c r="I42" s="124" t="s">
        <v>1456</v>
      </c>
      <c r="J42" s="124" t="s">
        <v>1456</v>
      </c>
      <c r="K42" s="122">
        <v>0.27633000000000002</v>
      </c>
      <c r="L42" s="122">
        <v>23.122129999999999</v>
      </c>
      <c r="M42" s="124" t="s">
        <v>1456</v>
      </c>
      <c r="N42" s="122">
        <v>0.28129999999999999</v>
      </c>
      <c r="O42" s="122">
        <v>0.25666</v>
      </c>
      <c r="P42" s="122">
        <v>2410.0300000000002</v>
      </c>
      <c r="Q42" s="122">
        <v>0.72599999999999998</v>
      </c>
      <c r="R42" s="122">
        <v>0.25800000000000001</v>
      </c>
      <c r="S42" s="122">
        <v>0.71399999999999997</v>
      </c>
      <c r="T42" s="122">
        <v>0.55000000000000004</v>
      </c>
      <c r="U42" s="124" t="s">
        <v>1456</v>
      </c>
      <c r="V42" s="122">
        <v>274.04700000000003</v>
      </c>
      <c r="W42" s="122">
        <v>1.0999999999999999E-2</v>
      </c>
      <c r="X42" s="122">
        <v>5.0000000000000001E-3</v>
      </c>
      <c r="Y42" s="122">
        <v>61.02</v>
      </c>
      <c r="Z42" s="122">
        <v>0.14199999999999999</v>
      </c>
      <c r="AA42" s="122">
        <v>0.26996999999999999</v>
      </c>
      <c r="AB42" s="122">
        <v>0.39340999999999998</v>
      </c>
      <c r="AC42" s="122">
        <v>10.51</v>
      </c>
      <c r="AD42" s="122">
        <v>0.63700000000000001</v>
      </c>
    </row>
    <row r="43" spans="1:30" x14ac:dyDescent="0.25">
      <c r="A43" s="124" t="s">
        <v>837</v>
      </c>
      <c r="B43" s="122">
        <v>2695</v>
      </c>
      <c r="C43" s="122">
        <v>8.6089599999999997</v>
      </c>
      <c r="D43" s="122">
        <v>0.87549999999999994</v>
      </c>
      <c r="E43" s="122">
        <v>0.17599999999999999</v>
      </c>
      <c r="F43" s="122">
        <v>0.11218</v>
      </c>
      <c r="G43" s="122">
        <v>3.8530000000000002E-2</v>
      </c>
      <c r="H43" s="122">
        <v>3875.3710700000001</v>
      </c>
      <c r="I43" s="124" t="s">
        <v>1456</v>
      </c>
      <c r="J43" s="124" t="s">
        <v>1456</v>
      </c>
      <c r="K43" s="122">
        <v>0.29457</v>
      </c>
      <c r="L43" s="122">
        <v>23.154070000000001</v>
      </c>
      <c r="M43" s="124" t="s">
        <v>1456</v>
      </c>
      <c r="N43" s="122">
        <v>0.28676000000000001</v>
      </c>
      <c r="O43" s="122">
        <v>0.2399</v>
      </c>
      <c r="P43" s="122">
        <v>2409.9499999999998</v>
      </c>
      <c r="Q43" s="122">
        <v>0.71699999999999997</v>
      </c>
      <c r="R43" s="122">
        <v>0.26</v>
      </c>
      <c r="S43" s="122">
        <v>0.72099999999999997</v>
      </c>
      <c r="T43" s="122">
        <v>0.54500000000000004</v>
      </c>
      <c r="U43" s="124" t="s">
        <v>1456</v>
      </c>
      <c r="V43" s="122">
        <v>274.03800000000001</v>
      </c>
      <c r="W43" s="122">
        <v>8.0000000000000002E-3</v>
      </c>
      <c r="X43" s="122">
        <v>5.0000000000000001E-3</v>
      </c>
      <c r="Y43" s="122">
        <v>61.02</v>
      </c>
      <c r="Z43" s="122">
        <v>0.14199999999999999</v>
      </c>
      <c r="AA43" s="122">
        <v>0.28187000000000001</v>
      </c>
      <c r="AB43" s="122">
        <v>0.39207999999999998</v>
      </c>
      <c r="AC43" s="122">
        <v>10.85</v>
      </c>
      <c r="AD43" s="122">
        <v>0.63700000000000001</v>
      </c>
    </row>
    <row r="44" spans="1:30" x14ac:dyDescent="0.25">
      <c r="A44" s="124" t="s">
        <v>838</v>
      </c>
      <c r="B44" s="122">
        <v>2695</v>
      </c>
      <c r="C44" s="122">
        <v>8.6089599999999997</v>
      </c>
      <c r="D44" s="122">
        <v>0.87549999999999994</v>
      </c>
      <c r="E44" s="122">
        <v>0.17599999999999999</v>
      </c>
      <c r="F44" s="122">
        <v>0.11218</v>
      </c>
      <c r="G44" s="122">
        <v>3.8530000000000002E-2</v>
      </c>
      <c r="H44" s="122">
        <v>3875.3710700000001</v>
      </c>
      <c r="I44" s="124" t="s">
        <v>1456</v>
      </c>
      <c r="J44" s="124" t="s">
        <v>1456</v>
      </c>
      <c r="K44" s="122">
        <v>0.29457</v>
      </c>
      <c r="L44" s="122">
        <v>23.154070000000001</v>
      </c>
      <c r="M44" s="124" t="s">
        <v>1456</v>
      </c>
      <c r="N44" s="122">
        <v>0.28676000000000001</v>
      </c>
      <c r="O44" s="122">
        <v>0.2399</v>
      </c>
      <c r="P44" s="122">
        <v>2409.9499999999998</v>
      </c>
      <c r="Q44" s="122">
        <v>0.71699999999999997</v>
      </c>
      <c r="R44" s="122">
        <v>0.26</v>
      </c>
      <c r="S44" s="122">
        <v>0.72099999999999997</v>
      </c>
      <c r="T44" s="122">
        <v>0.54500000000000004</v>
      </c>
      <c r="U44" s="124" t="s">
        <v>1456</v>
      </c>
      <c r="V44" s="122">
        <v>274.03800000000001</v>
      </c>
      <c r="W44" s="122">
        <v>8.0000000000000002E-3</v>
      </c>
      <c r="X44" s="122">
        <v>5.0000000000000001E-3</v>
      </c>
      <c r="Y44" s="122">
        <v>61.02</v>
      </c>
      <c r="Z44" s="122">
        <v>0.14199999999999999</v>
      </c>
      <c r="AA44" s="122">
        <v>0.28187000000000001</v>
      </c>
      <c r="AB44" s="122">
        <v>0.39207999999999998</v>
      </c>
      <c r="AC44" s="122">
        <v>10.85</v>
      </c>
      <c r="AD44" s="122">
        <v>0.63700000000000001</v>
      </c>
    </row>
    <row r="45" spans="1:30" x14ac:dyDescent="0.25">
      <c r="A45" s="124" t="s">
        <v>839</v>
      </c>
      <c r="B45" s="122">
        <v>2695</v>
      </c>
      <c r="C45" s="122">
        <v>8.6304300000000005</v>
      </c>
      <c r="D45" s="122">
        <v>0.9073</v>
      </c>
      <c r="E45" s="122">
        <v>0.189</v>
      </c>
      <c r="F45" s="122">
        <v>9.5930000000000001E-2</v>
      </c>
      <c r="G45" s="122">
        <v>3.7330000000000002E-2</v>
      </c>
      <c r="H45" s="122">
        <v>3875.3768599999999</v>
      </c>
      <c r="I45" s="122">
        <v>67.224000000000004</v>
      </c>
      <c r="J45" s="122">
        <v>28.986160000000002</v>
      </c>
      <c r="K45" s="122">
        <v>0.31494</v>
      </c>
      <c r="L45" s="122">
        <v>23.168869999999998</v>
      </c>
      <c r="M45" s="124" t="s">
        <v>1456</v>
      </c>
      <c r="N45" s="122">
        <v>0.29809999999999998</v>
      </c>
      <c r="O45" s="122">
        <v>0.2399</v>
      </c>
      <c r="P45" s="122">
        <v>2409.87</v>
      </c>
      <c r="Q45" s="122">
        <v>0.70799999999999996</v>
      </c>
      <c r="R45" s="122">
        <v>0.26200000000000001</v>
      </c>
      <c r="S45" s="122">
        <v>0.72099999999999997</v>
      </c>
      <c r="T45" s="122">
        <v>0.53700000000000003</v>
      </c>
      <c r="U45" s="124" t="s">
        <v>1456</v>
      </c>
      <c r="V45" s="122">
        <v>274.029</v>
      </c>
      <c r="W45" s="122">
        <v>8.0000000000000002E-3</v>
      </c>
      <c r="X45" s="122">
        <v>5.0000000000000001E-3</v>
      </c>
      <c r="Y45" s="122">
        <v>61.02</v>
      </c>
      <c r="Z45" s="122">
        <v>0.14099999999999999</v>
      </c>
      <c r="AA45" s="122">
        <v>0.28937000000000002</v>
      </c>
      <c r="AB45" s="122">
        <v>0.39473000000000003</v>
      </c>
      <c r="AC45" s="122">
        <v>11.19</v>
      </c>
      <c r="AD45" s="122">
        <v>0.63700000000000001</v>
      </c>
    </row>
    <row r="46" spans="1:30" x14ac:dyDescent="0.25">
      <c r="A46" s="124" t="s">
        <v>840</v>
      </c>
      <c r="B46" s="122">
        <v>2695</v>
      </c>
      <c r="C46" s="122">
        <v>8.6304300000000005</v>
      </c>
      <c r="D46" s="122">
        <v>0.9073</v>
      </c>
      <c r="E46" s="122">
        <v>0.189</v>
      </c>
      <c r="F46" s="122">
        <v>9.5930000000000001E-2</v>
      </c>
      <c r="G46" s="122">
        <v>3.7330000000000002E-2</v>
      </c>
      <c r="H46" s="122">
        <v>3875.3768599999999</v>
      </c>
      <c r="I46" s="122">
        <v>67.224000000000004</v>
      </c>
      <c r="J46" s="122">
        <v>28.986160000000002</v>
      </c>
      <c r="K46" s="122">
        <v>0.31494</v>
      </c>
      <c r="L46" s="122">
        <v>23.168869999999998</v>
      </c>
      <c r="M46" s="124" t="s">
        <v>1456</v>
      </c>
      <c r="N46" s="122">
        <v>0.29809999999999998</v>
      </c>
      <c r="O46" s="122">
        <v>0.2399</v>
      </c>
      <c r="P46" s="122">
        <v>2409.87</v>
      </c>
      <c r="Q46" s="122">
        <v>0.70799999999999996</v>
      </c>
      <c r="R46" s="122">
        <v>0.26200000000000001</v>
      </c>
      <c r="S46" s="122">
        <v>0.72099999999999997</v>
      </c>
      <c r="T46" s="122">
        <v>0.53700000000000003</v>
      </c>
      <c r="U46" s="124" t="s">
        <v>1456</v>
      </c>
      <c r="V46" s="122">
        <v>274.029</v>
      </c>
      <c r="W46" s="122">
        <v>8.0000000000000002E-3</v>
      </c>
      <c r="X46" s="122">
        <v>5.0000000000000001E-3</v>
      </c>
      <c r="Y46" s="122">
        <v>61.02</v>
      </c>
      <c r="Z46" s="122">
        <v>0.14099999999999999</v>
      </c>
      <c r="AA46" s="122">
        <v>0.28937000000000002</v>
      </c>
      <c r="AB46" s="122">
        <v>0.39473000000000003</v>
      </c>
      <c r="AC46" s="122">
        <v>11.19</v>
      </c>
      <c r="AD46" s="122">
        <v>0.63700000000000001</v>
      </c>
    </row>
    <row r="47" spans="1:30" x14ac:dyDescent="0.25">
      <c r="A47" s="124" t="s">
        <v>841</v>
      </c>
      <c r="B47" s="122">
        <v>2695</v>
      </c>
      <c r="C47" s="122">
        <v>8.5062899999999999</v>
      </c>
      <c r="D47" s="122">
        <v>0.94779999999999998</v>
      </c>
      <c r="E47" s="122">
        <v>0.186</v>
      </c>
      <c r="F47" s="122">
        <v>9.3299999999999994E-2</v>
      </c>
      <c r="G47" s="122">
        <v>3.5700000000000003E-2</v>
      </c>
      <c r="H47" s="122">
        <v>3875.3890500000002</v>
      </c>
      <c r="I47" s="124" t="s">
        <v>1456</v>
      </c>
      <c r="J47" s="124" t="s">
        <v>1456</v>
      </c>
      <c r="K47" s="122">
        <v>0.33790999999999999</v>
      </c>
      <c r="L47" s="122">
        <v>23.200040000000001</v>
      </c>
      <c r="M47" s="122">
        <v>322.48347999999999</v>
      </c>
      <c r="N47" s="122">
        <v>0.28676000000000001</v>
      </c>
      <c r="O47" s="122">
        <v>0.22369</v>
      </c>
      <c r="P47" s="122">
        <v>2409.79</v>
      </c>
      <c r="Q47" s="122">
        <v>0.69899999999999995</v>
      </c>
      <c r="R47" s="122">
        <v>0.26400000000000001</v>
      </c>
      <c r="S47" s="122">
        <v>0.58299999999999996</v>
      </c>
      <c r="T47" s="122">
        <v>0.53100000000000003</v>
      </c>
      <c r="U47" s="122">
        <v>112.78</v>
      </c>
      <c r="V47" s="122">
        <v>274.02100000000002</v>
      </c>
      <c r="W47" s="122">
        <v>8.9999999999999993E-3</v>
      </c>
      <c r="X47" s="122">
        <v>7.0000000000000001E-3</v>
      </c>
      <c r="Y47" s="122">
        <v>61.02</v>
      </c>
      <c r="Z47" s="122">
        <v>0.13100000000000001</v>
      </c>
      <c r="AA47" s="122">
        <v>0.32135999999999998</v>
      </c>
      <c r="AB47" s="122">
        <v>0.36342000000000002</v>
      </c>
      <c r="AC47" s="122">
        <v>11.27</v>
      </c>
      <c r="AD47" s="122">
        <v>0.63700000000000001</v>
      </c>
    </row>
    <row r="48" spans="1:30" x14ac:dyDescent="0.25">
      <c r="A48" s="124" t="s">
        <v>842</v>
      </c>
      <c r="B48" s="122">
        <v>2695</v>
      </c>
      <c r="C48" s="122">
        <v>8.5062899999999999</v>
      </c>
      <c r="D48" s="122">
        <v>0.94779999999999998</v>
      </c>
      <c r="E48" s="122">
        <v>0.186</v>
      </c>
      <c r="F48" s="122">
        <v>9.3299999999999994E-2</v>
      </c>
      <c r="G48" s="122">
        <v>3.5700000000000003E-2</v>
      </c>
      <c r="H48" s="122">
        <v>3875.3890500000002</v>
      </c>
      <c r="I48" s="124" t="s">
        <v>1456</v>
      </c>
      <c r="J48" s="124" t="s">
        <v>1456</v>
      </c>
      <c r="K48" s="122">
        <v>0.33790999999999999</v>
      </c>
      <c r="L48" s="122">
        <v>23.200040000000001</v>
      </c>
      <c r="M48" s="122">
        <v>322.48347999999999</v>
      </c>
      <c r="N48" s="122">
        <v>0.28676000000000001</v>
      </c>
      <c r="O48" s="122">
        <v>0.22369</v>
      </c>
      <c r="P48" s="122">
        <v>2409.79</v>
      </c>
      <c r="Q48" s="122">
        <v>0.69899999999999995</v>
      </c>
      <c r="R48" s="122">
        <v>0.26400000000000001</v>
      </c>
      <c r="S48" s="122">
        <v>0.58299999999999996</v>
      </c>
      <c r="T48" s="122">
        <v>0.53100000000000003</v>
      </c>
      <c r="U48" s="122">
        <v>112.78</v>
      </c>
      <c r="V48" s="122">
        <v>274.02100000000002</v>
      </c>
      <c r="W48" s="122">
        <v>8.9999999999999993E-3</v>
      </c>
      <c r="X48" s="122">
        <v>7.0000000000000001E-3</v>
      </c>
      <c r="Y48" s="122">
        <v>61.02</v>
      </c>
      <c r="Z48" s="122">
        <v>0.13100000000000001</v>
      </c>
      <c r="AA48" s="122">
        <v>0.32135999999999998</v>
      </c>
      <c r="AB48" s="122">
        <v>0.36342000000000002</v>
      </c>
      <c r="AC48" s="122">
        <v>11.27</v>
      </c>
      <c r="AD48" s="122">
        <v>0.63700000000000001</v>
      </c>
    </row>
    <row r="49" spans="1:30" x14ac:dyDescent="0.25">
      <c r="A49" s="124" t="s">
        <v>843</v>
      </c>
      <c r="B49" s="122">
        <v>2695</v>
      </c>
      <c r="C49" s="122">
        <v>8.2080800000000007</v>
      </c>
      <c r="D49" s="122">
        <v>0.88570000000000004</v>
      </c>
      <c r="E49" s="122">
        <v>0.16500000000000001</v>
      </c>
      <c r="F49" s="122">
        <v>0.10523</v>
      </c>
      <c r="G49" s="122">
        <v>2.9420000000000002E-2</v>
      </c>
      <c r="H49" s="122">
        <v>3875.40337</v>
      </c>
      <c r="I49" s="124" t="s">
        <v>1456</v>
      </c>
      <c r="J49" s="124" t="s">
        <v>1456</v>
      </c>
      <c r="K49" s="122">
        <v>0.36127999999999999</v>
      </c>
      <c r="L49" s="122">
        <v>23.236689999999999</v>
      </c>
      <c r="M49" s="124" t="s">
        <v>1456</v>
      </c>
      <c r="N49" s="122">
        <v>0.27038000000000001</v>
      </c>
      <c r="O49" s="122">
        <v>0.21842</v>
      </c>
      <c r="P49" s="122">
        <v>2409.7199999999998</v>
      </c>
      <c r="Q49" s="122">
        <v>0.69099999999999995</v>
      </c>
      <c r="R49" s="122">
        <v>0.26600000000000001</v>
      </c>
      <c r="S49" s="122">
        <v>0.47599999999999998</v>
      </c>
      <c r="T49" s="122">
        <v>0.52200000000000002</v>
      </c>
      <c r="U49" s="124" t="s">
        <v>1456</v>
      </c>
      <c r="V49" s="122">
        <v>274.012</v>
      </c>
      <c r="W49" s="122">
        <v>0.02</v>
      </c>
      <c r="X49" s="122">
        <v>0.01</v>
      </c>
      <c r="Y49" s="122">
        <v>61.02</v>
      </c>
      <c r="Z49" s="122">
        <v>0.115</v>
      </c>
      <c r="AA49" s="122">
        <v>0.38130999999999998</v>
      </c>
      <c r="AB49" s="122">
        <v>0.31092999999999998</v>
      </c>
      <c r="AC49" s="122">
        <v>11.07</v>
      </c>
      <c r="AD49" s="122">
        <v>0.63700000000000001</v>
      </c>
    </row>
    <row r="50" spans="1:30" x14ac:dyDescent="0.25">
      <c r="A50" s="124" t="s">
        <v>844</v>
      </c>
      <c r="B50" s="122">
        <v>2695</v>
      </c>
      <c r="C50" s="122">
        <v>8.2080800000000007</v>
      </c>
      <c r="D50" s="122">
        <v>0.88570000000000004</v>
      </c>
      <c r="E50" s="122">
        <v>0.16500000000000001</v>
      </c>
      <c r="F50" s="122">
        <v>0.10523</v>
      </c>
      <c r="G50" s="122">
        <v>2.9420000000000002E-2</v>
      </c>
      <c r="H50" s="122">
        <v>3875.40337</v>
      </c>
      <c r="I50" s="124" t="s">
        <v>1456</v>
      </c>
      <c r="J50" s="124" t="s">
        <v>1456</v>
      </c>
      <c r="K50" s="122">
        <v>0.36127999999999999</v>
      </c>
      <c r="L50" s="122">
        <v>23.236689999999999</v>
      </c>
      <c r="M50" s="124" t="s">
        <v>1456</v>
      </c>
      <c r="N50" s="122">
        <v>0.27038000000000001</v>
      </c>
      <c r="O50" s="122">
        <v>0.21842</v>
      </c>
      <c r="P50" s="122">
        <v>2409.7199999999998</v>
      </c>
      <c r="Q50" s="122">
        <v>0.69099999999999995</v>
      </c>
      <c r="R50" s="122">
        <v>0.26600000000000001</v>
      </c>
      <c r="S50" s="122">
        <v>0.47599999999999998</v>
      </c>
      <c r="T50" s="122">
        <v>0.52200000000000002</v>
      </c>
      <c r="U50" s="124" t="s">
        <v>1456</v>
      </c>
      <c r="V50" s="122">
        <v>274.012</v>
      </c>
      <c r="W50" s="122">
        <v>0.02</v>
      </c>
      <c r="X50" s="122">
        <v>0.01</v>
      </c>
      <c r="Y50" s="122">
        <v>61.02</v>
      </c>
      <c r="Z50" s="122">
        <v>0.115</v>
      </c>
      <c r="AA50" s="122">
        <v>0.38130999999999998</v>
      </c>
      <c r="AB50" s="122">
        <v>0.31092999999999998</v>
      </c>
      <c r="AC50" s="122">
        <v>11.07</v>
      </c>
      <c r="AD50" s="122">
        <v>0.63700000000000001</v>
      </c>
    </row>
    <row r="51" spans="1:30" x14ac:dyDescent="0.25">
      <c r="A51" s="124" t="s">
        <v>845</v>
      </c>
      <c r="B51" s="122">
        <v>2695</v>
      </c>
      <c r="C51" s="122">
        <v>7.9112900000000002</v>
      </c>
      <c r="D51" s="122">
        <v>0.75800000000000001</v>
      </c>
      <c r="E51" s="122">
        <v>0.16400000000000001</v>
      </c>
      <c r="F51" s="122">
        <v>0.10173</v>
      </c>
      <c r="G51" s="122">
        <v>2.3810000000000001E-2</v>
      </c>
      <c r="H51" s="122">
        <v>3875.4155700000001</v>
      </c>
      <c r="I51" s="124" t="s">
        <v>1456</v>
      </c>
      <c r="J51" s="124" t="s">
        <v>1456</v>
      </c>
      <c r="K51" s="122">
        <v>0.38494</v>
      </c>
      <c r="L51" s="122">
        <v>23.267880000000002</v>
      </c>
      <c r="M51" s="124" t="s">
        <v>1456</v>
      </c>
      <c r="N51" s="122">
        <v>0.24424000000000001</v>
      </c>
      <c r="O51" s="122">
        <v>0.23443</v>
      </c>
      <c r="P51" s="122">
        <v>2409.64</v>
      </c>
      <c r="Q51" s="122">
        <v>0.68300000000000005</v>
      </c>
      <c r="R51" s="122">
        <v>0.26800000000000002</v>
      </c>
      <c r="S51" s="122">
        <v>0.371</v>
      </c>
      <c r="T51" s="122">
        <v>0.50900000000000001</v>
      </c>
      <c r="U51" s="124" t="s">
        <v>1456</v>
      </c>
      <c r="V51" s="122">
        <v>274.00299999999999</v>
      </c>
      <c r="W51" s="122">
        <v>4.2999999999999997E-2</v>
      </c>
      <c r="X51" s="122">
        <v>0.02</v>
      </c>
      <c r="Y51" s="122">
        <v>61.02</v>
      </c>
      <c r="Z51" s="122">
        <v>9.8000000000000004E-2</v>
      </c>
      <c r="AA51" s="122">
        <v>0.44085999999999997</v>
      </c>
      <c r="AB51" s="122">
        <v>0.24312</v>
      </c>
      <c r="AC51" s="122">
        <v>10.87</v>
      </c>
      <c r="AD51" s="122">
        <v>0.63700000000000001</v>
      </c>
    </row>
    <row r="52" spans="1:30" x14ac:dyDescent="0.25">
      <c r="A52" s="124" t="s">
        <v>846</v>
      </c>
      <c r="B52" s="122">
        <v>2695</v>
      </c>
      <c r="C52" s="122">
        <v>7.9112900000000002</v>
      </c>
      <c r="D52" s="122">
        <v>0.75800000000000001</v>
      </c>
      <c r="E52" s="122">
        <v>0.16400000000000001</v>
      </c>
      <c r="F52" s="122">
        <v>0.10173</v>
      </c>
      <c r="G52" s="122">
        <v>2.3810000000000001E-2</v>
      </c>
      <c r="H52" s="122">
        <v>3875.4155700000001</v>
      </c>
      <c r="I52" s="124" t="s">
        <v>1456</v>
      </c>
      <c r="J52" s="124" t="s">
        <v>1456</v>
      </c>
      <c r="K52" s="122">
        <v>0.38494</v>
      </c>
      <c r="L52" s="122">
        <v>23.267880000000002</v>
      </c>
      <c r="M52" s="124" t="s">
        <v>1456</v>
      </c>
      <c r="N52" s="122">
        <v>0.24424000000000001</v>
      </c>
      <c r="O52" s="122">
        <v>0.23443</v>
      </c>
      <c r="P52" s="122">
        <v>2409.64</v>
      </c>
      <c r="Q52" s="122">
        <v>0.68300000000000005</v>
      </c>
      <c r="R52" s="122">
        <v>0.26800000000000002</v>
      </c>
      <c r="S52" s="122">
        <v>0.371</v>
      </c>
      <c r="T52" s="122">
        <v>0.50900000000000001</v>
      </c>
      <c r="U52" s="124" t="s">
        <v>1456</v>
      </c>
      <c r="V52" s="122">
        <v>274.00299999999999</v>
      </c>
      <c r="W52" s="122">
        <v>4.2999999999999997E-2</v>
      </c>
      <c r="X52" s="122">
        <v>0.02</v>
      </c>
      <c r="Y52" s="122">
        <v>61.02</v>
      </c>
      <c r="Z52" s="122">
        <v>9.8000000000000004E-2</v>
      </c>
      <c r="AA52" s="122">
        <v>0.44085999999999997</v>
      </c>
      <c r="AB52" s="122">
        <v>0.24312</v>
      </c>
      <c r="AC52" s="122">
        <v>10.87</v>
      </c>
      <c r="AD52" s="122">
        <v>0.63700000000000001</v>
      </c>
    </row>
    <row r="53" spans="1:30" x14ac:dyDescent="0.25">
      <c r="A53" s="124" t="s">
        <v>847</v>
      </c>
      <c r="B53" s="122">
        <v>2695</v>
      </c>
      <c r="C53" s="122">
        <v>7.61313</v>
      </c>
      <c r="D53" s="122">
        <v>0.62607000000000002</v>
      </c>
      <c r="E53" s="122">
        <v>0.16800000000000001</v>
      </c>
      <c r="F53" s="122">
        <v>8.6650000000000005E-2</v>
      </c>
      <c r="G53" s="122">
        <v>2.147E-2</v>
      </c>
      <c r="H53" s="122">
        <v>3875.4353799999999</v>
      </c>
      <c r="I53" s="124" t="s">
        <v>1456</v>
      </c>
      <c r="J53" s="124" t="s">
        <v>1456</v>
      </c>
      <c r="K53" s="122">
        <v>0.40894000000000003</v>
      </c>
      <c r="L53" s="122">
        <v>23.3186</v>
      </c>
      <c r="M53" s="124" t="s">
        <v>1456</v>
      </c>
      <c r="N53" s="122">
        <v>0.21473999999999999</v>
      </c>
      <c r="O53" s="122">
        <v>0.26235999999999998</v>
      </c>
      <c r="P53" s="122">
        <v>2409.5500000000002</v>
      </c>
      <c r="Q53" s="122">
        <v>0.67300000000000004</v>
      </c>
      <c r="R53" s="122">
        <v>0.26900000000000002</v>
      </c>
      <c r="S53" s="122">
        <v>0.27</v>
      </c>
      <c r="T53" s="122">
        <v>0.495</v>
      </c>
      <c r="U53" s="124" t="s">
        <v>1456</v>
      </c>
      <c r="V53" s="122">
        <v>273.995</v>
      </c>
      <c r="W53" s="122">
        <v>5.8000000000000003E-2</v>
      </c>
      <c r="X53" s="122">
        <v>3.3000000000000002E-2</v>
      </c>
      <c r="Y53" s="122">
        <v>61.02</v>
      </c>
      <c r="Z53" s="122">
        <v>8.2000000000000003E-2</v>
      </c>
      <c r="AA53" s="122">
        <v>0.49486999999999998</v>
      </c>
      <c r="AB53" s="122">
        <v>0.18440000000000001</v>
      </c>
      <c r="AC53" s="122">
        <v>10.7</v>
      </c>
      <c r="AD53" s="122">
        <v>0.63700000000000001</v>
      </c>
    </row>
    <row r="54" spans="1:30" x14ac:dyDescent="0.25">
      <c r="A54" s="124" t="s">
        <v>848</v>
      </c>
      <c r="B54" s="122">
        <v>2695</v>
      </c>
      <c r="C54" s="122">
        <v>7.61313</v>
      </c>
      <c r="D54" s="122">
        <v>0.62607000000000002</v>
      </c>
      <c r="E54" s="122">
        <v>0.16800000000000001</v>
      </c>
      <c r="F54" s="122">
        <v>8.6650000000000005E-2</v>
      </c>
      <c r="G54" s="122">
        <v>2.147E-2</v>
      </c>
      <c r="H54" s="122">
        <v>3875.4353799999999</v>
      </c>
      <c r="I54" s="124" t="s">
        <v>1456</v>
      </c>
      <c r="J54" s="124" t="s">
        <v>1456</v>
      </c>
      <c r="K54" s="122">
        <v>0.40894000000000003</v>
      </c>
      <c r="L54" s="122">
        <v>23.3186</v>
      </c>
      <c r="M54" s="124" t="s">
        <v>1456</v>
      </c>
      <c r="N54" s="122">
        <v>0.21473999999999999</v>
      </c>
      <c r="O54" s="122">
        <v>0.26235999999999998</v>
      </c>
      <c r="P54" s="122">
        <v>2409.5500000000002</v>
      </c>
      <c r="Q54" s="122">
        <v>0.67300000000000004</v>
      </c>
      <c r="R54" s="122">
        <v>0.26900000000000002</v>
      </c>
      <c r="S54" s="122">
        <v>0.27</v>
      </c>
      <c r="T54" s="122">
        <v>0.495</v>
      </c>
      <c r="U54" s="124" t="s">
        <v>1456</v>
      </c>
      <c r="V54" s="122">
        <v>273.995</v>
      </c>
      <c r="W54" s="122">
        <v>5.8000000000000003E-2</v>
      </c>
      <c r="X54" s="122">
        <v>3.3000000000000002E-2</v>
      </c>
      <c r="Y54" s="122">
        <v>61.02</v>
      </c>
      <c r="Z54" s="122">
        <v>8.2000000000000003E-2</v>
      </c>
      <c r="AA54" s="122">
        <v>0.49486999999999998</v>
      </c>
      <c r="AB54" s="122">
        <v>0.18440000000000001</v>
      </c>
      <c r="AC54" s="122">
        <v>10.7</v>
      </c>
      <c r="AD54" s="122">
        <v>0.63700000000000001</v>
      </c>
    </row>
    <row r="55" spans="1:30" x14ac:dyDescent="0.25">
      <c r="A55" s="124" t="s">
        <v>849</v>
      </c>
      <c r="B55" s="122">
        <v>2695</v>
      </c>
      <c r="C55" s="122">
        <v>7.3702199999999998</v>
      </c>
      <c r="D55" s="122">
        <v>0.52905000000000002</v>
      </c>
      <c r="E55" s="122">
        <v>0.182</v>
      </c>
      <c r="F55" s="122">
        <v>7.1919999999999998E-2</v>
      </c>
      <c r="G55" s="122">
        <v>1.9199999999999998E-2</v>
      </c>
      <c r="H55" s="122">
        <v>3875.4466600000001</v>
      </c>
      <c r="I55" s="124" t="s">
        <v>1456</v>
      </c>
      <c r="J55" s="124" t="s">
        <v>1456</v>
      </c>
      <c r="K55" s="122">
        <v>0.43323</v>
      </c>
      <c r="L55" s="122">
        <v>23.347480000000001</v>
      </c>
      <c r="M55" s="124" t="s">
        <v>1456</v>
      </c>
      <c r="N55" s="122">
        <v>0.19661000000000001</v>
      </c>
      <c r="O55" s="122">
        <v>0.29754999999999998</v>
      </c>
      <c r="P55" s="122">
        <v>2409.4699999999998</v>
      </c>
      <c r="Q55" s="122">
        <v>0.66400000000000003</v>
      </c>
      <c r="R55" s="122">
        <v>0.27</v>
      </c>
      <c r="S55" s="122">
        <v>0.221</v>
      </c>
      <c r="T55" s="122">
        <v>0.47899999999999998</v>
      </c>
      <c r="U55" s="124" t="s">
        <v>1456</v>
      </c>
      <c r="V55" s="122">
        <v>273.98599999999999</v>
      </c>
      <c r="W55" s="122">
        <v>7.0999999999999994E-2</v>
      </c>
      <c r="X55" s="122">
        <v>4.7E-2</v>
      </c>
      <c r="Y55" s="122">
        <v>61.02</v>
      </c>
      <c r="Z55" s="122">
        <v>6.6000000000000003E-2</v>
      </c>
      <c r="AA55" s="122">
        <v>0.53247</v>
      </c>
      <c r="AB55" s="122">
        <v>0.13783000000000001</v>
      </c>
      <c r="AC55" s="122">
        <v>10.5</v>
      </c>
      <c r="AD55" s="122">
        <v>0.63700000000000001</v>
      </c>
    </row>
    <row r="56" spans="1:30" x14ac:dyDescent="0.25">
      <c r="A56" s="124" t="s">
        <v>850</v>
      </c>
      <c r="B56" s="122">
        <v>2695</v>
      </c>
      <c r="C56" s="122">
        <v>7.3702199999999998</v>
      </c>
      <c r="D56" s="122">
        <v>0.52905000000000002</v>
      </c>
      <c r="E56" s="122">
        <v>0.182</v>
      </c>
      <c r="F56" s="122">
        <v>7.1919999999999998E-2</v>
      </c>
      <c r="G56" s="122">
        <v>1.9199999999999998E-2</v>
      </c>
      <c r="H56" s="122">
        <v>3875.4466600000001</v>
      </c>
      <c r="I56" s="124" t="s">
        <v>1456</v>
      </c>
      <c r="J56" s="124" t="s">
        <v>1456</v>
      </c>
      <c r="K56" s="122">
        <v>0.43323</v>
      </c>
      <c r="L56" s="122">
        <v>23.347480000000001</v>
      </c>
      <c r="M56" s="124" t="s">
        <v>1456</v>
      </c>
      <c r="N56" s="122">
        <v>0.19661000000000001</v>
      </c>
      <c r="O56" s="122">
        <v>0.29754999999999998</v>
      </c>
      <c r="P56" s="122">
        <v>2409.4699999999998</v>
      </c>
      <c r="Q56" s="122">
        <v>0.66400000000000003</v>
      </c>
      <c r="R56" s="122">
        <v>0.27</v>
      </c>
      <c r="S56" s="122">
        <v>0.221</v>
      </c>
      <c r="T56" s="122">
        <v>0.47899999999999998</v>
      </c>
      <c r="U56" s="124" t="s">
        <v>1456</v>
      </c>
      <c r="V56" s="122">
        <v>273.98599999999999</v>
      </c>
      <c r="W56" s="122">
        <v>7.0999999999999994E-2</v>
      </c>
      <c r="X56" s="122">
        <v>4.7E-2</v>
      </c>
      <c r="Y56" s="122">
        <v>61.02</v>
      </c>
      <c r="Z56" s="122">
        <v>6.6000000000000003E-2</v>
      </c>
      <c r="AA56" s="122">
        <v>0.53247</v>
      </c>
      <c r="AB56" s="122">
        <v>0.13783000000000001</v>
      </c>
      <c r="AC56" s="122">
        <v>10.5</v>
      </c>
      <c r="AD56" s="122">
        <v>0.63700000000000001</v>
      </c>
    </row>
    <row r="57" spans="1:30" x14ac:dyDescent="0.25">
      <c r="A57" s="124" t="s">
        <v>851</v>
      </c>
      <c r="B57" s="122">
        <v>2695</v>
      </c>
      <c r="C57" s="122">
        <v>7.1596500000000001</v>
      </c>
      <c r="D57" s="122">
        <v>0</v>
      </c>
      <c r="E57" s="122">
        <v>0.192</v>
      </c>
      <c r="F57" s="122">
        <v>6.0670000000000002E-2</v>
      </c>
      <c r="G57" s="122">
        <v>1.7670000000000002E-2</v>
      </c>
      <c r="H57" s="122">
        <v>3875.4558000000002</v>
      </c>
      <c r="I57" s="124" t="s">
        <v>1456</v>
      </c>
      <c r="J57" s="124" t="s">
        <v>1456</v>
      </c>
      <c r="K57" s="122">
        <v>0.45765</v>
      </c>
      <c r="L57" s="122">
        <v>23.371690000000001</v>
      </c>
      <c r="M57" s="124" t="s">
        <v>1456</v>
      </c>
      <c r="N57" s="122">
        <v>0.19661000000000001</v>
      </c>
      <c r="O57" s="122">
        <v>0.32177</v>
      </c>
      <c r="P57" s="122">
        <v>2409.38</v>
      </c>
      <c r="Q57" s="122">
        <v>0.65400000000000003</v>
      </c>
      <c r="R57" s="122">
        <v>0.27</v>
      </c>
      <c r="S57" s="122">
        <v>0.23499999999999999</v>
      </c>
      <c r="T57" s="122">
        <v>0.46</v>
      </c>
      <c r="U57" s="124" t="s">
        <v>1456</v>
      </c>
      <c r="V57" s="122">
        <v>273.97699999999998</v>
      </c>
      <c r="W57" s="122">
        <v>6.3E-2</v>
      </c>
      <c r="X57" s="122">
        <v>6.2E-2</v>
      </c>
      <c r="Y57" s="122">
        <v>61.02</v>
      </c>
      <c r="Z57" s="122">
        <v>0.05</v>
      </c>
      <c r="AA57" s="122">
        <v>0.55459000000000003</v>
      </c>
      <c r="AB57" s="122">
        <v>0.12363</v>
      </c>
      <c r="AC57" s="122">
        <v>10.33</v>
      </c>
      <c r="AD57" s="122">
        <v>0.63700000000000001</v>
      </c>
    </row>
    <row r="58" spans="1:30" x14ac:dyDescent="0.25">
      <c r="A58" s="125" t="s">
        <v>852</v>
      </c>
      <c r="B58" s="131">
        <v>2695</v>
      </c>
      <c r="C58" s="131">
        <v>7.1596500000000001</v>
      </c>
      <c r="D58" s="131">
        <v>0</v>
      </c>
      <c r="E58" s="131">
        <v>0.192</v>
      </c>
      <c r="F58" s="131">
        <v>6.0670000000000002E-2</v>
      </c>
      <c r="G58" s="131">
        <v>1.7670000000000002E-2</v>
      </c>
      <c r="H58" s="131">
        <v>3875.4558000000002</v>
      </c>
      <c r="I58" s="125" t="s">
        <v>1456</v>
      </c>
      <c r="J58" s="125" t="s">
        <v>1456</v>
      </c>
      <c r="K58" s="131">
        <v>0.45765</v>
      </c>
      <c r="L58" s="131">
        <v>23.371690000000001</v>
      </c>
      <c r="M58" s="125" t="s">
        <v>1456</v>
      </c>
      <c r="N58" s="131">
        <v>0.19661000000000001</v>
      </c>
      <c r="O58" s="131">
        <v>0.32177</v>
      </c>
      <c r="P58" s="131">
        <v>2409.38</v>
      </c>
      <c r="Q58" s="131">
        <v>0.65400000000000003</v>
      </c>
      <c r="R58" s="131">
        <v>0.27</v>
      </c>
      <c r="S58" s="131">
        <v>0.23499999999999999</v>
      </c>
      <c r="T58" s="131">
        <v>0.46</v>
      </c>
      <c r="U58" s="125" t="s">
        <v>1456</v>
      </c>
      <c r="V58" s="131">
        <v>273.97699999999998</v>
      </c>
      <c r="W58" s="131">
        <v>6.3E-2</v>
      </c>
      <c r="X58" s="131">
        <v>6.2E-2</v>
      </c>
      <c r="Y58" s="131">
        <v>61.02</v>
      </c>
      <c r="Z58" s="131">
        <v>0.05</v>
      </c>
      <c r="AA58" s="131">
        <v>0.55459000000000003</v>
      </c>
      <c r="AB58" s="131">
        <v>0.12363</v>
      </c>
      <c r="AC58" s="131">
        <v>10.33</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1488</v>
      </c>
      <c r="C5" s="1"/>
      <c r="D5" s="1"/>
      <c r="E5" s="1"/>
      <c r="F5" s="1"/>
      <c r="G5" s="1"/>
      <c r="H5" s="1"/>
    </row>
    <row r="6" spans="1:8" ht="30" x14ac:dyDescent="0.25">
      <c r="A6" s="1"/>
      <c r="B6" s="3" t="s">
        <v>38</v>
      </c>
      <c r="C6" s="3" t="s">
        <v>3</v>
      </c>
      <c r="D6" s="3" t="s">
        <v>1489</v>
      </c>
      <c r="E6" s="3" t="s">
        <v>7</v>
      </c>
      <c r="F6" s="3" t="s">
        <v>8</v>
      </c>
      <c r="G6" s="3" t="s">
        <v>1490</v>
      </c>
      <c r="H6" s="3" t="s">
        <v>1491</v>
      </c>
    </row>
    <row r="7" spans="1:8" x14ac:dyDescent="0.25">
      <c r="A7" s="1"/>
      <c r="B7" s="86" t="s">
        <v>42</v>
      </c>
      <c r="C7" s="6" t="s">
        <v>593</v>
      </c>
      <c r="D7" s="6" t="s">
        <v>1477</v>
      </c>
      <c r="E7" s="86" t="s">
        <v>1492</v>
      </c>
      <c r="F7" s="86" t="s">
        <v>1493</v>
      </c>
      <c r="G7" s="144">
        <v>0.25</v>
      </c>
      <c r="H7" s="86" t="s">
        <v>1494</v>
      </c>
    </row>
    <row r="8" spans="1:8" x14ac:dyDescent="0.25">
      <c r="A8" s="1"/>
      <c r="B8" s="86" t="s">
        <v>42</v>
      </c>
      <c r="C8" s="6" t="s">
        <v>269</v>
      </c>
      <c r="D8" s="6" t="s">
        <v>1495</v>
      </c>
      <c r="E8" s="86" t="s">
        <v>1492</v>
      </c>
      <c r="F8" s="86" t="s">
        <v>1493</v>
      </c>
      <c r="G8" s="144">
        <v>0.43</v>
      </c>
      <c r="H8" s="86"/>
    </row>
    <row r="9" spans="1:8" x14ac:dyDescent="0.25">
      <c r="A9" s="1"/>
      <c r="B9" s="86" t="s">
        <v>42</v>
      </c>
      <c r="C9" s="6" t="s">
        <v>269</v>
      </c>
      <c r="D9" s="6" t="s">
        <v>1496</v>
      </c>
      <c r="E9" s="86" t="s">
        <v>1492</v>
      </c>
      <c r="F9" s="86" t="s">
        <v>1493</v>
      </c>
      <c r="G9" s="144">
        <v>0.23</v>
      </c>
      <c r="H9" s="86"/>
    </row>
    <row r="10" spans="1:8" x14ac:dyDescent="0.25">
      <c r="A10" s="1"/>
      <c r="B10" s="86" t="s">
        <v>42</v>
      </c>
      <c r="C10" s="6" t="s">
        <v>269</v>
      </c>
      <c r="D10" s="6" t="s">
        <v>1497</v>
      </c>
      <c r="E10" s="86" t="s">
        <v>1492</v>
      </c>
      <c r="F10" s="86" t="s">
        <v>1493</v>
      </c>
      <c r="G10" s="144">
        <v>0.79</v>
      </c>
      <c r="H10" s="86"/>
    </row>
    <row r="11" spans="1:8" x14ac:dyDescent="0.25">
      <c r="A11" s="1"/>
      <c r="B11" s="86" t="s">
        <v>42</v>
      </c>
      <c r="C11" s="6" t="s">
        <v>269</v>
      </c>
      <c r="D11" s="6" t="s">
        <v>1498</v>
      </c>
      <c r="E11" s="86" t="s">
        <v>1492</v>
      </c>
      <c r="F11" s="86" t="s">
        <v>1493</v>
      </c>
      <c r="G11" s="144">
        <v>5.52</v>
      </c>
      <c r="H11" s="86"/>
    </row>
    <row r="12" spans="1:8" x14ac:dyDescent="0.25">
      <c r="A12" s="1"/>
      <c r="B12" s="86" t="s">
        <v>42</v>
      </c>
      <c r="C12" s="6" t="s">
        <v>269</v>
      </c>
      <c r="D12" s="6" t="s">
        <v>1499</v>
      </c>
      <c r="E12" s="86" t="s">
        <v>1492</v>
      </c>
      <c r="F12" s="86" t="s">
        <v>1493</v>
      </c>
      <c r="G12" s="144">
        <v>0.17</v>
      </c>
      <c r="H12" s="86"/>
    </row>
    <row r="13" spans="1:8" x14ac:dyDescent="0.25">
      <c r="A13" s="1"/>
      <c r="B13" s="86" t="s">
        <v>42</v>
      </c>
      <c r="C13" s="6" t="s">
        <v>269</v>
      </c>
      <c r="D13" s="6" t="s">
        <v>1500</v>
      </c>
      <c r="E13" s="86" t="s">
        <v>1492</v>
      </c>
      <c r="F13" s="86" t="s">
        <v>1493</v>
      </c>
      <c r="G13" s="144">
        <v>0.81</v>
      </c>
      <c r="H13" s="86"/>
    </row>
    <row r="14" spans="1:8" x14ac:dyDescent="0.25">
      <c r="A14" s="1"/>
      <c r="B14" s="86" t="s">
        <v>42</v>
      </c>
      <c r="C14" s="6" t="s">
        <v>269</v>
      </c>
      <c r="D14" s="6" t="s">
        <v>1501</v>
      </c>
      <c r="E14" s="86" t="s">
        <v>1492</v>
      </c>
      <c r="F14" s="86" t="s">
        <v>1493</v>
      </c>
      <c r="G14" s="144">
        <v>0.13</v>
      </c>
      <c r="H14" s="86"/>
    </row>
    <row r="15" spans="1:8" x14ac:dyDescent="0.25">
      <c r="A15" s="1"/>
      <c r="B15" s="86" t="s">
        <v>42</v>
      </c>
      <c r="C15" s="6" t="s">
        <v>269</v>
      </c>
      <c r="D15" s="6" t="s">
        <v>1502</v>
      </c>
      <c r="E15" s="86" t="s">
        <v>1492</v>
      </c>
      <c r="F15" s="86" t="s">
        <v>1493</v>
      </c>
      <c r="G15" s="144">
        <v>0.13</v>
      </c>
      <c r="H15" s="86"/>
    </row>
    <row r="16" spans="1:8" x14ac:dyDescent="0.25">
      <c r="A16" s="1"/>
      <c r="B16" s="86" t="s">
        <v>42</v>
      </c>
      <c r="C16" s="6" t="s">
        <v>269</v>
      </c>
      <c r="D16" s="6" t="s">
        <v>1503</v>
      </c>
      <c r="E16" s="86" t="s">
        <v>1492</v>
      </c>
      <c r="F16" s="86" t="s">
        <v>1493</v>
      </c>
      <c r="G16" s="144">
        <v>0.56999999999999995</v>
      </c>
      <c r="H16" s="86"/>
    </row>
    <row r="17" spans="1:8" x14ac:dyDescent="0.25">
      <c r="A17" s="1"/>
      <c r="B17" s="86" t="s">
        <v>42</v>
      </c>
      <c r="C17" s="6" t="s">
        <v>269</v>
      </c>
      <c r="D17" s="6" t="s">
        <v>1504</v>
      </c>
      <c r="E17" s="86" t="s">
        <v>1492</v>
      </c>
      <c r="F17" s="86" t="s">
        <v>1493</v>
      </c>
      <c r="G17" s="144">
        <v>2.93</v>
      </c>
      <c r="H17" s="86"/>
    </row>
    <row r="18" spans="1:8" x14ac:dyDescent="0.25">
      <c r="A18" s="1"/>
      <c r="B18" s="86" t="s">
        <v>42</v>
      </c>
      <c r="C18" s="6" t="s">
        <v>269</v>
      </c>
      <c r="D18" s="6" t="s">
        <v>1505</v>
      </c>
      <c r="E18" s="86" t="s">
        <v>1492</v>
      </c>
      <c r="F18" s="86" t="s">
        <v>1493</v>
      </c>
      <c r="G18" s="144">
        <v>1.0900000000000001</v>
      </c>
      <c r="H18" s="86"/>
    </row>
    <row r="19" spans="1:8" x14ac:dyDescent="0.25">
      <c r="A19" s="1"/>
      <c r="B19" s="86" t="s">
        <v>42</v>
      </c>
      <c r="C19" s="6" t="s">
        <v>269</v>
      </c>
      <c r="D19" s="6" t="s">
        <v>1506</v>
      </c>
      <c r="E19" s="86" t="s">
        <v>1492</v>
      </c>
      <c r="F19" s="86" t="s">
        <v>1493</v>
      </c>
      <c r="G19" s="144">
        <v>0.49</v>
      </c>
      <c r="H19" s="86"/>
    </row>
    <row r="20" spans="1:8" x14ac:dyDescent="0.25">
      <c r="A20" s="1"/>
      <c r="B20" s="86" t="s">
        <v>42</v>
      </c>
      <c r="C20" s="6" t="s">
        <v>269</v>
      </c>
      <c r="D20" s="6" t="s">
        <v>1507</v>
      </c>
      <c r="E20" s="86" t="s">
        <v>1492</v>
      </c>
      <c r="F20" s="86" t="s">
        <v>1493</v>
      </c>
      <c r="G20" s="144">
        <v>26.369</v>
      </c>
      <c r="H20" s="86"/>
    </row>
    <row r="21" spans="1:8" x14ac:dyDescent="0.25">
      <c r="A21" s="1"/>
      <c r="B21" s="86" t="s">
        <v>42</v>
      </c>
      <c r="C21" s="6" t="s">
        <v>269</v>
      </c>
      <c r="D21" s="6" t="s">
        <v>1508</v>
      </c>
      <c r="E21" s="86" t="s">
        <v>1492</v>
      </c>
      <c r="F21" s="86" t="s">
        <v>1493</v>
      </c>
      <c r="G21" s="144">
        <v>0.1</v>
      </c>
      <c r="H21" s="86"/>
    </row>
    <row r="22" spans="1:8" x14ac:dyDescent="0.25">
      <c r="A22" s="1"/>
      <c r="B22" s="86" t="s">
        <v>42</v>
      </c>
      <c r="C22" s="6" t="s">
        <v>269</v>
      </c>
      <c r="D22" s="6" t="s">
        <v>1509</v>
      </c>
      <c r="E22" s="86" t="s">
        <v>1492</v>
      </c>
      <c r="F22" s="86" t="s">
        <v>1493</v>
      </c>
      <c r="G22" s="144">
        <v>0.23</v>
      </c>
      <c r="H22" s="86"/>
    </row>
    <row r="23" spans="1:8" x14ac:dyDescent="0.25">
      <c r="A23" s="1"/>
      <c r="B23" s="86" t="s">
        <v>42</v>
      </c>
      <c r="C23" s="6" t="s">
        <v>269</v>
      </c>
      <c r="D23" s="6" t="s">
        <v>1510</v>
      </c>
      <c r="E23" s="86" t="s">
        <v>1492</v>
      </c>
      <c r="F23" s="86" t="s">
        <v>1493</v>
      </c>
      <c r="G23" s="144">
        <v>0.37</v>
      </c>
      <c r="H23" s="86"/>
    </row>
    <row r="24" spans="1:8" x14ac:dyDescent="0.25">
      <c r="A24" s="1"/>
      <c r="B24" s="86" t="s">
        <v>42</v>
      </c>
      <c r="C24" s="6" t="s">
        <v>269</v>
      </c>
      <c r="D24" s="6" t="s">
        <v>1511</v>
      </c>
      <c r="E24" s="86" t="s">
        <v>1492</v>
      </c>
      <c r="F24" s="86" t="s">
        <v>1493</v>
      </c>
      <c r="G24" s="144">
        <v>0.69</v>
      </c>
      <c r="H24" s="86"/>
    </row>
    <row r="25" spans="1:8" x14ac:dyDescent="0.25">
      <c r="A25" s="1"/>
      <c r="B25" s="86" t="s">
        <v>42</v>
      </c>
      <c r="C25" s="6" t="s">
        <v>269</v>
      </c>
      <c r="D25" s="6" t="s">
        <v>1512</v>
      </c>
      <c r="E25" s="86" t="s">
        <v>1492</v>
      </c>
      <c r="F25" s="86" t="s">
        <v>1493</v>
      </c>
      <c r="G25" s="144">
        <v>0.42</v>
      </c>
      <c r="H25" s="86"/>
    </row>
    <row r="26" spans="1:8" x14ac:dyDescent="0.25">
      <c r="A26" s="1"/>
      <c r="B26" s="86" t="s">
        <v>42</v>
      </c>
      <c r="C26" s="6" t="s">
        <v>269</v>
      </c>
      <c r="D26" s="6" t="s">
        <v>1513</v>
      </c>
      <c r="E26" s="86" t="s">
        <v>1492</v>
      </c>
      <c r="F26" s="86" t="s">
        <v>1493</v>
      </c>
      <c r="G26" s="144">
        <v>0.45</v>
      </c>
      <c r="H26" s="86"/>
    </row>
    <row r="27" spans="1:8" x14ac:dyDescent="0.25">
      <c r="A27" s="1"/>
      <c r="B27" s="86" t="s">
        <v>42</v>
      </c>
      <c r="C27" s="6" t="s">
        <v>269</v>
      </c>
      <c r="D27" s="6" t="s">
        <v>1514</v>
      </c>
      <c r="E27" s="86" t="s">
        <v>1492</v>
      </c>
      <c r="F27" s="86" t="s">
        <v>1493</v>
      </c>
      <c r="G27" s="144">
        <v>0.14000000000000001</v>
      </c>
      <c r="H27" s="86"/>
    </row>
    <row r="28" spans="1:8" x14ac:dyDescent="0.25">
      <c r="A28" s="1"/>
      <c r="B28" s="86" t="s">
        <v>42</v>
      </c>
      <c r="C28" s="6" t="s">
        <v>269</v>
      </c>
      <c r="D28" s="6" t="s">
        <v>1515</v>
      </c>
      <c r="E28" s="86" t="s">
        <v>1492</v>
      </c>
      <c r="F28" s="86" t="s">
        <v>1493</v>
      </c>
      <c r="G28" s="144">
        <v>1.74</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1516</v>
      </c>
      <c r="C5" s="1"/>
      <c r="D5" s="1"/>
      <c r="E5" s="1"/>
      <c r="F5" s="1"/>
      <c r="G5" s="1"/>
      <c r="H5" s="1"/>
    </row>
    <row r="6" spans="1:8" ht="30" x14ac:dyDescent="0.25">
      <c r="A6" s="1"/>
      <c r="B6" s="3" t="s">
        <v>38</v>
      </c>
      <c r="C6" s="3" t="s">
        <v>3</v>
      </c>
      <c r="D6" s="3" t="s">
        <v>1489</v>
      </c>
      <c r="E6" s="3" t="s">
        <v>7</v>
      </c>
      <c r="F6" s="3" t="s">
        <v>8</v>
      </c>
      <c r="G6" s="3" t="s">
        <v>1490</v>
      </c>
      <c r="H6" s="3" t="s">
        <v>1491</v>
      </c>
    </row>
    <row r="7" spans="1:8" x14ac:dyDescent="0.25">
      <c r="A7" s="1"/>
      <c r="B7" s="86" t="s">
        <v>42</v>
      </c>
      <c r="C7" s="6" t="s">
        <v>593</v>
      </c>
      <c r="D7" s="6" t="s">
        <v>1477</v>
      </c>
      <c r="E7" s="86" t="s">
        <v>1492</v>
      </c>
      <c r="F7" s="86" t="s">
        <v>1493</v>
      </c>
      <c r="G7" s="144">
        <v>0</v>
      </c>
      <c r="H7" s="86"/>
    </row>
    <row r="8" spans="1:8" x14ac:dyDescent="0.25">
      <c r="A8" s="1"/>
      <c r="B8" s="86" t="s">
        <v>42</v>
      </c>
      <c r="C8" s="6" t="s">
        <v>593</v>
      </c>
      <c r="D8" s="6" t="s">
        <v>1517</v>
      </c>
      <c r="E8" s="86" t="s">
        <v>1492</v>
      </c>
      <c r="F8" s="86" t="s">
        <v>1493</v>
      </c>
      <c r="G8" s="144">
        <v>56.95</v>
      </c>
      <c r="H8" s="86"/>
    </row>
    <row r="9" spans="1:8" x14ac:dyDescent="0.25">
      <c r="A9" s="1"/>
      <c r="B9" s="86" t="s">
        <v>42</v>
      </c>
      <c r="C9" s="6" t="s">
        <v>269</v>
      </c>
      <c r="D9" s="6" t="s">
        <v>1464</v>
      </c>
      <c r="E9" s="86" t="s">
        <v>1492</v>
      </c>
      <c r="F9" s="86" t="s">
        <v>1493</v>
      </c>
      <c r="G9" s="144">
        <v>36.273000000000003</v>
      </c>
      <c r="H9" s="86"/>
    </row>
    <row r="10" spans="1:8" ht="25.5" x14ac:dyDescent="0.25">
      <c r="A10" s="1"/>
      <c r="B10" s="86" t="s">
        <v>42</v>
      </c>
      <c r="C10" s="6" t="s">
        <v>274</v>
      </c>
      <c r="D10" s="6" t="s">
        <v>1483</v>
      </c>
      <c r="E10" s="86" t="s">
        <v>1492</v>
      </c>
      <c r="F10" s="86" t="s">
        <v>1493</v>
      </c>
      <c r="G10" s="144">
        <v>4.91</v>
      </c>
      <c r="H10" s="86" t="s">
        <v>1518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1519</v>
      </c>
      <c r="C5" s="1"/>
      <c r="D5" s="1"/>
      <c r="E5" s="1"/>
      <c r="F5" s="1"/>
      <c r="G5" s="1"/>
      <c r="H5" s="1"/>
      <c r="I5" s="1"/>
      <c r="J5" s="1"/>
    </row>
    <row r="6" spans="1:10" ht="27" customHeight="1" x14ac:dyDescent="0.25">
      <c r="A6" s="1"/>
      <c r="B6" s="7" t="s">
        <v>38</v>
      </c>
      <c r="C6" s="7" t="s">
        <v>3</v>
      </c>
      <c r="D6" s="7" t="s">
        <v>26</v>
      </c>
      <c r="E6" s="7" t="s">
        <v>1520</v>
      </c>
      <c r="F6" s="7" t="s">
        <v>7</v>
      </c>
      <c r="G6" s="7" t="s">
        <v>1521</v>
      </c>
      <c r="H6" s="7" t="s">
        <v>1522</v>
      </c>
      <c r="I6" s="7" t="s">
        <v>1523</v>
      </c>
      <c r="J6" s="7" t="s">
        <v>1524</v>
      </c>
    </row>
    <row r="7" spans="1:10" x14ac:dyDescent="0.25">
      <c r="A7" s="1"/>
      <c r="B7" s="145" t="s">
        <v>42</v>
      </c>
      <c r="C7" s="4" t="s">
        <v>49</v>
      </c>
      <c r="D7" s="4" t="s">
        <v>1092</v>
      </c>
      <c r="E7" s="4" t="s">
        <v>1525</v>
      </c>
      <c r="F7" s="146">
        <v>623.63</v>
      </c>
      <c r="G7" s="146">
        <v>623.63</v>
      </c>
      <c r="H7" s="146">
        <v>0</v>
      </c>
      <c r="I7" s="4" t="s">
        <v>1526</v>
      </c>
      <c r="J7" s="5" t="s">
        <v>960</v>
      </c>
    </row>
    <row r="8" spans="1:10" x14ac:dyDescent="0.25">
      <c r="A8" s="1"/>
      <c r="B8" s="145" t="s">
        <v>42</v>
      </c>
      <c r="C8" s="4" t="s">
        <v>49</v>
      </c>
      <c r="D8" s="4" t="s">
        <v>1092</v>
      </c>
      <c r="E8" s="4" t="s">
        <v>1527</v>
      </c>
      <c r="F8" s="146">
        <v>356.21</v>
      </c>
      <c r="G8" s="146">
        <v>356.21</v>
      </c>
      <c r="H8" s="146">
        <v>0</v>
      </c>
      <c r="I8" s="4" t="s">
        <v>1526</v>
      </c>
      <c r="J8" s="5" t="s">
        <v>960</v>
      </c>
    </row>
    <row r="9" spans="1:10" x14ac:dyDescent="0.25">
      <c r="A9" s="1"/>
      <c r="B9" s="145" t="s">
        <v>42</v>
      </c>
      <c r="C9" s="4" t="s">
        <v>49</v>
      </c>
      <c r="D9" s="4" t="s">
        <v>1094</v>
      </c>
      <c r="E9" s="4" t="s">
        <v>1525</v>
      </c>
      <c r="F9" s="146">
        <v>368.56</v>
      </c>
      <c r="G9" s="146">
        <v>368.56</v>
      </c>
      <c r="H9" s="146">
        <v>0</v>
      </c>
      <c r="I9" s="4" t="s">
        <v>1526</v>
      </c>
      <c r="J9" s="5" t="s">
        <v>960</v>
      </c>
    </row>
    <row r="10" spans="1:10" x14ac:dyDescent="0.25">
      <c r="A10" s="1"/>
      <c r="B10" s="145" t="s">
        <v>42</v>
      </c>
      <c r="C10" s="4" t="s">
        <v>49</v>
      </c>
      <c r="D10" s="4" t="s">
        <v>1094</v>
      </c>
      <c r="E10" s="4" t="s">
        <v>1527</v>
      </c>
      <c r="F10" s="146">
        <v>33.81</v>
      </c>
      <c r="G10" s="146">
        <v>33.81</v>
      </c>
      <c r="H10" s="146">
        <v>0</v>
      </c>
      <c r="I10" s="4" t="s">
        <v>1526</v>
      </c>
      <c r="J10" s="5" t="s">
        <v>960</v>
      </c>
    </row>
    <row r="11" spans="1:10" x14ac:dyDescent="0.25">
      <c r="A11" s="1"/>
      <c r="B11" s="145" t="s">
        <v>42</v>
      </c>
      <c r="C11" s="4" t="s">
        <v>269</v>
      </c>
      <c r="D11" s="4" t="s">
        <v>1097</v>
      </c>
      <c r="E11" s="4" t="s">
        <v>1525</v>
      </c>
      <c r="F11" s="146">
        <v>492.81</v>
      </c>
      <c r="G11" s="146">
        <v>492.81</v>
      </c>
      <c r="H11" s="146">
        <v>0</v>
      </c>
      <c r="I11" s="4" t="s">
        <v>1526</v>
      </c>
      <c r="J11" s="5" t="s">
        <v>960</v>
      </c>
    </row>
    <row r="12" spans="1:10" x14ac:dyDescent="0.25">
      <c r="A12" s="1"/>
      <c r="B12" s="145" t="s">
        <v>42</v>
      </c>
      <c r="C12" s="4" t="s">
        <v>58</v>
      </c>
      <c r="D12" s="4" t="s">
        <v>1103</v>
      </c>
      <c r="E12" s="4" t="s">
        <v>1525</v>
      </c>
      <c r="F12" s="146">
        <v>9471.65</v>
      </c>
      <c r="G12" s="146">
        <v>9471.65</v>
      </c>
      <c r="H12" s="146">
        <v>0</v>
      </c>
      <c r="I12" s="4" t="s">
        <v>1526</v>
      </c>
      <c r="J12" s="5" t="s">
        <v>960</v>
      </c>
    </row>
    <row r="13" spans="1:10" x14ac:dyDescent="0.25">
      <c r="A13" s="1"/>
      <c r="B13" s="145" t="s">
        <v>42</v>
      </c>
      <c r="C13" s="4" t="s">
        <v>65</v>
      </c>
      <c r="D13" s="4" t="s">
        <v>1528</v>
      </c>
      <c r="E13" s="4" t="s">
        <v>1529</v>
      </c>
      <c r="F13" s="146">
        <v>0</v>
      </c>
      <c r="G13" s="146">
        <v>0</v>
      </c>
      <c r="H13" s="146">
        <v>0</v>
      </c>
      <c r="I13" s="4" t="s">
        <v>1530</v>
      </c>
      <c r="J13" s="5" t="s">
        <v>960</v>
      </c>
    </row>
    <row r="14" spans="1:10" x14ac:dyDescent="0.25">
      <c r="A14" s="1"/>
      <c r="B14" s="145" t="s">
        <v>42</v>
      </c>
      <c r="C14" s="4" t="s">
        <v>65</v>
      </c>
      <c r="D14" s="4" t="s">
        <v>1528</v>
      </c>
      <c r="E14" s="4" t="s">
        <v>1525</v>
      </c>
      <c r="F14" s="146">
        <v>0</v>
      </c>
      <c r="G14" s="146">
        <v>0</v>
      </c>
      <c r="H14" s="146">
        <v>0</v>
      </c>
      <c r="I14" s="4" t="s">
        <v>1526</v>
      </c>
      <c r="J14" s="5" t="s">
        <v>960</v>
      </c>
    </row>
    <row r="15" spans="1:10" x14ac:dyDescent="0.25">
      <c r="A15" s="1"/>
      <c r="B15" s="145" t="s">
        <v>42</v>
      </c>
      <c r="C15" s="4" t="s">
        <v>65</v>
      </c>
      <c r="D15" s="4" t="s">
        <v>1115</v>
      </c>
      <c r="E15" s="4" t="s">
        <v>1525</v>
      </c>
      <c r="F15" s="146">
        <v>59700.800000000003</v>
      </c>
      <c r="G15" s="146">
        <v>59700.800000000003</v>
      </c>
      <c r="H15" s="146">
        <v>0</v>
      </c>
      <c r="I15" s="4" t="s">
        <v>1526</v>
      </c>
      <c r="J15" s="5" t="s">
        <v>960</v>
      </c>
    </row>
    <row r="16" spans="1:10" x14ac:dyDescent="0.25">
      <c r="A16" s="1"/>
      <c r="B16" s="145" t="s">
        <v>42</v>
      </c>
      <c r="C16" s="4" t="s">
        <v>65</v>
      </c>
      <c r="D16" s="4" t="s">
        <v>1118</v>
      </c>
      <c r="E16" s="4" t="s">
        <v>1525</v>
      </c>
      <c r="F16" s="146">
        <v>31407.49</v>
      </c>
      <c r="G16" s="146">
        <v>31407.49</v>
      </c>
      <c r="H16" s="146">
        <v>0</v>
      </c>
      <c r="I16" s="4" t="s">
        <v>1526</v>
      </c>
      <c r="J16" s="5" t="s">
        <v>960</v>
      </c>
    </row>
    <row r="17" spans="1:10" x14ac:dyDescent="0.25">
      <c r="A17" s="1"/>
      <c r="B17" s="145" t="s">
        <v>42</v>
      </c>
      <c r="C17" s="4" t="s">
        <v>78</v>
      </c>
      <c r="D17" s="4" t="s">
        <v>79</v>
      </c>
      <c r="E17" s="4" t="s">
        <v>1525</v>
      </c>
      <c r="F17" s="146">
        <v>490.04</v>
      </c>
      <c r="G17" s="146">
        <v>490.04</v>
      </c>
      <c r="H17" s="146">
        <v>0</v>
      </c>
      <c r="I17" s="4" t="s">
        <v>1526</v>
      </c>
      <c r="J17" s="5" t="s">
        <v>960</v>
      </c>
    </row>
    <row r="18" spans="1:10" x14ac:dyDescent="0.25">
      <c r="A18" s="1"/>
      <c r="B18" s="145" t="s">
        <v>42</v>
      </c>
      <c r="C18" s="4" t="s">
        <v>604</v>
      </c>
      <c r="D18" s="4" t="s">
        <v>1128</v>
      </c>
      <c r="E18" s="4" t="s">
        <v>1525</v>
      </c>
      <c r="F18" s="146">
        <v>554.65</v>
      </c>
      <c r="G18" s="146">
        <v>554.65</v>
      </c>
      <c r="H18" s="146">
        <v>0</v>
      </c>
      <c r="I18" s="4" t="s">
        <v>1526</v>
      </c>
      <c r="J18" s="5" t="s">
        <v>960</v>
      </c>
    </row>
    <row r="19" spans="1:10" x14ac:dyDescent="0.25">
      <c r="A19" s="1"/>
      <c r="B19" s="145" t="s">
        <v>42</v>
      </c>
      <c r="C19" s="4" t="s">
        <v>604</v>
      </c>
      <c r="D19" s="4" t="s">
        <v>1129</v>
      </c>
      <c r="E19" s="4" t="s">
        <v>1525</v>
      </c>
      <c r="F19" s="146">
        <v>764.51</v>
      </c>
      <c r="G19" s="146">
        <v>764.51</v>
      </c>
      <c r="H19" s="146">
        <v>0</v>
      </c>
      <c r="I19" s="4" t="s">
        <v>1526</v>
      </c>
      <c r="J19" s="5" t="s">
        <v>960</v>
      </c>
    </row>
    <row r="20" spans="1:10" x14ac:dyDescent="0.25">
      <c r="A20" s="1"/>
      <c r="B20" s="145" t="s">
        <v>42</v>
      </c>
      <c r="C20" s="4" t="s">
        <v>390</v>
      </c>
      <c r="D20" s="4" t="s">
        <v>1133</v>
      </c>
      <c r="E20" s="4" t="s">
        <v>1525</v>
      </c>
      <c r="F20" s="146">
        <v>805.32</v>
      </c>
      <c r="G20" s="146">
        <v>804.61699999999996</v>
      </c>
      <c r="H20" s="146">
        <v>0</v>
      </c>
      <c r="I20" s="4" t="s">
        <v>1526</v>
      </c>
      <c r="J20" s="5" t="s">
        <v>1531</v>
      </c>
    </row>
    <row r="21" spans="1:10" x14ac:dyDescent="0.25">
      <c r="A21" s="1"/>
      <c r="B21" s="145" t="s">
        <v>42</v>
      </c>
      <c r="C21" s="4" t="s">
        <v>102</v>
      </c>
      <c r="D21" s="4" t="s">
        <v>1140</v>
      </c>
      <c r="E21" s="4" t="s">
        <v>1525</v>
      </c>
      <c r="F21" s="146">
        <v>2180.73</v>
      </c>
      <c r="G21" s="146">
        <v>2180.73</v>
      </c>
      <c r="H21" s="146">
        <v>0</v>
      </c>
      <c r="I21" s="4" t="s">
        <v>1526</v>
      </c>
      <c r="J21" s="5" t="s">
        <v>960</v>
      </c>
    </row>
    <row r="22" spans="1:10" x14ac:dyDescent="0.25">
      <c r="A22" s="1"/>
      <c r="B22" s="145" t="s">
        <v>42</v>
      </c>
      <c r="C22" s="4" t="s">
        <v>102</v>
      </c>
      <c r="D22" s="4" t="s">
        <v>109</v>
      </c>
      <c r="E22" s="4" t="s">
        <v>1525</v>
      </c>
      <c r="F22" s="146">
        <v>2499.61</v>
      </c>
      <c r="G22" s="146">
        <v>2499.61</v>
      </c>
      <c r="H22" s="146">
        <v>0</v>
      </c>
      <c r="I22" s="4" t="s">
        <v>1526</v>
      </c>
      <c r="J22" s="5" t="s">
        <v>960</v>
      </c>
    </row>
    <row r="23" spans="1:10" x14ac:dyDescent="0.25">
      <c r="A23" s="1"/>
      <c r="B23" s="145" t="s">
        <v>42</v>
      </c>
      <c r="C23" s="4" t="s">
        <v>595</v>
      </c>
      <c r="D23" s="4" t="s">
        <v>1152</v>
      </c>
      <c r="E23" s="4" t="s">
        <v>1525</v>
      </c>
      <c r="F23" s="146">
        <v>6419.71</v>
      </c>
      <c r="G23" s="146">
        <v>6419.71</v>
      </c>
      <c r="H23" s="146">
        <v>0</v>
      </c>
      <c r="I23" s="4" t="s">
        <v>1526</v>
      </c>
      <c r="J23" s="5" t="s">
        <v>1532</v>
      </c>
    </row>
    <row r="24" spans="1:10" x14ac:dyDescent="0.25">
      <c r="A24" s="1"/>
      <c r="B24" s="145" t="s">
        <v>42</v>
      </c>
      <c r="C24" s="4" t="s">
        <v>115</v>
      </c>
      <c r="D24" s="4" t="s">
        <v>116</v>
      </c>
      <c r="E24" s="4" t="s">
        <v>1525</v>
      </c>
      <c r="F24" s="146">
        <v>57870</v>
      </c>
      <c r="G24" s="146">
        <v>57870</v>
      </c>
      <c r="H24" s="146">
        <v>0</v>
      </c>
      <c r="I24" s="4" t="s">
        <v>1526</v>
      </c>
      <c r="J24" s="5" t="s">
        <v>960</v>
      </c>
    </row>
    <row r="25" spans="1:10" x14ac:dyDescent="0.25">
      <c r="A25" s="1"/>
      <c r="B25" s="145" t="s">
        <v>42</v>
      </c>
      <c r="C25" s="4" t="s">
        <v>640</v>
      </c>
      <c r="D25" s="4" t="s">
        <v>1048</v>
      </c>
      <c r="E25" s="4" t="s">
        <v>1525</v>
      </c>
      <c r="F25" s="146">
        <v>339.5</v>
      </c>
      <c r="G25" s="146">
        <v>339.5</v>
      </c>
      <c r="H25" s="146">
        <v>0</v>
      </c>
      <c r="I25" s="4" t="s">
        <v>1526</v>
      </c>
      <c r="J25" s="5" t="s">
        <v>960</v>
      </c>
    </row>
    <row r="26" spans="1:10" x14ac:dyDescent="0.25">
      <c r="A26" s="1"/>
      <c r="B26" s="145" t="s">
        <v>42</v>
      </c>
      <c r="C26" s="4" t="s">
        <v>502</v>
      </c>
      <c r="D26" s="4" t="s">
        <v>1157</v>
      </c>
      <c r="E26" s="4" t="s">
        <v>1525</v>
      </c>
      <c r="F26" s="146">
        <v>16.3</v>
      </c>
      <c r="G26" s="146">
        <v>16.3</v>
      </c>
      <c r="H26" s="146">
        <v>0</v>
      </c>
      <c r="I26" s="4" t="s">
        <v>1526</v>
      </c>
      <c r="J26" s="5" t="s">
        <v>960</v>
      </c>
    </row>
    <row r="27" spans="1:10" x14ac:dyDescent="0.25">
      <c r="A27" s="1"/>
      <c r="B27" s="145" t="s">
        <v>42</v>
      </c>
      <c r="C27" s="4" t="s">
        <v>502</v>
      </c>
      <c r="D27" s="4" t="s">
        <v>1157</v>
      </c>
      <c r="E27" s="4" t="s">
        <v>1527</v>
      </c>
      <c r="F27" s="146">
        <v>550.34</v>
      </c>
      <c r="G27" s="146">
        <v>550.34</v>
      </c>
      <c r="H27" s="146">
        <v>0</v>
      </c>
      <c r="I27" s="4" t="s">
        <v>1526</v>
      </c>
      <c r="J27" s="5" t="s">
        <v>960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1533</v>
      </c>
      <c r="C5" s="1"/>
      <c r="D5" s="1"/>
      <c r="E5" s="1"/>
      <c r="F5" s="1"/>
      <c r="G5" s="1"/>
    </row>
    <row r="6" spans="1:7" ht="27" customHeight="1" x14ac:dyDescent="0.25">
      <c r="A6" s="1"/>
      <c r="B6" s="196" t="s">
        <v>1534</v>
      </c>
      <c r="C6" s="196"/>
      <c r="D6" s="196"/>
      <c r="E6" s="196"/>
      <c r="F6" s="196"/>
      <c r="G6" s="196"/>
    </row>
    <row r="7" spans="1:7" ht="27" customHeight="1" x14ac:dyDescent="0.25">
      <c r="A7" s="1"/>
      <c r="B7" s="3" t="s">
        <v>3</v>
      </c>
      <c r="C7" s="3" t="s">
        <v>26</v>
      </c>
      <c r="D7" s="3" t="s">
        <v>1535</v>
      </c>
      <c r="E7" s="3" t="s">
        <v>1520</v>
      </c>
      <c r="F7" s="3" t="s">
        <v>1080</v>
      </c>
      <c r="G7" s="3" t="s">
        <v>1536</v>
      </c>
    </row>
    <row r="8" spans="1:7" x14ac:dyDescent="0.25">
      <c r="A8" s="1"/>
      <c r="B8" s="86" t="s">
        <v>641</v>
      </c>
      <c r="C8" s="86" t="s">
        <v>1027</v>
      </c>
      <c r="D8" s="86" t="s">
        <v>1537</v>
      </c>
      <c r="E8" s="86" t="s">
        <v>1538</v>
      </c>
      <c r="F8" s="86" t="s">
        <v>1530</v>
      </c>
      <c r="G8" s="147">
        <v>1214.78</v>
      </c>
    </row>
    <row r="9" spans="1:7" x14ac:dyDescent="0.25">
      <c r="A9" s="1"/>
      <c r="B9" s="86" t="s">
        <v>144</v>
      </c>
      <c r="C9" s="86" t="s">
        <v>1084</v>
      </c>
      <c r="D9" s="86" t="s">
        <v>1084</v>
      </c>
      <c r="E9" s="86" t="s">
        <v>1538</v>
      </c>
      <c r="F9" s="86" t="s">
        <v>1530</v>
      </c>
      <c r="G9" s="147">
        <v>0</v>
      </c>
    </row>
    <row r="10" spans="1:7" x14ac:dyDescent="0.25">
      <c r="A10" s="1"/>
      <c r="B10" s="86" t="s">
        <v>642</v>
      </c>
      <c r="C10" s="86" t="s">
        <v>1086</v>
      </c>
      <c r="D10" s="86" t="s">
        <v>251</v>
      </c>
      <c r="E10" s="86" t="s">
        <v>1538</v>
      </c>
      <c r="F10" s="86" t="s">
        <v>1530</v>
      </c>
      <c r="G10" s="147">
        <v>515.65</v>
      </c>
    </row>
    <row r="11" spans="1:7" x14ac:dyDescent="0.25">
      <c r="A11" s="1"/>
      <c r="B11" s="86" t="s">
        <v>638</v>
      </c>
      <c r="C11" s="86" t="s">
        <v>1032</v>
      </c>
      <c r="D11" s="86" t="s">
        <v>1539</v>
      </c>
      <c r="E11" s="86" t="s">
        <v>1538</v>
      </c>
      <c r="F11" s="86" t="s">
        <v>1530</v>
      </c>
      <c r="G11" s="147">
        <v>965.52</v>
      </c>
    </row>
    <row r="12" spans="1:7" x14ac:dyDescent="0.25">
      <c r="A12" s="1"/>
      <c r="B12" s="86" t="s">
        <v>638</v>
      </c>
      <c r="C12" s="86" t="s">
        <v>1032</v>
      </c>
      <c r="D12" s="86" t="s">
        <v>1540</v>
      </c>
      <c r="E12" s="86" t="s">
        <v>1538</v>
      </c>
      <c r="F12" s="86" t="s">
        <v>1530</v>
      </c>
      <c r="G12" s="147">
        <v>0</v>
      </c>
    </row>
    <row r="13" spans="1:7" x14ac:dyDescent="0.25">
      <c r="A13" s="1"/>
      <c r="B13" s="86" t="s">
        <v>49</v>
      </c>
      <c r="C13" s="86" t="s">
        <v>1092</v>
      </c>
      <c r="D13" s="86" t="s">
        <v>1541</v>
      </c>
      <c r="E13" s="86" t="s">
        <v>1525</v>
      </c>
      <c r="F13" s="86" t="s">
        <v>1526</v>
      </c>
      <c r="G13" s="147">
        <v>0</v>
      </c>
    </row>
    <row r="14" spans="1:7" x14ac:dyDescent="0.25">
      <c r="A14" s="1"/>
      <c r="B14" s="86" t="s">
        <v>49</v>
      </c>
      <c r="C14" s="86" t="s">
        <v>1092</v>
      </c>
      <c r="D14" s="86" t="s">
        <v>1541</v>
      </c>
      <c r="E14" s="86" t="s">
        <v>1527</v>
      </c>
      <c r="F14" s="86" t="s">
        <v>1526</v>
      </c>
      <c r="G14" s="147">
        <v>0</v>
      </c>
    </row>
    <row r="15" spans="1:7" x14ac:dyDescent="0.25">
      <c r="A15" s="1"/>
      <c r="B15" s="86" t="s">
        <v>49</v>
      </c>
      <c r="C15" s="86" t="s">
        <v>1092</v>
      </c>
      <c r="D15" s="86" t="s">
        <v>1542</v>
      </c>
      <c r="E15" s="86" t="s">
        <v>1525</v>
      </c>
      <c r="F15" s="86" t="s">
        <v>1526</v>
      </c>
      <c r="G15" s="147">
        <v>0</v>
      </c>
    </row>
    <row r="16" spans="1:7" x14ac:dyDescent="0.25">
      <c r="A16" s="1"/>
      <c r="B16" s="86" t="s">
        <v>49</v>
      </c>
      <c r="C16" s="86" t="s">
        <v>1092</v>
      </c>
      <c r="D16" s="86" t="s">
        <v>1542</v>
      </c>
      <c r="E16" s="86" t="s">
        <v>1527</v>
      </c>
      <c r="F16" s="86" t="s">
        <v>1526</v>
      </c>
      <c r="G16" s="147">
        <v>0</v>
      </c>
    </row>
    <row r="17" spans="1:7" x14ac:dyDescent="0.25">
      <c r="A17" s="1"/>
      <c r="B17" s="86" t="s">
        <v>49</v>
      </c>
      <c r="C17" s="86" t="s">
        <v>1092</v>
      </c>
      <c r="D17" s="86" t="s">
        <v>1543</v>
      </c>
      <c r="E17" s="86" t="s">
        <v>1525</v>
      </c>
      <c r="F17" s="86" t="s">
        <v>1526</v>
      </c>
      <c r="G17" s="147">
        <v>0</v>
      </c>
    </row>
    <row r="18" spans="1:7" x14ac:dyDescent="0.25">
      <c r="A18" s="1"/>
      <c r="B18" s="86" t="s">
        <v>49</v>
      </c>
      <c r="C18" s="86" t="s">
        <v>1094</v>
      </c>
      <c r="D18" s="86" t="s">
        <v>1544</v>
      </c>
      <c r="E18" s="86" t="s">
        <v>1525</v>
      </c>
      <c r="F18" s="86" t="s">
        <v>1526</v>
      </c>
      <c r="G18" s="147">
        <v>0</v>
      </c>
    </row>
    <row r="19" spans="1:7" x14ac:dyDescent="0.25">
      <c r="A19" s="1"/>
      <c r="B19" s="86" t="s">
        <v>49</v>
      </c>
      <c r="C19" s="86" t="s">
        <v>1094</v>
      </c>
      <c r="D19" s="86" t="s">
        <v>1544</v>
      </c>
      <c r="E19" s="86" t="s">
        <v>1527</v>
      </c>
      <c r="F19" s="86" t="s">
        <v>1526</v>
      </c>
      <c r="G19" s="147">
        <v>0</v>
      </c>
    </row>
    <row r="20" spans="1:7" x14ac:dyDescent="0.25">
      <c r="A20" s="1"/>
      <c r="B20" s="86" t="s">
        <v>49</v>
      </c>
      <c r="C20" s="86" t="s">
        <v>1094</v>
      </c>
      <c r="D20" s="86" t="s">
        <v>1545</v>
      </c>
      <c r="E20" s="86" t="s">
        <v>1525</v>
      </c>
      <c r="F20" s="86" t="s">
        <v>1526</v>
      </c>
      <c r="G20" s="147">
        <v>0</v>
      </c>
    </row>
    <row r="21" spans="1:7" x14ac:dyDescent="0.25">
      <c r="A21" s="1"/>
      <c r="B21" s="86" t="s">
        <v>49</v>
      </c>
      <c r="C21" s="86" t="s">
        <v>1094</v>
      </c>
      <c r="D21" s="86" t="s">
        <v>1545</v>
      </c>
      <c r="E21" s="86" t="s">
        <v>1527</v>
      </c>
      <c r="F21" s="86" t="s">
        <v>1526</v>
      </c>
      <c r="G21" s="147">
        <v>0</v>
      </c>
    </row>
    <row r="22" spans="1:7" x14ac:dyDescent="0.25">
      <c r="A22" s="1"/>
      <c r="B22" s="86" t="s">
        <v>49</v>
      </c>
      <c r="C22" s="86" t="s">
        <v>1094</v>
      </c>
      <c r="D22" s="86" t="s">
        <v>1546</v>
      </c>
      <c r="E22" s="86" t="s">
        <v>1525</v>
      </c>
      <c r="F22" s="86" t="s">
        <v>1526</v>
      </c>
      <c r="G22" s="147">
        <v>0</v>
      </c>
    </row>
    <row r="23" spans="1:7" x14ac:dyDescent="0.25">
      <c r="A23" s="1"/>
      <c r="B23" s="86" t="s">
        <v>49</v>
      </c>
      <c r="C23" s="86" t="s">
        <v>1094</v>
      </c>
      <c r="D23" s="86" t="s">
        <v>1546</v>
      </c>
      <c r="E23" s="86" t="s">
        <v>1527</v>
      </c>
      <c r="F23" s="86" t="s">
        <v>1526</v>
      </c>
      <c r="G23" s="147">
        <v>0</v>
      </c>
    </row>
    <row r="24" spans="1:7" x14ac:dyDescent="0.25">
      <c r="A24" s="1"/>
      <c r="B24" s="86" t="s">
        <v>256</v>
      </c>
      <c r="C24" s="86" t="s">
        <v>1095</v>
      </c>
      <c r="D24" s="86" t="s">
        <v>1547</v>
      </c>
      <c r="E24" s="86" t="s">
        <v>1548</v>
      </c>
      <c r="F24" s="86" t="s">
        <v>1526</v>
      </c>
      <c r="G24" s="147">
        <v>7156.5839699999997</v>
      </c>
    </row>
    <row r="25" spans="1:7" x14ac:dyDescent="0.25">
      <c r="A25" s="1"/>
      <c r="B25" s="86" t="s">
        <v>256</v>
      </c>
      <c r="C25" s="86" t="s">
        <v>1095</v>
      </c>
      <c r="D25" s="86" t="s">
        <v>1549</v>
      </c>
      <c r="E25" s="86" t="s">
        <v>1548</v>
      </c>
      <c r="F25" s="86" t="s">
        <v>1526</v>
      </c>
      <c r="G25" s="147">
        <v>6604.4144900000001</v>
      </c>
    </row>
    <row r="26" spans="1:7" x14ac:dyDescent="0.25">
      <c r="A26" s="1"/>
      <c r="B26" s="86" t="s">
        <v>256</v>
      </c>
      <c r="C26" s="86" t="s">
        <v>1095</v>
      </c>
      <c r="D26" s="86" t="s">
        <v>1550</v>
      </c>
      <c r="E26" s="86" t="s">
        <v>1548</v>
      </c>
      <c r="F26" s="86" t="s">
        <v>1526</v>
      </c>
      <c r="G26" s="147">
        <v>7077.5230499999998</v>
      </c>
    </row>
    <row r="27" spans="1:7" x14ac:dyDescent="0.25">
      <c r="A27" s="1"/>
      <c r="B27" s="86" t="s">
        <v>256</v>
      </c>
      <c r="C27" s="86" t="s">
        <v>1095</v>
      </c>
      <c r="D27" s="86" t="s">
        <v>1551</v>
      </c>
      <c r="E27" s="86" t="s">
        <v>1548</v>
      </c>
      <c r="F27" s="86" t="s">
        <v>1526</v>
      </c>
      <c r="G27" s="147">
        <v>7087.5784899999999</v>
      </c>
    </row>
    <row r="28" spans="1:7" x14ac:dyDescent="0.25">
      <c r="A28" s="1"/>
      <c r="B28" s="86" t="s">
        <v>269</v>
      </c>
      <c r="C28" s="86" t="s">
        <v>1097</v>
      </c>
      <c r="D28" s="86" t="s">
        <v>1098</v>
      </c>
      <c r="E28" s="86" t="s">
        <v>1525</v>
      </c>
      <c r="F28" s="86" t="s">
        <v>1526</v>
      </c>
      <c r="G28" s="147">
        <v>0</v>
      </c>
    </row>
    <row r="29" spans="1:7" x14ac:dyDescent="0.25">
      <c r="A29" s="1"/>
      <c r="B29" s="86" t="s">
        <v>269</v>
      </c>
      <c r="C29" s="86" t="s">
        <v>1097</v>
      </c>
      <c r="D29" s="86" t="s">
        <v>1099</v>
      </c>
      <c r="E29" s="86" t="s">
        <v>1525</v>
      </c>
      <c r="F29" s="86" t="s">
        <v>1526</v>
      </c>
      <c r="G29" s="147">
        <v>0</v>
      </c>
    </row>
    <row r="30" spans="1:7" x14ac:dyDescent="0.25">
      <c r="A30" s="1"/>
      <c r="B30" s="86" t="s">
        <v>58</v>
      </c>
      <c r="C30" s="86" t="s">
        <v>1101</v>
      </c>
      <c r="D30" s="86" t="s">
        <v>278</v>
      </c>
      <c r="E30" s="86" t="s">
        <v>1548</v>
      </c>
      <c r="F30" s="86" t="s">
        <v>1526</v>
      </c>
      <c r="G30" s="147">
        <v>0</v>
      </c>
    </row>
    <row r="31" spans="1:7" x14ac:dyDescent="0.25">
      <c r="A31" s="1"/>
      <c r="B31" s="86" t="s">
        <v>58</v>
      </c>
      <c r="C31" s="86" t="s">
        <v>1102</v>
      </c>
      <c r="D31" s="86" t="s">
        <v>1552</v>
      </c>
      <c r="E31" s="86" t="s">
        <v>1548</v>
      </c>
      <c r="F31" s="86" t="s">
        <v>1526</v>
      </c>
      <c r="G31" s="147">
        <v>0</v>
      </c>
    </row>
    <row r="32" spans="1:7" x14ac:dyDescent="0.25">
      <c r="A32" s="1"/>
      <c r="B32" s="86" t="s">
        <v>58</v>
      </c>
      <c r="C32" s="86" t="s">
        <v>1103</v>
      </c>
      <c r="D32" s="86" t="s">
        <v>1553</v>
      </c>
      <c r="E32" s="86" t="s">
        <v>1525</v>
      </c>
      <c r="F32" s="86" t="s">
        <v>1526</v>
      </c>
      <c r="G32" s="147">
        <v>0</v>
      </c>
    </row>
    <row r="33" spans="1:7" x14ac:dyDescent="0.25">
      <c r="A33" s="1"/>
      <c r="B33" s="86" t="s">
        <v>58</v>
      </c>
      <c r="C33" s="86" t="s">
        <v>1103</v>
      </c>
      <c r="D33" s="86" t="s">
        <v>1553</v>
      </c>
      <c r="E33" s="86" t="s">
        <v>1548</v>
      </c>
      <c r="F33" s="86" t="s">
        <v>1526</v>
      </c>
      <c r="G33" s="147">
        <v>0</v>
      </c>
    </row>
    <row r="34" spans="1:7" x14ac:dyDescent="0.25">
      <c r="A34" s="1"/>
      <c r="B34" s="86" t="s">
        <v>65</v>
      </c>
      <c r="C34" s="86" t="s">
        <v>73</v>
      </c>
      <c r="D34" s="86" t="s">
        <v>1554</v>
      </c>
      <c r="E34" s="86" t="s">
        <v>1548</v>
      </c>
      <c r="F34" s="86" t="s">
        <v>1526</v>
      </c>
      <c r="G34" s="147">
        <v>1113605</v>
      </c>
    </row>
    <row r="35" spans="1:7" x14ac:dyDescent="0.25">
      <c r="A35" s="1"/>
      <c r="B35" s="86" t="s">
        <v>65</v>
      </c>
      <c r="C35" s="86" t="s">
        <v>73</v>
      </c>
      <c r="D35" s="86" t="s">
        <v>1555</v>
      </c>
      <c r="E35" s="86" t="s">
        <v>1548</v>
      </c>
      <c r="F35" s="86" t="s">
        <v>1526</v>
      </c>
      <c r="G35" s="147">
        <v>1099670</v>
      </c>
    </row>
    <row r="36" spans="1:7" x14ac:dyDescent="0.25">
      <c r="A36" s="1"/>
      <c r="B36" s="86" t="s">
        <v>65</v>
      </c>
      <c r="C36" s="86" t="s">
        <v>73</v>
      </c>
      <c r="D36" s="86" t="s">
        <v>1556</v>
      </c>
      <c r="E36" s="86" t="s">
        <v>1548</v>
      </c>
      <c r="F36" s="86" t="s">
        <v>1526</v>
      </c>
      <c r="G36" s="147">
        <v>1253244</v>
      </c>
    </row>
    <row r="37" spans="1:7" x14ac:dyDescent="0.25">
      <c r="A37" s="1"/>
      <c r="B37" s="86" t="s">
        <v>65</v>
      </c>
      <c r="C37" s="86" t="s">
        <v>76</v>
      </c>
      <c r="D37" s="86" t="s">
        <v>1557</v>
      </c>
      <c r="E37" s="86" t="s">
        <v>1548</v>
      </c>
      <c r="F37" s="86" t="s">
        <v>1526</v>
      </c>
      <c r="G37" s="147">
        <v>31</v>
      </c>
    </row>
    <row r="38" spans="1:7" x14ac:dyDescent="0.25">
      <c r="A38" s="1"/>
      <c r="B38" s="86" t="s">
        <v>65</v>
      </c>
      <c r="C38" s="86" t="s">
        <v>1528</v>
      </c>
      <c r="D38" s="86" t="s">
        <v>1558</v>
      </c>
      <c r="E38" s="86" t="s">
        <v>1529</v>
      </c>
      <c r="F38" s="86" t="s">
        <v>1530</v>
      </c>
      <c r="G38" s="147">
        <v>0</v>
      </c>
    </row>
    <row r="39" spans="1:7" x14ac:dyDescent="0.25">
      <c r="A39" s="1"/>
      <c r="B39" s="86" t="s">
        <v>65</v>
      </c>
      <c r="C39" s="86" t="s">
        <v>1528</v>
      </c>
      <c r="D39" s="86" t="s">
        <v>1558</v>
      </c>
      <c r="E39" s="86" t="s">
        <v>1525</v>
      </c>
      <c r="F39" s="86" t="s">
        <v>1526</v>
      </c>
      <c r="G39" s="147">
        <v>0</v>
      </c>
    </row>
    <row r="40" spans="1:7" x14ac:dyDescent="0.25">
      <c r="A40" s="1"/>
      <c r="B40" s="86" t="s">
        <v>65</v>
      </c>
      <c r="C40" s="86" t="s">
        <v>1115</v>
      </c>
      <c r="D40" s="86" t="s">
        <v>1559</v>
      </c>
      <c r="E40" s="86" t="s">
        <v>1525</v>
      </c>
      <c r="F40" s="86" t="s">
        <v>1526</v>
      </c>
      <c r="G40" s="147">
        <v>0</v>
      </c>
    </row>
    <row r="41" spans="1:7" x14ac:dyDescent="0.25">
      <c r="A41" s="1"/>
      <c r="B41" s="86" t="s">
        <v>65</v>
      </c>
      <c r="C41" s="86" t="s">
        <v>1115</v>
      </c>
      <c r="D41" s="86" t="s">
        <v>1560</v>
      </c>
      <c r="E41" s="86" t="s">
        <v>1525</v>
      </c>
      <c r="F41" s="86" t="s">
        <v>1526</v>
      </c>
      <c r="G41" s="147">
        <v>0</v>
      </c>
    </row>
    <row r="42" spans="1:7" x14ac:dyDescent="0.25">
      <c r="A42" s="1"/>
      <c r="B42" s="86" t="s">
        <v>65</v>
      </c>
      <c r="C42" s="86" t="s">
        <v>1115</v>
      </c>
      <c r="D42" s="86" t="s">
        <v>1561</v>
      </c>
      <c r="E42" s="86" t="s">
        <v>1525</v>
      </c>
      <c r="F42" s="86" t="s">
        <v>1526</v>
      </c>
      <c r="G42" s="147">
        <v>0</v>
      </c>
    </row>
    <row r="43" spans="1:7" x14ac:dyDescent="0.25">
      <c r="A43" s="1"/>
      <c r="B43" s="86" t="s">
        <v>65</v>
      </c>
      <c r="C43" s="86" t="s">
        <v>1118</v>
      </c>
      <c r="D43" s="86" t="s">
        <v>1562</v>
      </c>
      <c r="E43" s="86" t="s">
        <v>1525</v>
      </c>
      <c r="F43" s="86" t="s">
        <v>1526</v>
      </c>
      <c r="G43" s="147">
        <v>0</v>
      </c>
    </row>
    <row r="44" spans="1:7" x14ac:dyDescent="0.25">
      <c r="A44" s="1"/>
      <c r="B44" s="86" t="s">
        <v>65</v>
      </c>
      <c r="C44" s="86" t="s">
        <v>1118</v>
      </c>
      <c r="D44" s="86" t="s">
        <v>1563</v>
      </c>
      <c r="E44" s="86" t="s">
        <v>1525</v>
      </c>
      <c r="F44" s="86" t="s">
        <v>1526</v>
      </c>
      <c r="G44" s="147">
        <v>0</v>
      </c>
    </row>
    <row r="45" spans="1:7" x14ac:dyDescent="0.25">
      <c r="A45" s="1"/>
      <c r="B45" s="86" t="s">
        <v>65</v>
      </c>
      <c r="C45" s="86" t="s">
        <v>1118</v>
      </c>
      <c r="D45" s="86" t="s">
        <v>1564</v>
      </c>
      <c r="E45" s="86" t="s">
        <v>1525</v>
      </c>
      <c r="F45" s="86" t="s">
        <v>1526</v>
      </c>
      <c r="G45" s="147">
        <v>0</v>
      </c>
    </row>
    <row r="46" spans="1:7" x14ac:dyDescent="0.25">
      <c r="A46" s="1"/>
      <c r="B46" s="86" t="s">
        <v>78</v>
      </c>
      <c r="C46" s="86" t="s">
        <v>79</v>
      </c>
      <c r="D46" s="86" t="s">
        <v>1565</v>
      </c>
      <c r="E46" s="86" t="s">
        <v>1525</v>
      </c>
      <c r="F46" s="86" t="s">
        <v>1526</v>
      </c>
      <c r="G46" s="147">
        <v>0</v>
      </c>
    </row>
    <row r="47" spans="1:7" x14ac:dyDescent="0.25">
      <c r="A47" s="1"/>
      <c r="B47" s="86" t="s">
        <v>78</v>
      </c>
      <c r="C47" s="86" t="s">
        <v>79</v>
      </c>
      <c r="D47" s="86" t="s">
        <v>1565</v>
      </c>
      <c r="E47" s="86" t="s">
        <v>1548</v>
      </c>
      <c r="F47" s="86" t="s">
        <v>1526</v>
      </c>
      <c r="G47" s="147">
        <v>0</v>
      </c>
    </row>
    <row r="48" spans="1:7" x14ac:dyDescent="0.25">
      <c r="A48" s="1"/>
      <c r="B48" s="86" t="s">
        <v>78</v>
      </c>
      <c r="C48" s="86" t="s">
        <v>79</v>
      </c>
      <c r="D48" s="86" t="s">
        <v>1566</v>
      </c>
      <c r="E48" s="86" t="s">
        <v>1525</v>
      </c>
      <c r="F48" s="86" t="s">
        <v>1526</v>
      </c>
      <c r="G48" s="147">
        <v>0</v>
      </c>
    </row>
    <row r="49" spans="1:7" x14ac:dyDescent="0.25">
      <c r="A49" s="1"/>
      <c r="B49" s="86" t="s">
        <v>78</v>
      </c>
      <c r="C49" s="86" t="s">
        <v>79</v>
      </c>
      <c r="D49" s="86" t="s">
        <v>1566</v>
      </c>
      <c r="E49" s="86" t="s">
        <v>1548</v>
      </c>
      <c r="F49" s="86" t="s">
        <v>1526</v>
      </c>
      <c r="G49" s="147">
        <v>18714.009999999998</v>
      </c>
    </row>
    <row r="50" spans="1:7" x14ac:dyDescent="0.25">
      <c r="A50" s="1"/>
      <c r="B50" s="86" t="s">
        <v>639</v>
      </c>
      <c r="C50" s="86" t="s">
        <v>1122</v>
      </c>
      <c r="D50" s="86" t="s">
        <v>1567</v>
      </c>
      <c r="E50" s="86" t="s">
        <v>1568</v>
      </c>
      <c r="F50" s="86" t="s">
        <v>1526</v>
      </c>
      <c r="G50" s="147">
        <v>0</v>
      </c>
    </row>
    <row r="51" spans="1:7" x14ac:dyDescent="0.25">
      <c r="A51" s="1"/>
      <c r="B51" s="86" t="s">
        <v>639</v>
      </c>
      <c r="C51" s="86" t="s">
        <v>1122</v>
      </c>
      <c r="D51" s="86" t="s">
        <v>1567</v>
      </c>
      <c r="E51" s="86" t="s">
        <v>1569</v>
      </c>
      <c r="F51" s="86" t="s">
        <v>1526</v>
      </c>
      <c r="G51" s="147">
        <v>435581.92</v>
      </c>
    </row>
    <row r="52" spans="1:7" x14ac:dyDescent="0.25">
      <c r="A52" s="1"/>
      <c r="B52" s="86" t="s">
        <v>639</v>
      </c>
      <c r="C52" s="86" t="s">
        <v>1122</v>
      </c>
      <c r="D52" s="86" t="s">
        <v>1567</v>
      </c>
      <c r="E52" s="86" t="s">
        <v>1570</v>
      </c>
      <c r="F52" s="86" t="s">
        <v>1526</v>
      </c>
      <c r="G52" s="147">
        <v>210.3</v>
      </c>
    </row>
    <row r="53" spans="1:7" x14ac:dyDescent="0.25">
      <c r="A53" s="1"/>
      <c r="B53" s="86" t="s">
        <v>639</v>
      </c>
      <c r="C53" s="86" t="s">
        <v>1122</v>
      </c>
      <c r="D53" s="86" t="s">
        <v>1571</v>
      </c>
      <c r="E53" s="86" t="s">
        <v>1568</v>
      </c>
      <c r="F53" s="86" t="s">
        <v>1526</v>
      </c>
      <c r="G53" s="147">
        <v>0</v>
      </c>
    </row>
    <row r="54" spans="1:7" x14ac:dyDescent="0.25">
      <c r="A54" s="1"/>
      <c r="B54" s="86" t="s">
        <v>639</v>
      </c>
      <c r="C54" s="86" t="s">
        <v>1122</v>
      </c>
      <c r="D54" s="86" t="s">
        <v>1571</v>
      </c>
      <c r="E54" s="86" t="s">
        <v>1569</v>
      </c>
      <c r="F54" s="86" t="s">
        <v>1526</v>
      </c>
      <c r="G54" s="147">
        <v>156228.07999999999</v>
      </c>
    </row>
    <row r="55" spans="1:7" x14ac:dyDescent="0.25">
      <c r="A55" s="1"/>
      <c r="B55" s="86" t="s">
        <v>639</v>
      </c>
      <c r="C55" s="86" t="s">
        <v>1122</v>
      </c>
      <c r="D55" s="86" t="s">
        <v>1571</v>
      </c>
      <c r="E55" s="86" t="s">
        <v>1570</v>
      </c>
      <c r="F55" s="86" t="s">
        <v>1526</v>
      </c>
      <c r="G55" s="147">
        <v>75.430000000000007</v>
      </c>
    </row>
    <row r="56" spans="1:7" x14ac:dyDescent="0.25">
      <c r="A56" s="1"/>
      <c r="B56" s="86" t="s">
        <v>604</v>
      </c>
      <c r="C56" s="86" t="s">
        <v>1128</v>
      </c>
      <c r="D56" s="86" t="s">
        <v>1128</v>
      </c>
      <c r="E56" s="86" t="s">
        <v>1525</v>
      </c>
      <c r="F56" s="86" t="s">
        <v>1526</v>
      </c>
      <c r="G56" s="147">
        <v>0</v>
      </c>
    </row>
    <row r="57" spans="1:7" x14ac:dyDescent="0.25">
      <c r="A57" s="1"/>
      <c r="B57" s="86" t="s">
        <v>604</v>
      </c>
      <c r="C57" s="86" t="s">
        <v>1129</v>
      </c>
      <c r="D57" s="86" t="s">
        <v>1129</v>
      </c>
      <c r="E57" s="86" t="s">
        <v>1525</v>
      </c>
      <c r="F57" s="86" t="s">
        <v>1526</v>
      </c>
      <c r="G57" s="147">
        <v>0</v>
      </c>
    </row>
    <row r="58" spans="1:7" x14ac:dyDescent="0.25">
      <c r="A58" s="1"/>
      <c r="B58" s="86" t="s">
        <v>82</v>
      </c>
      <c r="C58" s="86" t="s">
        <v>85</v>
      </c>
      <c r="D58" s="86" t="s">
        <v>1572</v>
      </c>
      <c r="E58" s="86" t="s">
        <v>1548</v>
      </c>
      <c r="F58" s="86" t="s">
        <v>1526</v>
      </c>
      <c r="G58" s="147">
        <v>30293.865000000002</v>
      </c>
    </row>
    <row r="59" spans="1:7" x14ac:dyDescent="0.25">
      <c r="A59" s="1"/>
      <c r="B59" s="86" t="s">
        <v>82</v>
      </c>
      <c r="C59" s="86" t="s">
        <v>85</v>
      </c>
      <c r="D59" s="86" t="s">
        <v>1573</v>
      </c>
      <c r="E59" s="86" t="s">
        <v>1548</v>
      </c>
      <c r="F59" s="86" t="s">
        <v>1526</v>
      </c>
      <c r="G59" s="147">
        <v>1145198.3489999999</v>
      </c>
    </row>
    <row r="60" spans="1:7" x14ac:dyDescent="0.25">
      <c r="A60" s="1"/>
      <c r="B60" s="86" t="s">
        <v>82</v>
      </c>
      <c r="C60" s="86" t="s">
        <v>85</v>
      </c>
      <c r="D60" s="86" t="s">
        <v>1574</v>
      </c>
      <c r="E60" s="86" t="s">
        <v>1548</v>
      </c>
      <c r="F60" s="86" t="s">
        <v>1526</v>
      </c>
      <c r="G60" s="147">
        <v>1144221.713</v>
      </c>
    </row>
    <row r="61" spans="1:7" x14ac:dyDescent="0.25">
      <c r="A61" s="1"/>
      <c r="B61" s="86" t="s">
        <v>82</v>
      </c>
      <c r="C61" s="86" t="s">
        <v>91</v>
      </c>
      <c r="D61" s="86" t="s">
        <v>1575</v>
      </c>
      <c r="E61" s="86" t="s">
        <v>1548</v>
      </c>
      <c r="F61" s="86" t="s">
        <v>1526</v>
      </c>
      <c r="G61" s="147">
        <v>0</v>
      </c>
    </row>
    <row r="62" spans="1:7" x14ac:dyDescent="0.25">
      <c r="A62" s="1"/>
      <c r="B62" s="86" t="s">
        <v>390</v>
      </c>
      <c r="C62" s="86" t="s">
        <v>1133</v>
      </c>
      <c r="D62" s="86" t="s">
        <v>1576</v>
      </c>
      <c r="E62" s="86" t="s">
        <v>1525</v>
      </c>
      <c r="F62" s="86" t="s">
        <v>1526</v>
      </c>
      <c r="G62" s="147">
        <v>0</v>
      </c>
    </row>
    <row r="63" spans="1:7" x14ac:dyDescent="0.25">
      <c r="A63" s="1"/>
      <c r="B63" s="86" t="s">
        <v>102</v>
      </c>
      <c r="C63" s="86" t="s">
        <v>1140</v>
      </c>
      <c r="D63" s="86" t="s">
        <v>1577</v>
      </c>
      <c r="E63" s="86" t="s">
        <v>1525</v>
      </c>
      <c r="F63" s="86" t="s">
        <v>1526</v>
      </c>
      <c r="G63" s="147">
        <v>0</v>
      </c>
    </row>
    <row r="64" spans="1:7" x14ac:dyDescent="0.25">
      <c r="A64" s="1"/>
      <c r="B64" s="86" t="s">
        <v>102</v>
      </c>
      <c r="C64" s="86" t="s">
        <v>1140</v>
      </c>
      <c r="D64" s="86" t="s">
        <v>1577</v>
      </c>
      <c r="E64" s="86" t="s">
        <v>1548</v>
      </c>
      <c r="F64" s="86" t="s">
        <v>1526</v>
      </c>
      <c r="G64" s="147">
        <v>0</v>
      </c>
    </row>
    <row r="65" spans="1:7" x14ac:dyDescent="0.25">
      <c r="A65" s="1"/>
      <c r="B65" s="86" t="s">
        <v>102</v>
      </c>
      <c r="C65" s="86" t="s">
        <v>1140</v>
      </c>
      <c r="D65" s="86" t="s">
        <v>1141</v>
      </c>
      <c r="E65" s="86" t="s">
        <v>1525</v>
      </c>
      <c r="F65" s="86" t="s">
        <v>1526</v>
      </c>
      <c r="G65" s="147">
        <v>0</v>
      </c>
    </row>
    <row r="66" spans="1:7" x14ac:dyDescent="0.25">
      <c r="A66" s="1"/>
      <c r="B66" s="86" t="s">
        <v>102</v>
      </c>
      <c r="C66" s="86" t="s">
        <v>1140</v>
      </c>
      <c r="D66" s="86" t="s">
        <v>1141</v>
      </c>
      <c r="E66" s="86" t="s">
        <v>1548</v>
      </c>
      <c r="F66" s="86" t="s">
        <v>1526</v>
      </c>
      <c r="G66" s="147">
        <v>0</v>
      </c>
    </row>
    <row r="67" spans="1:7" x14ac:dyDescent="0.25">
      <c r="A67" s="1"/>
      <c r="B67" s="86" t="s">
        <v>102</v>
      </c>
      <c r="C67" s="86" t="s">
        <v>1140</v>
      </c>
      <c r="D67" s="86" t="s">
        <v>107</v>
      </c>
      <c r="E67" s="86" t="s">
        <v>1525</v>
      </c>
      <c r="F67" s="86" t="s">
        <v>1526</v>
      </c>
      <c r="G67" s="147">
        <v>0</v>
      </c>
    </row>
    <row r="68" spans="1:7" x14ac:dyDescent="0.25">
      <c r="A68" s="1"/>
      <c r="B68" s="86" t="s">
        <v>102</v>
      </c>
      <c r="C68" s="86" t="s">
        <v>1140</v>
      </c>
      <c r="D68" s="86" t="s">
        <v>107</v>
      </c>
      <c r="E68" s="86" t="s">
        <v>1548</v>
      </c>
      <c r="F68" s="86" t="s">
        <v>1526</v>
      </c>
      <c r="G68" s="147">
        <v>0</v>
      </c>
    </row>
    <row r="69" spans="1:7" x14ac:dyDescent="0.25">
      <c r="A69" s="1"/>
      <c r="B69" s="86" t="s">
        <v>102</v>
      </c>
      <c r="C69" s="86" t="s">
        <v>1142</v>
      </c>
      <c r="D69" s="86" t="s">
        <v>1578</v>
      </c>
      <c r="E69" s="86" t="s">
        <v>1548</v>
      </c>
      <c r="F69" s="86" t="s">
        <v>1526</v>
      </c>
      <c r="G69" s="147">
        <v>221333</v>
      </c>
    </row>
    <row r="70" spans="1:7" x14ac:dyDescent="0.25">
      <c r="A70" s="1"/>
      <c r="B70" s="86" t="s">
        <v>102</v>
      </c>
      <c r="C70" s="86" t="s">
        <v>109</v>
      </c>
      <c r="D70" s="86" t="s">
        <v>109</v>
      </c>
      <c r="E70" s="86" t="s">
        <v>1548</v>
      </c>
      <c r="F70" s="86" t="s">
        <v>1526</v>
      </c>
      <c r="G70" s="147">
        <v>1726088</v>
      </c>
    </row>
    <row r="71" spans="1:7" x14ac:dyDescent="0.25">
      <c r="A71" s="1"/>
      <c r="B71" s="86" t="s">
        <v>102</v>
      </c>
      <c r="C71" s="86" t="s">
        <v>109</v>
      </c>
      <c r="D71" s="86" t="s">
        <v>1579</v>
      </c>
      <c r="E71" s="86" t="s">
        <v>1525</v>
      </c>
      <c r="F71" s="86" t="s">
        <v>1526</v>
      </c>
      <c r="G71" s="147">
        <v>0</v>
      </c>
    </row>
    <row r="72" spans="1:7" x14ac:dyDescent="0.25">
      <c r="A72" s="1"/>
      <c r="B72" s="86" t="s">
        <v>102</v>
      </c>
      <c r="C72" s="86" t="s">
        <v>109</v>
      </c>
      <c r="D72" s="86" t="s">
        <v>1580</v>
      </c>
      <c r="E72" s="86" t="s">
        <v>1525</v>
      </c>
      <c r="F72" s="86" t="s">
        <v>1526</v>
      </c>
      <c r="G72" s="147">
        <v>0</v>
      </c>
    </row>
    <row r="73" spans="1:7" x14ac:dyDescent="0.25">
      <c r="A73" s="1"/>
      <c r="B73" s="86" t="s">
        <v>622</v>
      </c>
      <c r="C73" s="86" t="s">
        <v>1044</v>
      </c>
      <c r="D73" s="86" t="s">
        <v>1581</v>
      </c>
      <c r="E73" s="86" t="s">
        <v>1582</v>
      </c>
      <c r="F73" s="86" t="s">
        <v>1526</v>
      </c>
      <c r="G73" s="147">
        <v>23188.51</v>
      </c>
    </row>
    <row r="74" spans="1:7" x14ac:dyDescent="0.25">
      <c r="A74" s="1"/>
      <c r="B74" s="86" t="s">
        <v>622</v>
      </c>
      <c r="C74" s="86" t="s">
        <v>1044</v>
      </c>
      <c r="D74" s="86" t="s">
        <v>1583</v>
      </c>
      <c r="E74" s="86" t="s">
        <v>1582</v>
      </c>
      <c r="F74" s="86" t="s">
        <v>1526</v>
      </c>
      <c r="G74" s="147">
        <v>23188.51</v>
      </c>
    </row>
    <row r="75" spans="1:7" x14ac:dyDescent="0.25">
      <c r="A75" s="1"/>
      <c r="B75" s="86" t="s">
        <v>622</v>
      </c>
      <c r="C75" s="86" t="s">
        <v>1044</v>
      </c>
      <c r="D75" s="86" t="s">
        <v>1584</v>
      </c>
      <c r="E75" s="86" t="s">
        <v>1582</v>
      </c>
      <c r="F75" s="86" t="s">
        <v>1526</v>
      </c>
      <c r="G75" s="147">
        <v>23188.51</v>
      </c>
    </row>
    <row r="76" spans="1:7" x14ac:dyDescent="0.25">
      <c r="A76" s="1"/>
      <c r="B76" s="86" t="s">
        <v>622</v>
      </c>
      <c r="C76" s="86" t="s">
        <v>1149</v>
      </c>
      <c r="D76" s="86" t="s">
        <v>1585</v>
      </c>
      <c r="E76" s="86" t="s">
        <v>1582</v>
      </c>
      <c r="F76" s="86" t="s">
        <v>1526</v>
      </c>
      <c r="G76" s="147">
        <v>21513.79</v>
      </c>
    </row>
    <row r="77" spans="1:7" x14ac:dyDescent="0.25">
      <c r="A77" s="1"/>
      <c r="B77" s="86" t="s">
        <v>622</v>
      </c>
      <c r="C77" s="86" t="s">
        <v>1149</v>
      </c>
      <c r="D77" s="86" t="s">
        <v>1586</v>
      </c>
      <c r="E77" s="86" t="s">
        <v>1582</v>
      </c>
      <c r="F77" s="86" t="s">
        <v>1526</v>
      </c>
      <c r="G77" s="147">
        <v>23961.47</v>
      </c>
    </row>
    <row r="78" spans="1:7" x14ac:dyDescent="0.25">
      <c r="A78" s="1"/>
      <c r="B78" s="86" t="s">
        <v>622</v>
      </c>
      <c r="C78" s="86" t="s">
        <v>1150</v>
      </c>
      <c r="D78" s="86" t="s">
        <v>1587</v>
      </c>
      <c r="E78" s="86" t="s">
        <v>1582</v>
      </c>
      <c r="F78" s="86" t="s">
        <v>1526</v>
      </c>
      <c r="G78" s="147">
        <v>17004.91</v>
      </c>
    </row>
    <row r="79" spans="1:7" x14ac:dyDescent="0.25">
      <c r="A79" s="1"/>
      <c r="B79" s="86" t="s">
        <v>622</v>
      </c>
      <c r="C79" s="86" t="s">
        <v>1150</v>
      </c>
      <c r="D79" s="86" t="s">
        <v>1588</v>
      </c>
      <c r="E79" s="86" t="s">
        <v>1582</v>
      </c>
      <c r="F79" s="86" t="s">
        <v>1526</v>
      </c>
      <c r="G79" s="147">
        <v>17004.91</v>
      </c>
    </row>
    <row r="80" spans="1:7" x14ac:dyDescent="0.25">
      <c r="A80" s="1"/>
      <c r="B80" s="86" t="s">
        <v>622</v>
      </c>
      <c r="C80" s="86" t="s">
        <v>1151</v>
      </c>
      <c r="D80" s="86" t="s">
        <v>1263</v>
      </c>
      <c r="E80" s="86" t="s">
        <v>1582</v>
      </c>
      <c r="F80" s="86" t="s">
        <v>1526</v>
      </c>
      <c r="G80" s="147">
        <v>12259.96</v>
      </c>
    </row>
    <row r="81" spans="1:7" x14ac:dyDescent="0.25">
      <c r="A81" s="1"/>
      <c r="B81" s="86" t="s">
        <v>622</v>
      </c>
      <c r="C81" s="86" t="s">
        <v>1151</v>
      </c>
      <c r="D81" s="86" t="s">
        <v>415</v>
      </c>
      <c r="E81" s="86" t="s">
        <v>1582</v>
      </c>
      <c r="F81" s="86" t="s">
        <v>1526</v>
      </c>
      <c r="G81" s="147">
        <v>0</v>
      </c>
    </row>
    <row r="82" spans="1:7" ht="25.5" x14ac:dyDescent="0.25">
      <c r="A82" s="1"/>
      <c r="B82" s="86" t="s">
        <v>595</v>
      </c>
      <c r="C82" s="86" t="s">
        <v>1152</v>
      </c>
      <c r="D82" s="86" t="s">
        <v>681</v>
      </c>
      <c r="E82" s="86" t="s">
        <v>1525</v>
      </c>
      <c r="F82" s="86" t="s">
        <v>1526</v>
      </c>
      <c r="G82" s="147">
        <v>0</v>
      </c>
    </row>
    <row r="83" spans="1:7" ht="25.5" x14ac:dyDescent="0.25">
      <c r="A83" s="1"/>
      <c r="B83" s="86" t="s">
        <v>595</v>
      </c>
      <c r="C83" s="86" t="s">
        <v>1152</v>
      </c>
      <c r="D83" s="86" t="s">
        <v>682</v>
      </c>
      <c r="E83" s="86" t="s">
        <v>1525</v>
      </c>
      <c r="F83" s="86" t="s">
        <v>1526</v>
      </c>
      <c r="G83" s="147">
        <v>0</v>
      </c>
    </row>
    <row r="84" spans="1:7" x14ac:dyDescent="0.25">
      <c r="A84" s="1"/>
      <c r="B84" s="86" t="s">
        <v>115</v>
      </c>
      <c r="C84" s="86" t="s">
        <v>116</v>
      </c>
      <c r="D84" s="86" t="s">
        <v>1589</v>
      </c>
      <c r="E84" s="86" t="s">
        <v>1525</v>
      </c>
      <c r="F84" s="86" t="s">
        <v>1526</v>
      </c>
      <c r="G84" s="147">
        <v>0</v>
      </c>
    </row>
    <row r="85" spans="1:7" x14ac:dyDescent="0.25">
      <c r="A85" s="1"/>
      <c r="B85" s="86" t="s">
        <v>115</v>
      </c>
      <c r="C85" s="86" t="s">
        <v>116</v>
      </c>
      <c r="D85" s="86" t="s">
        <v>1590</v>
      </c>
      <c r="E85" s="86" t="s">
        <v>1525</v>
      </c>
      <c r="F85" s="86" t="s">
        <v>1526</v>
      </c>
      <c r="G85" s="147">
        <v>0</v>
      </c>
    </row>
    <row r="86" spans="1:7" x14ac:dyDescent="0.25">
      <c r="A86" s="1"/>
      <c r="B86" s="86" t="s">
        <v>115</v>
      </c>
      <c r="C86" s="86" t="s">
        <v>116</v>
      </c>
      <c r="D86" s="86" t="s">
        <v>1591</v>
      </c>
      <c r="E86" s="86" t="s">
        <v>1525</v>
      </c>
      <c r="F86" s="86" t="s">
        <v>1526</v>
      </c>
      <c r="G86" s="147">
        <v>0</v>
      </c>
    </row>
    <row r="87" spans="1:7" x14ac:dyDescent="0.25">
      <c r="A87" s="1"/>
      <c r="B87" s="86" t="s">
        <v>115</v>
      </c>
      <c r="C87" s="86" t="s">
        <v>116</v>
      </c>
      <c r="D87" s="86" t="s">
        <v>1592</v>
      </c>
      <c r="E87" s="86" t="s">
        <v>1525</v>
      </c>
      <c r="F87" s="86" t="s">
        <v>1526</v>
      </c>
      <c r="G87" s="147">
        <v>0</v>
      </c>
    </row>
    <row r="88" spans="1:7" x14ac:dyDescent="0.25">
      <c r="A88" s="1"/>
      <c r="B88" s="86" t="s">
        <v>640</v>
      </c>
      <c r="C88" s="86" t="s">
        <v>1048</v>
      </c>
      <c r="D88" s="86" t="s">
        <v>1593</v>
      </c>
      <c r="E88" s="86" t="s">
        <v>1525</v>
      </c>
      <c r="F88" s="86" t="s">
        <v>1526</v>
      </c>
      <c r="G88" s="147">
        <v>0</v>
      </c>
    </row>
    <row r="89" spans="1:7" x14ac:dyDescent="0.25">
      <c r="A89" s="1"/>
      <c r="B89" s="86" t="s">
        <v>640</v>
      </c>
      <c r="C89" s="86" t="s">
        <v>1048</v>
      </c>
      <c r="D89" s="86" t="s">
        <v>1593</v>
      </c>
      <c r="E89" s="86" t="s">
        <v>1548</v>
      </c>
      <c r="F89" s="86" t="s">
        <v>1526</v>
      </c>
      <c r="G89" s="147">
        <v>200807.663</v>
      </c>
    </row>
    <row r="90" spans="1:7" x14ac:dyDescent="0.25">
      <c r="A90" s="1"/>
      <c r="B90" s="86" t="s">
        <v>502</v>
      </c>
      <c r="C90" s="86" t="s">
        <v>1157</v>
      </c>
      <c r="D90" s="86" t="s">
        <v>1158</v>
      </c>
      <c r="E90" s="86" t="s">
        <v>1525</v>
      </c>
      <c r="F90" s="86" t="s">
        <v>1526</v>
      </c>
      <c r="G90" s="147">
        <v>0</v>
      </c>
    </row>
    <row r="91" spans="1:7" x14ac:dyDescent="0.25">
      <c r="A91" s="1"/>
      <c r="B91" s="86" t="s">
        <v>502</v>
      </c>
      <c r="C91" s="86" t="s">
        <v>1157</v>
      </c>
      <c r="D91" s="86" t="s">
        <v>1594</v>
      </c>
      <c r="E91" s="86" t="s">
        <v>1525</v>
      </c>
      <c r="F91" s="86" t="s">
        <v>1526</v>
      </c>
      <c r="G91" s="147">
        <v>0</v>
      </c>
    </row>
    <row r="92" spans="1:7" x14ac:dyDescent="0.25">
      <c r="A92" s="1"/>
      <c r="B92" s="86" t="s">
        <v>502</v>
      </c>
      <c r="C92" s="86" t="s">
        <v>1157</v>
      </c>
      <c r="D92" s="86" t="s">
        <v>1594</v>
      </c>
      <c r="E92" s="86" t="s">
        <v>1527</v>
      </c>
      <c r="F92" s="86" t="s">
        <v>1526</v>
      </c>
      <c r="G92" s="147">
        <v>0</v>
      </c>
    </row>
    <row r="93" spans="1:7" x14ac:dyDescent="0.25">
      <c r="A93" s="1"/>
      <c r="B93" s="86" t="s">
        <v>502</v>
      </c>
      <c r="C93" s="86" t="s">
        <v>1157</v>
      </c>
      <c r="D93" s="86" t="s">
        <v>1595</v>
      </c>
      <c r="E93" s="86" t="s">
        <v>1525</v>
      </c>
      <c r="F93" s="86" t="s">
        <v>1526</v>
      </c>
      <c r="G93" s="147">
        <v>0</v>
      </c>
    </row>
    <row r="94" spans="1:7" x14ac:dyDescent="0.25">
      <c r="A94" s="1"/>
      <c r="B94" s="86" t="s">
        <v>502</v>
      </c>
      <c r="C94" s="86" t="s">
        <v>1157</v>
      </c>
      <c r="D94" s="86" t="s">
        <v>1595</v>
      </c>
      <c r="E94" s="86" t="s">
        <v>1527</v>
      </c>
      <c r="F94" s="86" t="s">
        <v>1526</v>
      </c>
      <c r="G94" s="147">
        <v>0</v>
      </c>
    </row>
    <row r="95" spans="1:7" x14ac:dyDescent="0.25">
      <c r="A95" s="1"/>
      <c r="B95" s="86" t="s">
        <v>502</v>
      </c>
      <c r="C95" s="86" t="s">
        <v>1157</v>
      </c>
      <c r="D95" s="86" t="s">
        <v>1596</v>
      </c>
      <c r="E95" s="86" t="s">
        <v>1525</v>
      </c>
      <c r="F95" s="86" t="s">
        <v>1526</v>
      </c>
      <c r="G95" s="147">
        <v>0</v>
      </c>
    </row>
    <row r="96" spans="1:7" x14ac:dyDescent="0.25">
      <c r="A96" s="1"/>
      <c r="B96" s="86" t="s">
        <v>502</v>
      </c>
      <c r="C96" s="86" t="s">
        <v>1157</v>
      </c>
      <c r="D96" s="86" t="s">
        <v>1596</v>
      </c>
      <c r="E96" s="86" t="s">
        <v>1527</v>
      </c>
      <c r="F96" s="86" t="s">
        <v>1526</v>
      </c>
      <c r="G96" s="147">
        <v>0</v>
      </c>
    </row>
    <row r="97" spans="1:7" x14ac:dyDescent="0.25">
      <c r="A97" s="1"/>
      <c r="B97" s="86" t="s">
        <v>123</v>
      </c>
      <c r="C97" s="86" t="s">
        <v>1162</v>
      </c>
      <c r="D97" s="86" t="s">
        <v>731</v>
      </c>
      <c r="E97" s="86" t="s">
        <v>1548</v>
      </c>
      <c r="F97" s="86" t="s">
        <v>1526</v>
      </c>
      <c r="G97" s="147">
        <v>983258</v>
      </c>
    </row>
    <row r="98" spans="1:7" x14ac:dyDescent="0.25">
      <c r="A98" s="1"/>
      <c r="B98" s="86" t="s">
        <v>127</v>
      </c>
      <c r="C98" s="86" t="s">
        <v>1163</v>
      </c>
      <c r="D98" s="86" t="s">
        <v>1597</v>
      </c>
      <c r="E98" s="86" t="s">
        <v>1548</v>
      </c>
      <c r="F98" s="86" t="s">
        <v>1526</v>
      </c>
      <c r="G98" s="147">
        <v>0</v>
      </c>
    </row>
    <row r="99" spans="1:7" x14ac:dyDescent="0.25">
      <c r="A99" s="1"/>
      <c r="B99" s="86" t="s">
        <v>127</v>
      </c>
      <c r="C99" s="86" t="s">
        <v>1163</v>
      </c>
      <c r="D99" s="86" t="s">
        <v>1598</v>
      </c>
      <c r="E99" s="86" t="s">
        <v>1548</v>
      </c>
      <c r="F99" s="86" t="s">
        <v>1526</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6" t="s">
        <v>582</v>
      </c>
      <c r="C6" s="196" t="s">
        <v>1599</v>
      </c>
      <c r="D6" s="196"/>
      <c r="E6" s="196"/>
      <c r="F6" s="196"/>
      <c r="G6" s="196"/>
      <c r="H6" s="196"/>
      <c r="I6" s="196"/>
      <c r="J6" s="196"/>
      <c r="K6" s="196"/>
      <c r="L6" s="196"/>
      <c r="M6" s="196"/>
      <c r="N6" s="196"/>
      <c r="O6" s="196"/>
      <c r="P6" s="196"/>
      <c r="Q6" s="196"/>
    </row>
    <row r="7" spans="1:17" ht="39.950000000000003" customHeight="1" x14ac:dyDescent="0.25">
      <c r="A7" s="1"/>
      <c r="B7" s="196"/>
      <c r="C7" s="3" t="s">
        <v>256</v>
      </c>
      <c r="D7" s="3" t="s">
        <v>58</v>
      </c>
      <c r="E7" s="3" t="s">
        <v>65</v>
      </c>
      <c r="F7" s="3" t="s">
        <v>65</v>
      </c>
      <c r="G7" s="3" t="s">
        <v>78</v>
      </c>
      <c r="H7" s="3" t="s">
        <v>639</v>
      </c>
      <c r="I7" s="3" t="s">
        <v>82</v>
      </c>
      <c r="J7" s="3" t="s">
        <v>82</v>
      </c>
      <c r="K7" s="3" t="s">
        <v>102</v>
      </c>
      <c r="L7" s="3" t="s">
        <v>102</v>
      </c>
      <c r="M7" s="3" t="s">
        <v>102</v>
      </c>
      <c r="N7" s="3" t="s">
        <v>102</v>
      </c>
      <c r="O7" s="3" t="s">
        <v>640</v>
      </c>
      <c r="P7" s="3" t="s">
        <v>123</v>
      </c>
      <c r="Q7" s="3" t="s">
        <v>127</v>
      </c>
    </row>
    <row r="8" spans="1:17" ht="39.950000000000003" customHeight="1" x14ac:dyDescent="0.25">
      <c r="A8" s="1"/>
      <c r="B8" s="196"/>
      <c r="C8" s="3" t="s">
        <v>26</v>
      </c>
      <c r="D8" s="3" t="s">
        <v>63</v>
      </c>
      <c r="E8" s="3" t="s">
        <v>1600</v>
      </c>
      <c r="F8" s="3" t="s">
        <v>1601</v>
      </c>
      <c r="G8" s="3" t="s">
        <v>1602</v>
      </c>
      <c r="H8" s="3" t="s">
        <v>1603</v>
      </c>
      <c r="I8" s="3" t="s">
        <v>85</v>
      </c>
      <c r="J8" s="3" t="s">
        <v>91</v>
      </c>
      <c r="K8" s="3" t="s">
        <v>1604</v>
      </c>
      <c r="L8" s="3" t="s">
        <v>1605</v>
      </c>
      <c r="M8" s="3" t="s">
        <v>104</v>
      </c>
      <c r="N8" s="3" t="s">
        <v>1606</v>
      </c>
      <c r="O8" s="3" t="s">
        <v>373</v>
      </c>
      <c r="P8" s="3" t="s">
        <v>373</v>
      </c>
      <c r="Q8" s="3" t="s">
        <v>1607</v>
      </c>
    </row>
    <row r="9" spans="1:17" x14ac:dyDescent="0.25">
      <c r="A9" s="1"/>
      <c r="B9" s="148" t="s">
        <v>146</v>
      </c>
      <c r="C9" s="146">
        <v>870.5</v>
      </c>
      <c r="D9" s="146">
        <v>0</v>
      </c>
      <c r="E9" s="146">
        <v>102.18</v>
      </c>
      <c r="F9" s="146">
        <v>102.18</v>
      </c>
      <c r="G9" s="146">
        <v>4506.6000000000004</v>
      </c>
      <c r="H9" s="146">
        <v>505.04</v>
      </c>
      <c r="I9" s="146">
        <v>10208</v>
      </c>
      <c r="J9" s="146">
        <v>719</v>
      </c>
      <c r="K9" s="146">
        <v>3827.8980000000001</v>
      </c>
      <c r="L9" s="146">
        <v>4120.5150000000003</v>
      </c>
      <c r="M9" s="146">
        <v>4112.7889999999998</v>
      </c>
      <c r="N9" s="146">
        <v>4122.335</v>
      </c>
      <c r="O9" s="146">
        <v>2750</v>
      </c>
      <c r="P9" s="146">
        <v>6640.8639999999996</v>
      </c>
      <c r="Q9" s="146">
        <v>6969.35</v>
      </c>
    </row>
    <row r="10" spans="1:17" x14ac:dyDescent="0.25">
      <c r="A10" s="1"/>
      <c r="B10" s="148" t="s">
        <v>1608</v>
      </c>
      <c r="C10" s="146">
        <v>869.1</v>
      </c>
      <c r="D10" s="146">
        <v>0</v>
      </c>
      <c r="E10" s="146">
        <v>103.18</v>
      </c>
      <c r="F10" s="146">
        <v>103.18</v>
      </c>
      <c r="G10" s="146">
        <v>4522.6000000000004</v>
      </c>
      <c r="H10" s="146">
        <v>504.06</v>
      </c>
      <c r="I10" s="146">
        <v>10293</v>
      </c>
      <c r="J10" s="146">
        <v>720</v>
      </c>
      <c r="K10" s="146">
        <v>3767.0079999999998</v>
      </c>
      <c r="L10" s="146">
        <v>4127.3860000000004</v>
      </c>
      <c r="M10" s="146">
        <v>4119.2759999999998</v>
      </c>
      <c r="N10" s="146">
        <v>4128.6949999999997</v>
      </c>
      <c r="O10" s="146">
        <v>2750</v>
      </c>
      <c r="P10" s="146">
        <v>6639.6859999999997</v>
      </c>
      <c r="Q10" s="146">
        <v>6966.75</v>
      </c>
    </row>
    <row r="11" spans="1:17" x14ac:dyDescent="0.25">
      <c r="A11" s="1"/>
      <c r="B11" s="148" t="s">
        <v>1609</v>
      </c>
      <c r="C11" s="146">
        <v>868.2</v>
      </c>
      <c r="D11" s="146">
        <v>0</v>
      </c>
      <c r="E11" s="146">
        <v>103.21</v>
      </c>
      <c r="F11" s="146">
        <v>103.21</v>
      </c>
      <c r="G11" s="146">
        <v>4529.1000000000004</v>
      </c>
      <c r="H11" s="146">
        <v>505.04</v>
      </c>
      <c r="I11" s="146">
        <v>10320</v>
      </c>
      <c r="J11" s="146">
        <v>720</v>
      </c>
      <c r="K11" s="146">
        <v>3977.5889999999999</v>
      </c>
      <c r="L11" s="146">
        <v>4208.4539999999997</v>
      </c>
      <c r="M11" s="146">
        <v>4200.4840000000004</v>
      </c>
      <c r="N11" s="146">
        <v>4209.9589999999998</v>
      </c>
      <c r="O11" s="146">
        <v>2750</v>
      </c>
      <c r="P11" s="146">
        <v>6664.4189999999999</v>
      </c>
      <c r="Q11" s="146">
        <v>6964.27</v>
      </c>
    </row>
    <row r="12" spans="1:17" x14ac:dyDescent="0.25">
      <c r="A12" s="1"/>
      <c r="B12" s="148" t="s">
        <v>1610</v>
      </c>
      <c r="C12" s="146">
        <v>867.3</v>
      </c>
      <c r="D12" s="146">
        <v>0</v>
      </c>
      <c r="E12" s="146">
        <v>102.98</v>
      </c>
      <c r="F12" s="146">
        <v>102.98</v>
      </c>
      <c r="G12" s="146">
        <v>4532.5</v>
      </c>
      <c r="H12" s="146">
        <v>506.02</v>
      </c>
      <c r="I12" s="146">
        <v>10307</v>
      </c>
      <c r="J12" s="146">
        <v>720</v>
      </c>
      <c r="K12" s="146">
        <v>4069.3359999999998</v>
      </c>
      <c r="L12" s="146">
        <v>4263.4160000000002</v>
      </c>
      <c r="M12" s="146">
        <v>4255.415</v>
      </c>
      <c r="N12" s="146">
        <v>4265.3140000000003</v>
      </c>
      <c r="O12" s="146">
        <v>2750</v>
      </c>
      <c r="P12" s="146">
        <v>6664.0259999999998</v>
      </c>
      <c r="Q12" s="146">
        <v>6961.47</v>
      </c>
    </row>
    <row r="13" spans="1:17" x14ac:dyDescent="0.25">
      <c r="A13" s="1"/>
      <c r="B13" s="148" t="s">
        <v>1611</v>
      </c>
      <c r="C13" s="146">
        <v>867.3</v>
      </c>
      <c r="D13" s="146">
        <v>0</v>
      </c>
      <c r="E13" s="146">
        <v>103.29</v>
      </c>
      <c r="F13" s="146">
        <v>103.29</v>
      </c>
      <c r="G13" s="146">
        <v>4537.2</v>
      </c>
      <c r="H13" s="146">
        <v>505.04</v>
      </c>
      <c r="I13" s="146">
        <v>10290</v>
      </c>
      <c r="J13" s="146">
        <v>720</v>
      </c>
      <c r="K13" s="146">
        <v>4072.163</v>
      </c>
      <c r="L13" s="146">
        <v>4279.3149999999996</v>
      </c>
      <c r="M13" s="146">
        <v>4272.067</v>
      </c>
      <c r="N13" s="146">
        <v>4281.6840000000002</v>
      </c>
      <c r="O13" s="146">
        <v>2750</v>
      </c>
      <c r="P13" s="146">
        <v>6660.8860000000004</v>
      </c>
      <c r="Q13" s="146">
        <v>6957.94</v>
      </c>
    </row>
    <row r="14" spans="1:17" x14ac:dyDescent="0.25">
      <c r="A14" s="1"/>
      <c r="B14" s="148" t="s">
        <v>1612</v>
      </c>
      <c r="C14" s="146">
        <v>868.6</v>
      </c>
      <c r="D14" s="146">
        <v>0</v>
      </c>
      <c r="E14" s="146">
        <v>102.59</v>
      </c>
      <c r="F14" s="146">
        <v>102.59</v>
      </c>
      <c r="G14" s="146">
        <v>4541.1000000000004</v>
      </c>
      <c r="H14" s="146">
        <v>504.06</v>
      </c>
      <c r="I14" s="146">
        <v>10242</v>
      </c>
      <c r="J14" s="146">
        <v>721</v>
      </c>
      <c r="K14" s="146">
        <v>4064.39</v>
      </c>
      <c r="L14" s="146">
        <v>4286.3819999999996</v>
      </c>
      <c r="M14" s="146">
        <v>4278.5550000000003</v>
      </c>
      <c r="N14" s="146">
        <v>4287.8090000000002</v>
      </c>
      <c r="O14" s="146">
        <v>2750</v>
      </c>
      <c r="P14" s="146">
        <v>6663.241</v>
      </c>
      <c r="Q14" s="146">
        <v>6954.87</v>
      </c>
    </row>
    <row r="15" spans="1:17" x14ac:dyDescent="0.25">
      <c r="A15" s="1"/>
      <c r="B15" s="148" t="s">
        <v>400</v>
      </c>
      <c r="C15" s="146">
        <v>868.6</v>
      </c>
      <c r="D15" s="146">
        <v>0</v>
      </c>
      <c r="E15" s="146">
        <v>102.05</v>
      </c>
      <c r="F15" s="146">
        <v>102.05</v>
      </c>
      <c r="G15" s="146">
        <v>4546.5</v>
      </c>
      <c r="H15" s="146">
        <v>504.06</v>
      </c>
      <c r="I15" s="146">
        <v>10174</v>
      </c>
      <c r="J15" s="146">
        <v>721</v>
      </c>
      <c r="K15" s="146">
        <v>4107.9669999999996</v>
      </c>
      <c r="L15" s="146">
        <v>4337.8100000000004</v>
      </c>
      <c r="M15" s="146">
        <v>4329.8100000000004</v>
      </c>
      <c r="N15" s="146">
        <v>4339.3940000000002</v>
      </c>
      <c r="O15" s="146">
        <v>2750</v>
      </c>
      <c r="P15" s="146">
        <v>6663.241</v>
      </c>
      <c r="Q15" s="146">
        <v>6951.54</v>
      </c>
    </row>
    <row r="16" spans="1:17" x14ac:dyDescent="0.25">
      <c r="A16" s="1"/>
      <c r="B16" s="148" t="s">
        <v>1613</v>
      </c>
      <c r="C16" s="146">
        <v>869.2</v>
      </c>
      <c r="D16" s="146">
        <v>0</v>
      </c>
      <c r="E16" s="146">
        <v>101.04</v>
      </c>
      <c r="F16" s="146">
        <v>101.04</v>
      </c>
      <c r="G16" s="146">
        <v>4546.5</v>
      </c>
      <c r="H16" s="146">
        <v>505.04</v>
      </c>
      <c r="I16" s="146">
        <v>10114</v>
      </c>
      <c r="J16" s="146">
        <v>721</v>
      </c>
      <c r="K16" s="146">
        <v>4173.92</v>
      </c>
      <c r="L16" s="146">
        <v>4412.7929999999997</v>
      </c>
      <c r="M16" s="146">
        <v>4405.826</v>
      </c>
      <c r="N16" s="146">
        <v>4415.0050000000001</v>
      </c>
      <c r="O16" s="146">
        <v>2750</v>
      </c>
      <c r="P16" s="146">
        <v>6662.4560000000001</v>
      </c>
      <c r="Q16" s="146">
        <v>6948.06</v>
      </c>
    </row>
    <row r="17" spans="1:17" x14ac:dyDescent="0.25">
      <c r="A17" s="1"/>
      <c r="B17" s="148" t="s">
        <v>263</v>
      </c>
      <c r="C17" s="146">
        <v>866.9</v>
      </c>
      <c r="D17" s="146">
        <v>0</v>
      </c>
      <c r="E17" s="146">
        <v>100.99</v>
      </c>
      <c r="F17" s="146">
        <v>100.99</v>
      </c>
      <c r="G17" s="146">
        <v>4546.5</v>
      </c>
      <c r="H17" s="146">
        <v>506.02</v>
      </c>
      <c r="I17" s="146">
        <v>10072</v>
      </c>
      <c r="J17" s="146">
        <v>721</v>
      </c>
      <c r="K17" s="146">
        <v>4163.674</v>
      </c>
      <c r="L17" s="146">
        <v>4412.4009999999998</v>
      </c>
      <c r="M17" s="146">
        <v>4405.826</v>
      </c>
      <c r="N17" s="146">
        <v>4414.652</v>
      </c>
      <c r="O17" s="146">
        <v>2750</v>
      </c>
      <c r="P17" s="146">
        <v>6662.4560000000001</v>
      </c>
      <c r="Q17" s="146">
        <v>6945.29</v>
      </c>
    </row>
    <row r="18" spans="1:17" x14ac:dyDescent="0.25">
      <c r="A18" s="1"/>
      <c r="B18" s="148" t="s">
        <v>1614</v>
      </c>
      <c r="C18" s="146">
        <v>876.1</v>
      </c>
      <c r="D18" s="146">
        <v>0</v>
      </c>
      <c r="E18" s="146">
        <v>100.51</v>
      </c>
      <c r="F18" s="146">
        <v>100.51</v>
      </c>
      <c r="G18" s="146">
        <v>4546.5</v>
      </c>
      <c r="H18" s="146">
        <v>506.02</v>
      </c>
      <c r="I18" s="146">
        <v>10017</v>
      </c>
      <c r="J18" s="146">
        <v>721</v>
      </c>
      <c r="K18" s="146">
        <v>4059.5610000000001</v>
      </c>
      <c r="L18" s="146">
        <v>4386.8829999999998</v>
      </c>
      <c r="M18" s="146">
        <v>4380.6310000000003</v>
      </c>
      <c r="N18" s="146">
        <v>4389.0950000000003</v>
      </c>
      <c r="O18" s="146">
        <v>2750</v>
      </c>
      <c r="P18" s="146">
        <v>6662.8490000000002</v>
      </c>
      <c r="Q18" s="146">
        <v>6942.92</v>
      </c>
    </row>
    <row r="19" spans="1:17" x14ac:dyDescent="0.25">
      <c r="A19" s="1"/>
      <c r="B19" s="148" t="s">
        <v>1615</v>
      </c>
      <c r="C19" s="146">
        <v>867</v>
      </c>
      <c r="D19" s="146">
        <v>0</v>
      </c>
      <c r="E19" s="146">
        <v>99.71</v>
      </c>
      <c r="F19" s="146">
        <v>99.71</v>
      </c>
      <c r="G19" s="146">
        <v>4546.5</v>
      </c>
      <c r="H19" s="146">
        <v>505.04</v>
      </c>
      <c r="I19" s="146">
        <v>9962</v>
      </c>
      <c r="J19" s="146">
        <v>721</v>
      </c>
      <c r="K19" s="146">
        <v>3928.9490000000001</v>
      </c>
      <c r="L19" s="146">
        <v>4330.5469999999996</v>
      </c>
      <c r="M19" s="146">
        <v>4324.9440000000004</v>
      </c>
      <c r="N19" s="146">
        <v>4332.799</v>
      </c>
      <c r="O19" s="146">
        <v>2750</v>
      </c>
      <c r="P19" s="146">
        <v>6662.8490000000002</v>
      </c>
      <c r="Q19" s="146">
        <v>6940.21</v>
      </c>
    </row>
    <row r="20" spans="1:17" x14ac:dyDescent="0.25">
      <c r="A20" s="1"/>
      <c r="B20" s="148" t="s">
        <v>1616</v>
      </c>
      <c r="C20" s="146">
        <v>868.1</v>
      </c>
      <c r="D20" s="146">
        <v>0</v>
      </c>
      <c r="E20" s="146">
        <v>99.05</v>
      </c>
      <c r="F20" s="146">
        <v>99.05</v>
      </c>
      <c r="G20" s="146">
        <v>4546.5</v>
      </c>
      <c r="H20" s="146">
        <v>507</v>
      </c>
      <c r="I20" s="146">
        <v>9907</v>
      </c>
      <c r="J20" s="146">
        <v>721</v>
      </c>
      <c r="K20" s="146">
        <v>3885.9609999999998</v>
      </c>
      <c r="L20" s="146">
        <v>4310.1329999999998</v>
      </c>
      <c r="M20" s="146">
        <v>4305.3720000000003</v>
      </c>
      <c r="N20" s="146">
        <v>4312.424</v>
      </c>
      <c r="O20" s="146">
        <v>2750</v>
      </c>
      <c r="P20" s="146">
        <v>6664.4189999999999</v>
      </c>
      <c r="Q20" s="146">
        <v>6941.07</v>
      </c>
    </row>
    <row r="21" spans="1:17" x14ac:dyDescent="0.25">
      <c r="A21" s="1"/>
      <c r="B21" s="148" t="s">
        <v>1617</v>
      </c>
      <c r="C21" s="146">
        <v>865</v>
      </c>
      <c r="D21" s="146">
        <v>0</v>
      </c>
      <c r="E21" s="146">
        <v>98.46</v>
      </c>
      <c r="F21" s="146">
        <v>98.46</v>
      </c>
      <c r="G21" s="146">
        <v>4546.5</v>
      </c>
      <c r="H21" s="146">
        <v>505.04</v>
      </c>
      <c r="I21" s="146">
        <v>9852</v>
      </c>
      <c r="J21" s="146">
        <v>721</v>
      </c>
      <c r="K21" s="146">
        <v>3833.904</v>
      </c>
      <c r="L21" s="146">
        <v>4280.4930000000004</v>
      </c>
      <c r="M21" s="146">
        <v>4277.6899999999996</v>
      </c>
      <c r="N21" s="146">
        <v>4283.3329999999996</v>
      </c>
      <c r="O21" s="146">
        <v>2750</v>
      </c>
      <c r="P21" s="146">
        <v>6662.8490000000002</v>
      </c>
      <c r="Q21" s="146">
        <v>6945.59</v>
      </c>
    </row>
    <row r="22" spans="1:17" x14ac:dyDescent="0.25">
      <c r="A22" s="1"/>
      <c r="B22" s="148" t="s">
        <v>411</v>
      </c>
      <c r="C22" s="146">
        <v>865.1</v>
      </c>
      <c r="D22" s="146">
        <v>0</v>
      </c>
      <c r="E22" s="146">
        <v>98.59</v>
      </c>
      <c r="F22" s="146">
        <v>98.59</v>
      </c>
      <c r="G22" s="146">
        <v>4546.5</v>
      </c>
      <c r="H22" s="146">
        <v>506.02</v>
      </c>
      <c r="I22" s="146">
        <v>9858</v>
      </c>
      <c r="J22" s="146">
        <v>720</v>
      </c>
      <c r="K22" s="146">
        <v>3950.2660000000001</v>
      </c>
      <c r="L22" s="146">
        <v>4293.4480000000003</v>
      </c>
      <c r="M22" s="146">
        <v>4292.72</v>
      </c>
      <c r="N22" s="146">
        <v>4296.9949999999999</v>
      </c>
      <c r="O22" s="146">
        <v>2750</v>
      </c>
      <c r="P22" s="146">
        <v>6662.8490000000002</v>
      </c>
      <c r="Q22" s="146">
        <v>6944.84</v>
      </c>
    </row>
    <row r="23" spans="1:17" x14ac:dyDescent="0.25">
      <c r="A23" s="1"/>
      <c r="B23" s="148" t="s">
        <v>491</v>
      </c>
      <c r="C23" s="146">
        <v>865</v>
      </c>
      <c r="D23" s="146">
        <v>0</v>
      </c>
      <c r="E23" s="146">
        <v>99.24</v>
      </c>
      <c r="F23" s="146">
        <v>99.24</v>
      </c>
      <c r="G23" s="146">
        <v>4546.5</v>
      </c>
      <c r="H23" s="146">
        <v>507</v>
      </c>
      <c r="I23" s="146">
        <v>9945</v>
      </c>
      <c r="J23" s="146">
        <v>720</v>
      </c>
      <c r="K23" s="146">
        <v>3949.5590000000002</v>
      </c>
      <c r="L23" s="146">
        <v>4293.6450000000004</v>
      </c>
      <c r="M23" s="146">
        <v>4295.8559999999998</v>
      </c>
      <c r="N23" s="146">
        <v>4297.82</v>
      </c>
      <c r="O23" s="146">
        <v>2750</v>
      </c>
      <c r="P23" s="146">
        <v>6662.8490000000002</v>
      </c>
      <c r="Q23" s="146">
        <v>6943.64</v>
      </c>
    </row>
    <row r="24" spans="1:17" x14ac:dyDescent="0.25">
      <c r="A24" s="1"/>
      <c r="B24" s="148" t="s">
        <v>1618</v>
      </c>
      <c r="C24" s="146">
        <v>865</v>
      </c>
      <c r="D24" s="146">
        <v>0</v>
      </c>
      <c r="E24" s="146">
        <v>100.56</v>
      </c>
      <c r="F24" s="146">
        <v>100.56</v>
      </c>
      <c r="G24" s="146">
        <v>4546.5</v>
      </c>
      <c r="H24" s="146">
        <v>508.97</v>
      </c>
      <c r="I24" s="146">
        <v>10038</v>
      </c>
      <c r="J24" s="146">
        <v>720</v>
      </c>
      <c r="K24" s="146">
        <v>4005.384</v>
      </c>
      <c r="L24" s="146">
        <v>4318.1809999999996</v>
      </c>
      <c r="M24" s="146">
        <v>4321.2669999999998</v>
      </c>
      <c r="N24" s="146">
        <v>4322.4340000000002</v>
      </c>
      <c r="O24" s="146">
        <v>2750</v>
      </c>
      <c r="P24" s="146">
        <v>6662.8490000000002</v>
      </c>
      <c r="Q24" s="146">
        <v>6942.32</v>
      </c>
    </row>
    <row r="25" spans="1:17" x14ac:dyDescent="0.25">
      <c r="A25" s="1"/>
      <c r="B25" s="148" t="s">
        <v>264</v>
      </c>
      <c r="C25" s="146">
        <v>868.9</v>
      </c>
      <c r="D25" s="146">
        <v>0</v>
      </c>
      <c r="E25" s="146">
        <v>101.61</v>
      </c>
      <c r="F25" s="146">
        <v>101.61</v>
      </c>
      <c r="G25" s="146">
        <v>4546.5</v>
      </c>
      <c r="H25" s="146">
        <v>505.04</v>
      </c>
      <c r="I25" s="146">
        <v>10140</v>
      </c>
      <c r="J25" s="146">
        <v>720</v>
      </c>
      <c r="K25" s="146">
        <v>4000.674</v>
      </c>
      <c r="L25" s="146">
        <v>4362.7389999999996</v>
      </c>
      <c r="M25" s="146">
        <v>4361.384</v>
      </c>
      <c r="N25" s="146">
        <v>4365.7749999999996</v>
      </c>
      <c r="O25" s="146">
        <v>2750</v>
      </c>
      <c r="P25" s="146">
        <v>6662.4560000000001</v>
      </c>
      <c r="Q25" s="146">
        <v>6941.24</v>
      </c>
    </row>
    <row r="26" spans="1:17" x14ac:dyDescent="0.25">
      <c r="A26" s="1"/>
      <c r="B26" s="148" t="s">
        <v>1619</v>
      </c>
      <c r="C26" s="146">
        <v>866.8</v>
      </c>
      <c r="D26" s="146">
        <v>0</v>
      </c>
      <c r="E26" s="146">
        <v>102.13</v>
      </c>
      <c r="F26" s="146">
        <v>102.13</v>
      </c>
      <c r="G26" s="146">
        <v>4546.5</v>
      </c>
      <c r="H26" s="146">
        <v>508.97</v>
      </c>
      <c r="I26" s="146">
        <v>10174</v>
      </c>
      <c r="J26" s="146">
        <v>720</v>
      </c>
      <c r="K26" s="146">
        <v>3959.806</v>
      </c>
      <c r="L26" s="146">
        <v>4348.2139999999999</v>
      </c>
      <c r="M26" s="146">
        <v>4343.6499999999996</v>
      </c>
      <c r="N26" s="146">
        <v>4350.7</v>
      </c>
      <c r="O26" s="146">
        <v>2750</v>
      </c>
      <c r="P26" s="146">
        <v>6665.2039999999997</v>
      </c>
      <c r="Q26" s="146">
        <v>6936.26</v>
      </c>
    </row>
    <row r="27" spans="1:17" x14ac:dyDescent="0.25">
      <c r="A27" s="1"/>
      <c r="B27" s="148" t="s">
        <v>1620</v>
      </c>
      <c r="C27" s="146">
        <v>793.4</v>
      </c>
      <c r="D27" s="146">
        <v>0</v>
      </c>
      <c r="E27" s="146">
        <v>102.32</v>
      </c>
      <c r="F27" s="146">
        <v>102.32</v>
      </c>
      <c r="G27" s="146">
        <v>4546.5</v>
      </c>
      <c r="H27" s="146">
        <v>508.97</v>
      </c>
      <c r="I27" s="146">
        <v>10195</v>
      </c>
      <c r="J27" s="146">
        <v>720</v>
      </c>
      <c r="K27" s="146">
        <v>3938.4879999999998</v>
      </c>
      <c r="L27" s="146">
        <v>4334.473</v>
      </c>
      <c r="M27" s="146">
        <v>4328.7280000000001</v>
      </c>
      <c r="N27" s="146">
        <v>4336.567</v>
      </c>
      <c r="O27" s="146">
        <v>2750</v>
      </c>
      <c r="P27" s="146">
        <v>6662.8490000000002</v>
      </c>
      <c r="Q27" s="146">
        <v>6927.43</v>
      </c>
    </row>
    <row r="28" spans="1:17" x14ac:dyDescent="0.25">
      <c r="A28" s="1"/>
      <c r="B28" s="148" t="s">
        <v>1621</v>
      </c>
      <c r="C28" s="146">
        <v>793.4</v>
      </c>
      <c r="D28" s="146">
        <v>0</v>
      </c>
      <c r="E28" s="146">
        <v>102.41</v>
      </c>
      <c r="F28" s="146">
        <v>102.41</v>
      </c>
      <c r="G28" s="146">
        <v>4546.5</v>
      </c>
      <c r="H28" s="146">
        <v>509.95</v>
      </c>
      <c r="I28" s="146">
        <v>10217</v>
      </c>
      <c r="J28" s="146">
        <v>720</v>
      </c>
      <c r="K28" s="146">
        <v>3900.212</v>
      </c>
      <c r="L28" s="146">
        <v>4294.43</v>
      </c>
      <c r="M28" s="146">
        <v>4287.8540000000003</v>
      </c>
      <c r="N28" s="146">
        <v>4295.4639999999999</v>
      </c>
      <c r="O28" s="146">
        <v>2740</v>
      </c>
      <c r="P28" s="146">
        <v>6662.4560000000001</v>
      </c>
      <c r="Q28" s="146">
        <v>6929.76</v>
      </c>
    </row>
    <row r="29" spans="1:17" x14ac:dyDescent="0.25">
      <c r="A29" s="1"/>
      <c r="B29" s="148" t="s">
        <v>1622</v>
      </c>
      <c r="C29" s="146">
        <v>797.2</v>
      </c>
      <c r="D29" s="146">
        <v>0</v>
      </c>
      <c r="E29" s="146">
        <v>101.62</v>
      </c>
      <c r="F29" s="146">
        <v>101.62</v>
      </c>
      <c r="G29" s="146">
        <v>4546.5</v>
      </c>
      <c r="H29" s="146">
        <v>510.93</v>
      </c>
      <c r="I29" s="146">
        <v>10170</v>
      </c>
      <c r="J29" s="146">
        <v>720</v>
      </c>
      <c r="K29" s="146">
        <v>3746.8690000000001</v>
      </c>
      <c r="L29" s="146">
        <v>4184.3100000000004</v>
      </c>
      <c r="M29" s="146">
        <v>4177.9920000000002</v>
      </c>
      <c r="N29" s="146">
        <v>4182.518</v>
      </c>
      <c r="O29" s="146">
        <v>2750</v>
      </c>
      <c r="P29" s="146">
        <v>6662.8490000000002</v>
      </c>
      <c r="Q29" s="146">
        <v>6927.88</v>
      </c>
    </row>
    <row r="30" spans="1:17" x14ac:dyDescent="0.25">
      <c r="A30" s="1"/>
      <c r="B30" s="148" t="s">
        <v>1623</v>
      </c>
      <c r="C30" s="146">
        <v>796.8</v>
      </c>
      <c r="D30" s="146">
        <v>0</v>
      </c>
      <c r="E30" s="146">
        <v>100.99</v>
      </c>
      <c r="F30" s="146">
        <v>100.99</v>
      </c>
      <c r="G30" s="146">
        <v>4546.5</v>
      </c>
      <c r="H30" s="146">
        <v>507.98</v>
      </c>
      <c r="I30" s="146">
        <v>10111</v>
      </c>
      <c r="J30" s="146">
        <v>720</v>
      </c>
      <c r="K30" s="146">
        <v>3765.0059999999999</v>
      </c>
      <c r="L30" s="146">
        <v>4190.3950000000004</v>
      </c>
      <c r="M30" s="146">
        <v>4184.3720000000003</v>
      </c>
      <c r="N30" s="146">
        <v>4188.76</v>
      </c>
      <c r="O30" s="146">
        <v>2750</v>
      </c>
      <c r="P30" s="146">
        <v>6662.8490000000002</v>
      </c>
      <c r="Q30" s="146">
        <v>6924.99</v>
      </c>
    </row>
    <row r="31" spans="1:17" x14ac:dyDescent="0.25">
      <c r="A31" s="1"/>
      <c r="B31" s="148" t="s">
        <v>1624</v>
      </c>
      <c r="C31" s="146">
        <v>797</v>
      </c>
      <c r="D31" s="146">
        <v>0</v>
      </c>
      <c r="E31" s="146">
        <v>100.82</v>
      </c>
      <c r="F31" s="146">
        <v>100.82</v>
      </c>
      <c r="G31" s="146">
        <v>4546.5</v>
      </c>
      <c r="H31" s="146">
        <v>507</v>
      </c>
      <c r="I31" s="146">
        <v>10070</v>
      </c>
      <c r="J31" s="146">
        <v>720</v>
      </c>
      <c r="K31" s="146">
        <v>3840.2640000000001</v>
      </c>
      <c r="L31" s="146">
        <v>4235.7389999999996</v>
      </c>
      <c r="M31" s="146">
        <v>4229.4629999999997</v>
      </c>
      <c r="N31" s="146">
        <v>4233.8680000000004</v>
      </c>
      <c r="O31" s="146">
        <v>2750</v>
      </c>
      <c r="P31" s="146">
        <v>6662.8490000000002</v>
      </c>
      <c r="Q31" s="146">
        <v>6921.99</v>
      </c>
    </row>
    <row r="32" spans="1:17" x14ac:dyDescent="0.25">
      <c r="A32" s="1"/>
      <c r="B32" s="148" t="s">
        <v>1625</v>
      </c>
      <c r="C32" s="146">
        <v>860</v>
      </c>
      <c r="D32" s="146">
        <v>0</v>
      </c>
      <c r="E32" s="146">
        <v>101.12</v>
      </c>
      <c r="F32" s="146">
        <v>101.12</v>
      </c>
      <c r="G32" s="146">
        <v>4546.5</v>
      </c>
      <c r="H32" s="146">
        <v>507.98</v>
      </c>
      <c r="I32" s="146">
        <v>10105</v>
      </c>
      <c r="J32" s="146">
        <v>720</v>
      </c>
      <c r="K32" s="146">
        <v>3891.732</v>
      </c>
      <c r="L32" s="146">
        <v>4291.8779999999997</v>
      </c>
      <c r="M32" s="146">
        <v>4285.4750000000004</v>
      </c>
      <c r="N32" s="146">
        <v>4292.1660000000002</v>
      </c>
      <c r="O32" s="146">
        <v>2750</v>
      </c>
      <c r="P32" s="146">
        <v>6663.241</v>
      </c>
      <c r="Q32" s="146">
        <v>6919.62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6" t="s">
        <v>582</v>
      </c>
      <c r="C6" s="196" t="s">
        <v>1626</v>
      </c>
      <c r="D6" s="196"/>
      <c r="E6" s="196"/>
      <c r="F6" s="196"/>
      <c r="G6" s="196"/>
      <c r="H6" s="196"/>
      <c r="I6" s="196"/>
      <c r="J6" s="196"/>
      <c r="K6" s="196"/>
      <c r="L6" s="196"/>
      <c r="M6" s="196"/>
      <c r="N6" s="196"/>
      <c r="O6" s="196"/>
      <c r="P6" s="196"/>
      <c r="Q6" s="196"/>
      <c r="R6" s="196"/>
    </row>
    <row r="7" spans="1:18" ht="39.950000000000003" customHeight="1" x14ac:dyDescent="0.25">
      <c r="A7" s="1"/>
      <c r="B7" s="196"/>
      <c r="C7" s="3" t="s">
        <v>256</v>
      </c>
      <c r="D7" s="3" t="s">
        <v>58</v>
      </c>
      <c r="E7" s="3" t="s">
        <v>58</v>
      </c>
      <c r="F7" s="3" t="s">
        <v>65</v>
      </c>
      <c r="G7" s="3" t="s">
        <v>65</v>
      </c>
      <c r="H7" s="3" t="s">
        <v>65</v>
      </c>
      <c r="I7" s="3" t="s">
        <v>65</v>
      </c>
      <c r="J7" s="3" t="s">
        <v>78</v>
      </c>
      <c r="K7" s="3" t="s">
        <v>639</v>
      </c>
      <c r="L7" s="3" t="s">
        <v>82</v>
      </c>
      <c r="M7" s="3" t="s">
        <v>82</v>
      </c>
      <c r="N7" s="3" t="s">
        <v>102</v>
      </c>
      <c r="O7" s="3" t="s">
        <v>102</v>
      </c>
      <c r="P7" s="3" t="s">
        <v>640</v>
      </c>
      <c r="Q7" s="3" t="s">
        <v>123</v>
      </c>
      <c r="R7" s="3" t="s">
        <v>127</v>
      </c>
    </row>
    <row r="8" spans="1:18" ht="39.950000000000003" customHeight="1" x14ac:dyDescent="0.25">
      <c r="A8" s="1"/>
      <c r="B8" s="196"/>
      <c r="C8" s="3" t="s">
        <v>1095</v>
      </c>
      <c r="D8" s="3" t="s">
        <v>1102</v>
      </c>
      <c r="E8" s="3" t="s">
        <v>1103</v>
      </c>
      <c r="F8" s="3" t="s">
        <v>73</v>
      </c>
      <c r="G8" s="3" t="s">
        <v>76</v>
      </c>
      <c r="H8" s="3" t="s">
        <v>1528</v>
      </c>
      <c r="I8" s="3" t="s">
        <v>1118</v>
      </c>
      <c r="J8" s="3" t="s">
        <v>79</v>
      </c>
      <c r="K8" s="3" t="s">
        <v>1122</v>
      </c>
      <c r="L8" s="3" t="s">
        <v>85</v>
      </c>
      <c r="M8" s="3" t="s">
        <v>91</v>
      </c>
      <c r="N8" s="3" t="s">
        <v>1140</v>
      </c>
      <c r="O8" s="3" t="s">
        <v>109</v>
      </c>
      <c r="P8" s="3" t="s">
        <v>1048</v>
      </c>
      <c r="Q8" s="3" t="s">
        <v>1162</v>
      </c>
      <c r="R8" s="3" t="s">
        <v>1163</v>
      </c>
    </row>
    <row r="9" spans="1:18" x14ac:dyDescent="0.25">
      <c r="A9" s="1"/>
      <c r="B9" s="148" t="s">
        <v>146</v>
      </c>
      <c r="C9" s="146">
        <v>16</v>
      </c>
      <c r="D9" s="146">
        <v>23.79</v>
      </c>
      <c r="E9" s="146">
        <v>23.79</v>
      </c>
      <c r="F9" s="146">
        <v>18</v>
      </c>
      <c r="G9" s="146">
        <v>18</v>
      </c>
      <c r="H9" s="146">
        <v>18</v>
      </c>
      <c r="I9" s="146">
        <v>18</v>
      </c>
      <c r="J9" s="146">
        <v>17.600000000000001</v>
      </c>
      <c r="K9" s="146">
        <v>30.72</v>
      </c>
      <c r="L9" s="146">
        <v>17.2</v>
      </c>
      <c r="M9" s="146">
        <v>19.399999999999999</v>
      </c>
      <c r="N9" s="146">
        <v>21.92</v>
      </c>
      <c r="O9" s="146">
        <v>18.37</v>
      </c>
      <c r="P9" s="146">
        <v>18.3</v>
      </c>
      <c r="Q9" s="146">
        <v>16.603059999999999</v>
      </c>
      <c r="R9" s="146">
        <v>26.49</v>
      </c>
    </row>
    <row r="10" spans="1:18" x14ac:dyDescent="0.25">
      <c r="A10" s="1"/>
      <c r="B10" s="148" t="s">
        <v>1608</v>
      </c>
      <c r="C10" s="146">
        <v>16</v>
      </c>
      <c r="D10" s="146">
        <v>23.69</v>
      </c>
      <c r="E10" s="146">
        <v>23.69</v>
      </c>
      <c r="F10" s="146">
        <v>18.100000000000001</v>
      </c>
      <c r="G10" s="146">
        <v>18.100000000000001</v>
      </c>
      <c r="H10" s="146">
        <v>18.100000000000001</v>
      </c>
      <c r="I10" s="146">
        <v>18.100000000000001</v>
      </c>
      <c r="J10" s="146">
        <v>17.7</v>
      </c>
      <c r="K10" s="146">
        <v>30.72</v>
      </c>
      <c r="L10" s="146">
        <v>17.100000000000001</v>
      </c>
      <c r="M10" s="146">
        <v>19.3</v>
      </c>
      <c r="N10" s="146">
        <v>21.77</v>
      </c>
      <c r="O10" s="146">
        <v>18.3</v>
      </c>
      <c r="P10" s="146">
        <v>18.100000000000001</v>
      </c>
      <c r="Q10" s="146">
        <v>16.508710000000001</v>
      </c>
      <c r="R10" s="146">
        <v>26.12</v>
      </c>
    </row>
    <row r="11" spans="1:18" x14ac:dyDescent="0.25">
      <c r="A11" s="1"/>
      <c r="B11" s="148" t="s">
        <v>1609</v>
      </c>
      <c r="C11" s="146">
        <v>16</v>
      </c>
      <c r="D11" s="146">
        <v>23.67</v>
      </c>
      <c r="E11" s="146">
        <v>23.67</v>
      </c>
      <c r="F11" s="146">
        <v>18.2</v>
      </c>
      <c r="G11" s="146">
        <v>18.2</v>
      </c>
      <c r="H11" s="146">
        <v>18.2</v>
      </c>
      <c r="I11" s="146">
        <v>18.2</v>
      </c>
      <c r="J11" s="146">
        <v>18</v>
      </c>
      <c r="K11" s="146">
        <v>30.98</v>
      </c>
      <c r="L11" s="146">
        <v>17.100000000000001</v>
      </c>
      <c r="M11" s="146">
        <v>19.2</v>
      </c>
      <c r="N11" s="146">
        <v>21.63</v>
      </c>
      <c r="O11" s="146">
        <v>18.329999999999998</v>
      </c>
      <c r="P11" s="146">
        <v>18.5</v>
      </c>
      <c r="Q11" s="146">
        <v>16.649229999999999</v>
      </c>
      <c r="R11" s="146">
        <v>26.12</v>
      </c>
    </row>
    <row r="12" spans="1:18" x14ac:dyDescent="0.25">
      <c r="A12" s="1"/>
      <c r="B12" s="148" t="s">
        <v>1610</v>
      </c>
      <c r="C12" s="146">
        <v>16</v>
      </c>
      <c r="D12" s="146">
        <v>23.63</v>
      </c>
      <c r="E12" s="146">
        <v>23.63</v>
      </c>
      <c r="F12" s="146">
        <v>18.3</v>
      </c>
      <c r="G12" s="146">
        <v>18.3</v>
      </c>
      <c r="H12" s="146">
        <v>18.3</v>
      </c>
      <c r="I12" s="146">
        <v>18.3</v>
      </c>
      <c r="J12" s="146">
        <v>17.8</v>
      </c>
      <c r="K12" s="146">
        <v>30.86</v>
      </c>
      <c r="L12" s="146">
        <v>17.2</v>
      </c>
      <c r="M12" s="146">
        <v>19.2</v>
      </c>
      <c r="N12" s="146">
        <v>21.54</v>
      </c>
      <c r="O12" s="146">
        <v>18.13</v>
      </c>
      <c r="P12" s="146">
        <v>17.8</v>
      </c>
      <c r="Q12" s="146">
        <v>16.72852</v>
      </c>
      <c r="R12" s="146">
        <v>26.12</v>
      </c>
    </row>
    <row r="13" spans="1:18" x14ac:dyDescent="0.25">
      <c r="A13" s="1"/>
      <c r="B13" s="148" t="s">
        <v>1611</v>
      </c>
      <c r="C13" s="146">
        <v>16</v>
      </c>
      <c r="D13" s="146">
        <v>23.42</v>
      </c>
      <c r="E13" s="146">
        <v>23.42</v>
      </c>
      <c r="F13" s="146">
        <v>18.2</v>
      </c>
      <c r="G13" s="146">
        <v>18.2</v>
      </c>
      <c r="H13" s="146">
        <v>18.2</v>
      </c>
      <c r="I13" s="146">
        <v>18.2</v>
      </c>
      <c r="J13" s="146">
        <v>17.600000000000001</v>
      </c>
      <c r="K13" s="146">
        <v>30.6</v>
      </c>
      <c r="L13" s="146">
        <v>16.8</v>
      </c>
      <c r="M13" s="146">
        <v>19.2</v>
      </c>
      <c r="N13" s="146">
        <v>21.5</v>
      </c>
      <c r="O13" s="146">
        <v>18.07</v>
      </c>
      <c r="P13" s="146">
        <v>17.5</v>
      </c>
      <c r="Q13" s="146">
        <v>16.857990000000001</v>
      </c>
      <c r="R13" s="146">
        <v>26.49</v>
      </c>
    </row>
    <row r="14" spans="1:18" x14ac:dyDescent="0.25">
      <c r="A14" s="1"/>
      <c r="B14" s="148" t="s">
        <v>1612</v>
      </c>
      <c r="C14" s="146">
        <v>16</v>
      </c>
      <c r="D14" s="146">
        <v>23.28</v>
      </c>
      <c r="E14" s="146">
        <v>23.28</v>
      </c>
      <c r="F14" s="146">
        <v>18.3</v>
      </c>
      <c r="G14" s="146">
        <v>18.3</v>
      </c>
      <c r="H14" s="146">
        <v>18.3</v>
      </c>
      <c r="I14" s="146">
        <v>18.3</v>
      </c>
      <c r="J14" s="146">
        <v>17.8</v>
      </c>
      <c r="K14" s="146">
        <v>30.7</v>
      </c>
      <c r="L14" s="146">
        <v>16.8</v>
      </c>
      <c r="M14" s="146">
        <v>19</v>
      </c>
      <c r="N14" s="146">
        <v>21.48</v>
      </c>
      <c r="O14" s="146">
        <v>18.100000000000001</v>
      </c>
      <c r="P14" s="146">
        <v>17.899999999999999</v>
      </c>
      <c r="Q14" s="146">
        <v>17.000520000000002</v>
      </c>
      <c r="R14" s="146">
        <v>26.12</v>
      </c>
    </row>
    <row r="15" spans="1:18" x14ac:dyDescent="0.25">
      <c r="A15" s="1"/>
      <c r="B15" s="148" t="s">
        <v>400</v>
      </c>
      <c r="C15" s="146">
        <v>16</v>
      </c>
      <c r="D15" s="146">
        <v>23.24</v>
      </c>
      <c r="E15" s="146">
        <v>23.24</v>
      </c>
      <c r="F15" s="146">
        <v>18.399999999999999</v>
      </c>
      <c r="G15" s="146">
        <v>18.399999999999999</v>
      </c>
      <c r="H15" s="146">
        <v>18.399999999999999</v>
      </c>
      <c r="I15" s="146">
        <v>18.399999999999999</v>
      </c>
      <c r="J15" s="146">
        <v>17.8</v>
      </c>
      <c r="K15" s="146">
        <v>30.39</v>
      </c>
      <c r="L15" s="146">
        <v>17.100000000000001</v>
      </c>
      <c r="M15" s="146">
        <v>19</v>
      </c>
      <c r="N15" s="146">
        <v>21.47</v>
      </c>
      <c r="O15" s="146">
        <v>17.86</v>
      </c>
      <c r="P15" s="146">
        <v>18.100000000000001</v>
      </c>
      <c r="Q15" s="146">
        <v>17.062740000000002</v>
      </c>
      <c r="R15" s="146">
        <v>26.12</v>
      </c>
    </row>
    <row r="16" spans="1:18" x14ac:dyDescent="0.25">
      <c r="A16" s="1"/>
      <c r="B16" s="148" t="s">
        <v>1613</v>
      </c>
      <c r="C16" s="146">
        <v>16</v>
      </c>
      <c r="D16" s="146">
        <v>23.22</v>
      </c>
      <c r="E16" s="146">
        <v>23.22</v>
      </c>
      <c r="F16" s="146">
        <v>18.2</v>
      </c>
      <c r="G16" s="146">
        <v>18.2</v>
      </c>
      <c r="H16" s="146">
        <v>18.2</v>
      </c>
      <c r="I16" s="146">
        <v>18.2</v>
      </c>
      <c r="J16" s="146">
        <v>17.8</v>
      </c>
      <c r="K16" s="146">
        <v>30.41</v>
      </c>
      <c r="L16" s="146">
        <v>17.2</v>
      </c>
      <c r="M16" s="146">
        <v>19</v>
      </c>
      <c r="N16" s="146">
        <v>21.48</v>
      </c>
      <c r="O16" s="146">
        <v>18.266999999999999</v>
      </c>
      <c r="P16" s="146">
        <v>18.8</v>
      </c>
      <c r="Q16" s="146">
        <v>16.786729999999999</v>
      </c>
      <c r="R16" s="146">
        <v>26.12</v>
      </c>
    </row>
    <row r="17" spans="1:18" x14ac:dyDescent="0.25">
      <c r="A17" s="1"/>
      <c r="B17" s="148" t="s">
        <v>263</v>
      </c>
      <c r="C17" s="146">
        <v>16</v>
      </c>
      <c r="D17" s="146">
        <v>23.2</v>
      </c>
      <c r="E17" s="146">
        <v>23.2</v>
      </c>
      <c r="F17" s="146">
        <v>18.2</v>
      </c>
      <c r="G17" s="146">
        <v>18.2</v>
      </c>
      <c r="H17" s="146">
        <v>18.2</v>
      </c>
      <c r="I17" s="146">
        <v>18.2</v>
      </c>
      <c r="J17" s="146">
        <v>17.8</v>
      </c>
      <c r="K17" s="146">
        <v>30.95</v>
      </c>
      <c r="L17" s="146">
        <v>17.399999999999999</v>
      </c>
      <c r="M17" s="146">
        <v>19.100000000000001</v>
      </c>
      <c r="N17" s="146">
        <v>21.58</v>
      </c>
      <c r="O17" s="146">
        <v>18.332999999999998</v>
      </c>
      <c r="P17" s="146">
        <v>19</v>
      </c>
      <c r="Q17" s="146">
        <v>16.51774</v>
      </c>
      <c r="R17" s="146">
        <v>27.22</v>
      </c>
    </row>
    <row r="18" spans="1:18" x14ac:dyDescent="0.25">
      <c r="A18" s="1"/>
      <c r="B18" s="148" t="s">
        <v>1614</v>
      </c>
      <c r="C18" s="146">
        <v>17</v>
      </c>
      <c r="D18" s="146">
        <v>23.33</v>
      </c>
      <c r="E18" s="146">
        <v>23.33</v>
      </c>
      <c r="F18" s="146">
        <v>18.600000000000001</v>
      </c>
      <c r="G18" s="146">
        <v>18.600000000000001</v>
      </c>
      <c r="H18" s="146">
        <v>18.600000000000001</v>
      </c>
      <c r="I18" s="146">
        <v>18.600000000000001</v>
      </c>
      <c r="J18" s="146">
        <v>17.8</v>
      </c>
      <c r="K18" s="146">
        <v>31.78</v>
      </c>
      <c r="L18" s="146">
        <v>17.600000000000001</v>
      </c>
      <c r="M18" s="146">
        <v>19.3</v>
      </c>
      <c r="N18" s="146">
        <v>21.8</v>
      </c>
      <c r="O18" s="146">
        <v>18.567</v>
      </c>
      <c r="P18" s="146">
        <v>19.5</v>
      </c>
      <c r="Q18" s="146">
        <v>16.497669999999999</v>
      </c>
      <c r="R18" s="146">
        <v>29.17</v>
      </c>
    </row>
    <row r="19" spans="1:18" x14ac:dyDescent="0.25">
      <c r="A19" s="1"/>
      <c r="B19" s="148" t="s">
        <v>1615</v>
      </c>
      <c r="C19" s="146">
        <v>18</v>
      </c>
      <c r="D19" s="146">
        <v>23.57</v>
      </c>
      <c r="E19" s="146">
        <v>23.57</v>
      </c>
      <c r="F19" s="146">
        <v>19.100000000000001</v>
      </c>
      <c r="G19" s="146">
        <v>19.100000000000001</v>
      </c>
      <c r="H19" s="146">
        <v>19.100000000000001</v>
      </c>
      <c r="I19" s="146">
        <v>19.100000000000001</v>
      </c>
      <c r="J19" s="146">
        <v>17.8</v>
      </c>
      <c r="K19" s="146">
        <v>32.6</v>
      </c>
      <c r="L19" s="146">
        <v>18.100000000000001</v>
      </c>
      <c r="M19" s="146">
        <v>19.5</v>
      </c>
      <c r="N19" s="146">
        <v>22.08</v>
      </c>
      <c r="O19" s="146">
        <v>18.600000000000001</v>
      </c>
      <c r="P19" s="146">
        <v>20.6</v>
      </c>
      <c r="Q19" s="146">
        <v>16.657260000000001</v>
      </c>
      <c r="R19" s="146">
        <v>30.64</v>
      </c>
    </row>
    <row r="20" spans="1:18" x14ac:dyDescent="0.25">
      <c r="A20" s="1"/>
      <c r="B20" s="148" t="s">
        <v>1616</v>
      </c>
      <c r="C20" s="146">
        <v>18</v>
      </c>
      <c r="D20" s="146">
        <v>24.09</v>
      </c>
      <c r="E20" s="146">
        <v>24.09</v>
      </c>
      <c r="F20" s="146">
        <v>18.899999999999999</v>
      </c>
      <c r="G20" s="146">
        <v>18.899999999999999</v>
      </c>
      <c r="H20" s="146">
        <v>18.899999999999999</v>
      </c>
      <c r="I20" s="146">
        <v>18.899999999999999</v>
      </c>
      <c r="J20" s="146">
        <v>17.8</v>
      </c>
      <c r="K20" s="146">
        <v>34.32</v>
      </c>
      <c r="L20" s="146">
        <v>18.600000000000001</v>
      </c>
      <c r="M20" s="146">
        <v>19.8</v>
      </c>
      <c r="N20" s="146">
        <v>22.41</v>
      </c>
      <c r="O20" s="146">
        <v>19.3</v>
      </c>
      <c r="P20" s="146">
        <v>21</v>
      </c>
      <c r="Q20" s="146">
        <v>16.84394</v>
      </c>
      <c r="R20" s="146">
        <v>31.74</v>
      </c>
    </row>
    <row r="21" spans="1:18" x14ac:dyDescent="0.25">
      <c r="A21" s="1"/>
      <c r="B21" s="148" t="s">
        <v>1617</v>
      </c>
      <c r="C21" s="146">
        <v>19</v>
      </c>
      <c r="D21" s="146">
        <v>24.68</v>
      </c>
      <c r="E21" s="146">
        <v>24.68</v>
      </c>
      <c r="F21" s="146">
        <v>19.3</v>
      </c>
      <c r="G21" s="146">
        <v>19.3</v>
      </c>
      <c r="H21" s="146">
        <v>19.3</v>
      </c>
      <c r="I21" s="146">
        <v>19.3</v>
      </c>
      <c r="J21" s="146">
        <v>17.8</v>
      </c>
      <c r="K21" s="146">
        <v>35.46</v>
      </c>
      <c r="L21" s="146">
        <v>19.2</v>
      </c>
      <c r="M21" s="146">
        <v>20</v>
      </c>
      <c r="N21" s="146">
        <v>22.89</v>
      </c>
      <c r="O21" s="146">
        <v>19.667000000000002</v>
      </c>
      <c r="P21" s="146">
        <v>21.6</v>
      </c>
      <c r="Q21" s="146">
        <v>16.994499999999999</v>
      </c>
      <c r="R21" s="146">
        <v>32.47</v>
      </c>
    </row>
    <row r="22" spans="1:18" x14ac:dyDescent="0.25">
      <c r="A22" s="1"/>
      <c r="B22" s="148" t="s">
        <v>411</v>
      </c>
      <c r="C22" s="146">
        <v>20</v>
      </c>
      <c r="D22" s="146">
        <v>25.26</v>
      </c>
      <c r="E22" s="146">
        <v>25.26</v>
      </c>
      <c r="F22" s="146">
        <v>18.600000000000001</v>
      </c>
      <c r="G22" s="146">
        <v>18.600000000000001</v>
      </c>
      <c r="H22" s="146">
        <v>18.600000000000001</v>
      </c>
      <c r="I22" s="146">
        <v>18.600000000000001</v>
      </c>
      <c r="J22" s="146">
        <v>17.8</v>
      </c>
      <c r="K22" s="146">
        <v>35.56</v>
      </c>
      <c r="L22" s="146">
        <v>19.7</v>
      </c>
      <c r="M22" s="146">
        <v>20.399999999999999</v>
      </c>
      <c r="N22" s="146">
        <v>23.55</v>
      </c>
      <c r="O22" s="146">
        <v>19.567</v>
      </c>
      <c r="P22" s="146">
        <v>22</v>
      </c>
      <c r="Q22" s="146">
        <v>16.855989999999998</v>
      </c>
      <c r="R22" s="146">
        <v>33.57</v>
      </c>
    </row>
    <row r="23" spans="1:18" x14ac:dyDescent="0.25">
      <c r="A23" s="1"/>
      <c r="B23" s="148" t="s">
        <v>491</v>
      </c>
      <c r="C23" s="146">
        <v>20</v>
      </c>
      <c r="D23" s="146">
        <v>25.79</v>
      </c>
      <c r="E23" s="146">
        <v>25.79</v>
      </c>
      <c r="F23" s="146">
        <v>18.899999999999999</v>
      </c>
      <c r="G23" s="146">
        <v>18.899999999999999</v>
      </c>
      <c r="H23" s="146">
        <v>18.899999999999999</v>
      </c>
      <c r="I23" s="146">
        <v>18.899999999999999</v>
      </c>
      <c r="J23" s="146">
        <v>17.8</v>
      </c>
      <c r="K23" s="146">
        <v>35.729999999999997</v>
      </c>
      <c r="L23" s="146">
        <v>20</v>
      </c>
      <c r="M23" s="146">
        <v>20.8</v>
      </c>
      <c r="N23" s="146">
        <v>24.27</v>
      </c>
      <c r="O23" s="146">
        <v>19.266999999999999</v>
      </c>
      <c r="P23" s="146">
        <v>22</v>
      </c>
      <c r="Q23" s="146">
        <v>16.924240000000001</v>
      </c>
      <c r="R23" s="146">
        <v>34.299999999999997</v>
      </c>
    </row>
    <row r="24" spans="1:18" x14ac:dyDescent="0.25">
      <c r="A24" s="1"/>
      <c r="B24" s="148" t="s">
        <v>1618</v>
      </c>
      <c r="C24" s="146">
        <v>19</v>
      </c>
      <c r="D24" s="146">
        <v>26.23</v>
      </c>
      <c r="E24" s="146">
        <v>26.23</v>
      </c>
      <c r="F24" s="146">
        <v>18.5</v>
      </c>
      <c r="G24" s="146">
        <v>18.5</v>
      </c>
      <c r="H24" s="146">
        <v>18.5</v>
      </c>
      <c r="I24" s="146">
        <v>18.5</v>
      </c>
      <c r="J24" s="146">
        <v>17.8</v>
      </c>
      <c r="K24" s="146">
        <v>35.82</v>
      </c>
      <c r="L24" s="146">
        <v>19</v>
      </c>
      <c r="M24" s="146">
        <v>20.8</v>
      </c>
      <c r="N24" s="146">
        <v>24.86</v>
      </c>
      <c r="O24" s="146">
        <v>19.2</v>
      </c>
      <c r="P24" s="146">
        <v>21.7</v>
      </c>
      <c r="Q24" s="146">
        <v>17.003530000000001</v>
      </c>
      <c r="R24" s="146">
        <v>34.299999999999997</v>
      </c>
    </row>
    <row r="25" spans="1:18" x14ac:dyDescent="0.25">
      <c r="A25" s="1"/>
      <c r="B25" s="148" t="s">
        <v>264</v>
      </c>
      <c r="C25" s="146">
        <v>18</v>
      </c>
      <c r="D25" s="146">
        <v>26.55</v>
      </c>
      <c r="E25" s="146">
        <v>26.55</v>
      </c>
      <c r="F25" s="146">
        <v>18.600000000000001</v>
      </c>
      <c r="G25" s="146">
        <v>18.600000000000001</v>
      </c>
      <c r="H25" s="146">
        <v>18.600000000000001</v>
      </c>
      <c r="I25" s="146">
        <v>18.600000000000001</v>
      </c>
      <c r="J25" s="146">
        <v>17.8</v>
      </c>
      <c r="K25" s="146">
        <v>34.840000000000003</v>
      </c>
      <c r="L25" s="146">
        <v>18.5</v>
      </c>
      <c r="M25" s="146">
        <v>20.8</v>
      </c>
      <c r="N25" s="146">
        <v>24.94</v>
      </c>
      <c r="O25" s="146">
        <v>19.003</v>
      </c>
      <c r="P25" s="146">
        <v>20.100000000000001</v>
      </c>
      <c r="Q25" s="146">
        <v>17.106909999999999</v>
      </c>
      <c r="R25" s="146">
        <v>34.299999999999997</v>
      </c>
    </row>
    <row r="26" spans="1:18" x14ac:dyDescent="0.25">
      <c r="A26" s="1"/>
      <c r="B26" s="148" t="s">
        <v>1619</v>
      </c>
      <c r="C26" s="146">
        <v>17</v>
      </c>
      <c r="D26" s="146">
        <v>26.61</v>
      </c>
      <c r="E26" s="146">
        <v>26.61</v>
      </c>
      <c r="F26" s="146">
        <v>18.899999999999999</v>
      </c>
      <c r="G26" s="146">
        <v>18.899999999999999</v>
      </c>
      <c r="H26" s="146">
        <v>18.899999999999999</v>
      </c>
      <c r="I26" s="146">
        <v>18.899999999999999</v>
      </c>
      <c r="J26" s="146">
        <v>17.8</v>
      </c>
      <c r="K26" s="146">
        <v>32.42</v>
      </c>
      <c r="L26" s="146">
        <v>18.100000000000001</v>
      </c>
      <c r="M26" s="146">
        <v>20.7</v>
      </c>
      <c r="N26" s="146">
        <v>24.65</v>
      </c>
      <c r="O26" s="146">
        <v>18.733000000000001</v>
      </c>
      <c r="P26" s="146">
        <v>19.2</v>
      </c>
      <c r="Q26" s="146">
        <v>17.20627</v>
      </c>
      <c r="R26" s="146">
        <v>33.94</v>
      </c>
    </row>
    <row r="27" spans="1:18" x14ac:dyDescent="0.25">
      <c r="A27" s="1"/>
      <c r="B27" s="148" t="s">
        <v>1620</v>
      </c>
      <c r="C27" s="146">
        <v>16</v>
      </c>
      <c r="D27" s="146">
        <v>26.36</v>
      </c>
      <c r="E27" s="146">
        <v>26.36</v>
      </c>
      <c r="F27" s="146">
        <v>19</v>
      </c>
      <c r="G27" s="146">
        <v>19</v>
      </c>
      <c r="H27" s="146">
        <v>19</v>
      </c>
      <c r="I27" s="146">
        <v>19</v>
      </c>
      <c r="J27" s="146">
        <v>17.8</v>
      </c>
      <c r="K27" s="146">
        <v>31.64</v>
      </c>
      <c r="L27" s="146">
        <v>18.100000000000001</v>
      </c>
      <c r="M27" s="146">
        <v>20.6</v>
      </c>
      <c r="N27" s="146">
        <v>24.29</v>
      </c>
      <c r="O27" s="146">
        <v>18.754999999999999</v>
      </c>
      <c r="P27" s="146">
        <v>19.5</v>
      </c>
      <c r="Q27" s="146">
        <v>17.41705</v>
      </c>
      <c r="R27" s="146">
        <v>30.27</v>
      </c>
    </row>
    <row r="28" spans="1:18" x14ac:dyDescent="0.25">
      <c r="A28" s="1"/>
      <c r="B28" s="148" t="s">
        <v>1621</v>
      </c>
      <c r="C28" s="146">
        <v>18</v>
      </c>
      <c r="D28" s="146">
        <v>26.05</v>
      </c>
      <c r="E28" s="146">
        <v>26.05</v>
      </c>
      <c r="F28" s="146">
        <v>18.899999999999999</v>
      </c>
      <c r="G28" s="146">
        <v>18.899999999999999</v>
      </c>
      <c r="H28" s="146">
        <v>18.899999999999999</v>
      </c>
      <c r="I28" s="146">
        <v>18.899999999999999</v>
      </c>
      <c r="J28" s="146">
        <v>17.8</v>
      </c>
      <c r="K28" s="146">
        <v>31.61</v>
      </c>
      <c r="L28" s="146">
        <v>18.100000000000001</v>
      </c>
      <c r="M28" s="146">
        <v>20.399999999999999</v>
      </c>
      <c r="N28" s="146">
        <v>19.45</v>
      </c>
      <c r="O28" s="146">
        <v>19.067</v>
      </c>
      <c r="P28" s="146">
        <v>19.100000000000001</v>
      </c>
      <c r="Q28" s="146">
        <v>17.708120000000001</v>
      </c>
      <c r="R28" s="146">
        <v>28.81</v>
      </c>
    </row>
    <row r="29" spans="1:18" x14ac:dyDescent="0.25">
      <c r="A29" s="1"/>
      <c r="B29" s="148" t="s">
        <v>1622</v>
      </c>
      <c r="C29" s="146">
        <v>17</v>
      </c>
      <c r="D29" s="146">
        <v>25.58</v>
      </c>
      <c r="E29" s="146">
        <v>25.58</v>
      </c>
      <c r="F29" s="146">
        <v>18.7</v>
      </c>
      <c r="G29" s="146">
        <v>18.7</v>
      </c>
      <c r="H29" s="146">
        <v>18.7</v>
      </c>
      <c r="I29" s="146">
        <v>18.7</v>
      </c>
      <c r="J29" s="146">
        <v>17.8</v>
      </c>
      <c r="K29" s="146">
        <v>30.88</v>
      </c>
      <c r="L29" s="146">
        <v>18.100000000000001</v>
      </c>
      <c r="M29" s="146">
        <v>20.3</v>
      </c>
      <c r="N29" s="146">
        <v>19.05</v>
      </c>
      <c r="O29" s="146">
        <v>19.132999999999999</v>
      </c>
      <c r="P29" s="146">
        <v>19</v>
      </c>
      <c r="Q29" s="146">
        <v>17.83258</v>
      </c>
      <c r="R29" s="146">
        <v>28.08</v>
      </c>
    </row>
    <row r="30" spans="1:18" x14ac:dyDescent="0.25">
      <c r="A30" s="1"/>
      <c r="B30" s="148" t="s">
        <v>1623</v>
      </c>
      <c r="C30" s="146">
        <v>16</v>
      </c>
      <c r="D30" s="146">
        <v>25.09</v>
      </c>
      <c r="E30" s="146">
        <v>25.09</v>
      </c>
      <c r="F30" s="146">
        <v>18.8</v>
      </c>
      <c r="G30" s="146">
        <v>18.8</v>
      </c>
      <c r="H30" s="146">
        <v>18.8</v>
      </c>
      <c r="I30" s="146">
        <v>18.8</v>
      </c>
      <c r="J30" s="146">
        <v>17.8</v>
      </c>
      <c r="K30" s="146">
        <v>30.8</v>
      </c>
      <c r="L30" s="146">
        <v>18</v>
      </c>
      <c r="M30" s="146">
        <v>20.100000000000001</v>
      </c>
      <c r="N30" s="146">
        <v>19.07</v>
      </c>
      <c r="O30" s="146">
        <v>19.167000000000002</v>
      </c>
      <c r="P30" s="146">
        <v>18.7</v>
      </c>
      <c r="Q30" s="146">
        <v>17.980119999999999</v>
      </c>
      <c r="R30" s="146">
        <v>27.71</v>
      </c>
    </row>
    <row r="31" spans="1:18" x14ac:dyDescent="0.25">
      <c r="A31" s="1"/>
      <c r="B31" s="148" t="s">
        <v>1624</v>
      </c>
      <c r="C31" s="146">
        <v>16</v>
      </c>
      <c r="D31" s="146">
        <v>24.56</v>
      </c>
      <c r="E31" s="146">
        <v>24.56</v>
      </c>
      <c r="F31" s="146">
        <v>18.7</v>
      </c>
      <c r="G31" s="146">
        <v>18.7</v>
      </c>
      <c r="H31" s="146">
        <v>18.7</v>
      </c>
      <c r="I31" s="146">
        <v>18.7</v>
      </c>
      <c r="J31" s="146">
        <v>17.8</v>
      </c>
      <c r="K31" s="146">
        <v>30.42</v>
      </c>
      <c r="L31" s="146">
        <v>18</v>
      </c>
      <c r="M31" s="146">
        <v>20</v>
      </c>
      <c r="N31" s="146">
        <v>18.89</v>
      </c>
      <c r="O31" s="146">
        <v>18.966000000000001</v>
      </c>
      <c r="P31" s="146">
        <v>18.399999999999999</v>
      </c>
      <c r="Q31" s="146">
        <v>18.251110000000001</v>
      </c>
      <c r="R31" s="146">
        <v>27.34</v>
      </c>
    </row>
    <row r="32" spans="1:18" x14ac:dyDescent="0.25">
      <c r="A32" s="1"/>
      <c r="B32" s="148" t="s">
        <v>1625</v>
      </c>
      <c r="C32" s="146">
        <v>16</v>
      </c>
      <c r="D32" s="146">
        <v>24.21</v>
      </c>
      <c r="E32" s="146">
        <v>24.21</v>
      </c>
      <c r="F32" s="146">
        <v>18.3</v>
      </c>
      <c r="G32" s="146">
        <v>18.3</v>
      </c>
      <c r="H32" s="146">
        <v>18.3</v>
      </c>
      <c r="I32" s="146">
        <v>18.3</v>
      </c>
      <c r="J32" s="146">
        <v>17.8</v>
      </c>
      <c r="K32" s="146">
        <v>30.22</v>
      </c>
      <c r="L32" s="146">
        <v>18</v>
      </c>
      <c r="M32" s="146">
        <v>19.899999999999999</v>
      </c>
      <c r="N32" s="146">
        <v>18.89</v>
      </c>
      <c r="O32" s="146">
        <v>18.832999999999998</v>
      </c>
      <c r="P32" s="146">
        <v>18.5</v>
      </c>
      <c r="Q32" s="146">
        <v>18.471920000000001</v>
      </c>
      <c r="R32" s="146">
        <v>27.34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1627</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1628</v>
      </c>
      <c r="E7" s="3" t="s">
        <v>1629</v>
      </c>
      <c r="F7" s="3" t="s">
        <v>1630</v>
      </c>
      <c r="G7" s="3" t="s">
        <v>8</v>
      </c>
      <c r="H7" s="3" t="s">
        <v>1524</v>
      </c>
    </row>
    <row r="8" spans="1:8" x14ac:dyDescent="0.25">
      <c r="A8" s="1"/>
      <c r="B8" s="4" t="s">
        <v>42</v>
      </c>
      <c r="C8" s="149" t="s">
        <v>256</v>
      </c>
      <c r="D8" s="149" t="s">
        <v>1631</v>
      </c>
      <c r="E8" s="146">
        <v>130</v>
      </c>
      <c r="F8" s="4" t="s">
        <v>400</v>
      </c>
      <c r="G8" s="4" t="s">
        <v>1632</v>
      </c>
      <c r="H8" s="150"/>
    </row>
    <row r="9" spans="1:8" x14ac:dyDescent="0.25">
      <c r="A9" s="1"/>
      <c r="B9" s="4" t="s">
        <v>42</v>
      </c>
      <c r="C9" s="149" t="s">
        <v>58</v>
      </c>
      <c r="D9" s="149" t="s">
        <v>1633</v>
      </c>
      <c r="E9" s="146">
        <v>339.8</v>
      </c>
      <c r="F9" s="4" t="s">
        <v>400</v>
      </c>
      <c r="G9" s="4" t="s">
        <v>1632</v>
      </c>
      <c r="H9" s="150"/>
    </row>
    <row r="10" spans="1:8" x14ac:dyDescent="0.25">
      <c r="A10" s="1"/>
      <c r="B10" s="4" t="s">
        <v>42</v>
      </c>
      <c r="C10" s="149" t="s">
        <v>65</v>
      </c>
      <c r="D10" s="149" t="s">
        <v>1634</v>
      </c>
      <c r="E10" s="146">
        <v>3942.3150000000001</v>
      </c>
      <c r="F10" s="4" t="s">
        <v>400</v>
      </c>
      <c r="G10" s="4" t="s">
        <v>1632</v>
      </c>
      <c r="H10" s="150"/>
    </row>
    <row r="11" spans="1:8" x14ac:dyDescent="0.25">
      <c r="A11" s="1"/>
      <c r="B11" s="4" t="s">
        <v>42</v>
      </c>
      <c r="C11" s="149" t="s">
        <v>78</v>
      </c>
      <c r="D11" s="149" t="s">
        <v>1635</v>
      </c>
      <c r="E11" s="146">
        <v>2380</v>
      </c>
      <c r="F11" s="4" t="s">
        <v>400</v>
      </c>
      <c r="G11" s="4" t="s">
        <v>1632</v>
      </c>
      <c r="H11" s="150"/>
    </row>
    <row r="12" spans="1:8" x14ac:dyDescent="0.25">
      <c r="A12" s="1"/>
      <c r="B12" s="4" t="s">
        <v>42</v>
      </c>
      <c r="C12" s="149" t="s">
        <v>82</v>
      </c>
      <c r="D12" s="149" t="s">
        <v>1636</v>
      </c>
      <c r="E12" s="146">
        <v>3737</v>
      </c>
      <c r="F12" s="4" t="s">
        <v>400</v>
      </c>
      <c r="G12" s="4" t="s">
        <v>1632</v>
      </c>
      <c r="H12" s="150"/>
    </row>
    <row r="13" spans="1:8" x14ac:dyDescent="0.25">
      <c r="A13" s="1"/>
      <c r="B13" s="4" t="s">
        <v>42</v>
      </c>
      <c r="C13" s="149" t="s">
        <v>82</v>
      </c>
      <c r="D13" s="149" t="s">
        <v>1637</v>
      </c>
      <c r="E13" s="146">
        <v>1337</v>
      </c>
      <c r="F13" s="4" t="s">
        <v>400</v>
      </c>
      <c r="G13" s="4" t="s">
        <v>1632</v>
      </c>
      <c r="H13" s="150"/>
    </row>
    <row r="14" spans="1:8" x14ac:dyDescent="0.25">
      <c r="A14" s="1"/>
      <c r="B14" s="4" t="s">
        <v>42</v>
      </c>
      <c r="C14" s="149" t="s">
        <v>102</v>
      </c>
      <c r="D14" s="149" t="s">
        <v>1638</v>
      </c>
      <c r="E14" s="146">
        <v>1900</v>
      </c>
      <c r="F14" s="4" t="s">
        <v>400</v>
      </c>
      <c r="G14" s="4" t="s">
        <v>1632</v>
      </c>
      <c r="H14" s="150"/>
    </row>
    <row r="15" spans="1:8" x14ac:dyDescent="0.25">
      <c r="A15" s="1"/>
      <c r="B15" s="4" t="s">
        <v>42</v>
      </c>
      <c r="C15" s="149" t="s">
        <v>640</v>
      </c>
      <c r="D15" s="149" t="s">
        <v>1639</v>
      </c>
      <c r="E15" s="146">
        <v>200</v>
      </c>
      <c r="F15" s="4" t="s">
        <v>400</v>
      </c>
      <c r="G15" s="4" t="s">
        <v>1632</v>
      </c>
      <c r="H15" s="150"/>
    </row>
    <row r="16" spans="1:8" x14ac:dyDescent="0.25">
      <c r="A16" s="1"/>
      <c r="B16" s="4" t="s">
        <v>42</v>
      </c>
      <c r="C16" s="149" t="s">
        <v>123</v>
      </c>
      <c r="D16" s="149" t="s">
        <v>1640</v>
      </c>
      <c r="E16" s="146">
        <v>1275</v>
      </c>
      <c r="F16" s="4" t="s">
        <v>400</v>
      </c>
      <c r="G16" s="4" t="s">
        <v>1632</v>
      </c>
      <c r="H16" s="150"/>
    </row>
    <row r="17" spans="1:8" x14ac:dyDescent="0.25">
      <c r="A17" s="1"/>
      <c r="B17" s="4" t="s">
        <v>42</v>
      </c>
      <c r="C17" s="149" t="s">
        <v>127</v>
      </c>
      <c r="D17" s="149" t="s">
        <v>1641</v>
      </c>
      <c r="E17" s="146">
        <v>707.92</v>
      </c>
      <c r="F17" s="4" t="s">
        <v>400</v>
      </c>
      <c r="G17" s="4" t="s">
        <v>1632</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6" t="s">
        <v>1642</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1.95" hidden="1" customHeight="1" x14ac:dyDescent="0.25">
      <c r="A5" s="196" t="s">
        <v>38</v>
      </c>
      <c r="B5" s="196" t="s">
        <v>582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6"/>
      <c r="B6" s="196"/>
      <c r="C6" s="225" t="s">
        <v>641</v>
      </c>
      <c r="D6" s="225" t="s">
        <v>144</v>
      </c>
      <c r="E6" s="225" t="s">
        <v>642</v>
      </c>
      <c r="F6" s="225" t="s">
        <v>638</v>
      </c>
      <c r="G6" s="225" t="s">
        <v>606</v>
      </c>
      <c r="H6" s="225" t="s">
        <v>630</v>
      </c>
      <c r="I6" s="225"/>
      <c r="J6" s="225" t="s">
        <v>607</v>
      </c>
      <c r="K6" s="225" t="s">
        <v>65</v>
      </c>
      <c r="L6" s="225"/>
      <c r="M6" s="225"/>
      <c r="N6" s="225"/>
      <c r="O6" s="225"/>
      <c r="P6" s="225" t="s">
        <v>608</v>
      </c>
      <c r="Q6" s="225" t="s">
        <v>633</v>
      </c>
      <c r="R6" s="225" t="s">
        <v>609</v>
      </c>
      <c r="S6" s="225" t="s">
        <v>634</v>
      </c>
      <c r="T6" s="225" t="s">
        <v>610</v>
      </c>
      <c r="U6" s="225" t="s">
        <v>635</v>
      </c>
      <c r="V6" s="225" t="s">
        <v>618</v>
      </c>
      <c r="W6" s="225" t="s">
        <v>102</v>
      </c>
      <c r="X6" s="225"/>
      <c r="Y6" s="225"/>
      <c r="Z6" s="225"/>
      <c r="AA6" s="225" t="s">
        <v>619</v>
      </c>
      <c r="AB6" s="225" t="s">
        <v>620</v>
      </c>
      <c r="AC6" s="225" t="s">
        <v>621</v>
      </c>
      <c r="AD6" s="225" t="s">
        <v>622</v>
      </c>
      <c r="AE6" s="225"/>
      <c r="AF6" s="225"/>
      <c r="AG6" s="225"/>
      <c r="AH6" s="225"/>
      <c r="AI6" s="225"/>
      <c r="AJ6" s="225"/>
      <c r="AK6" s="225"/>
      <c r="AL6" s="225"/>
      <c r="AM6" s="225" t="s">
        <v>636</v>
      </c>
      <c r="AN6" s="225" t="s">
        <v>623</v>
      </c>
    </row>
    <row r="7" spans="1:40" ht="57" customHeight="1" x14ac:dyDescent="0.25">
      <c r="A7" s="196"/>
      <c r="B7" s="196"/>
      <c r="C7" s="9" t="s">
        <v>1643</v>
      </c>
      <c r="D7" s="9" t="s">
        <v>1644</v>
      </c>
      <c r="E7" s="9" t="s">
        <v>1645</v>
      </c>
      <c r="F7" s="9" t="s">
        <v>1646</v>
      </c>
      <c r="G7" s="9" t="s">
        <v>1647</v>
      </c>
      <c r="H7" s="9" t="s">
        <v>1648</v>
      </c>
      <c r="I7" s="9" t="s">
        <v>1649</v>
      </c>
      <c r="J7" s="9" t="s">
        <v>1650</v>
      </c>
      <c r="K7" s="9" t="s">
        <v>1651</v>
      </c>
      <c r="L7" s="9" t="s">
        <v>1652</v>
      </c>
      <c r="M7" s="9" t="s">
        <v>1653</v>
      </c>
      <c r="N7" s="9" t="s">
        <v>1654</v>
      </c>
      <c r="O7" s="9" t="s">
        <v>1655</v>
      </c>
      <c r="P7" s="9" t="s">
        <v>1656</v>
      </c>
      <c r="Q7" s="9" t="s">
        <v>1657</v>
      </c>
      <c r="R7" s="9" t="s">
        <v>1658</v>
      </c>
      <c r="S7" s="9" t="s">
        <v>1659</v>
      </c>
      <c r="T7" s="9" t="s">
        <v>1660</v>
      </c>
      <c r="U7" s="9" t="s">
        <v>1661</v>
      </c>
      <c r="V7" s="9" t="s">
        <v>1662</v>
      </c>
      <c r="W7" s="9" t="s">
        <v>1663</v>
      </c>
      <c r="X7" s="9" t="s">
        <v>1664</v>
      </c>
      <c r="Y7" s="9" t="s">
        <v>1665</v>
      </c>
      <c r="Z7" s="9" t="s">
        <v>1666</v>
      </c>
      <c r="AA7" s="9" t="s">
        <v>1667</v>
      </c>
      <c r="AB7" s="9" t="s">
        <v>1668</v>
      </c>
      <c r="AC7" s="9" t="s">
        <v>1669</v>
      </c>
      <c r="AD7" s="9" t="s">
        <v>1670</v>
      </c>
      <c r="AE7" s="9" t="s">
        <v>1671</v>
      </c>
      <c r="AF7" s="9" t="s">
        <v>1672</v>
      </c>
      <c r="AG7" s="9" t="s">
        <v>1673</v>
      </c>
      <c r="AH7" s="9" t="s">
        <v>1674</v>
      </c>
      <c r="AI7" s="9" t="s">
        <v>1675</v>
      </c>
      <c r="AJ7" s="9" t="s">
        <v>1676</v>
      </c>
      <c r="AK7" s="9" t="s">
        <v>1677</v>
      </c>
      <c r="AL7" s="9" t="s">
        <v>1678</v>
      </c>
      <c r="AM7" s="9" t="s">
        <v>1679</v>
      </c>
      <c r="AN7" s="9" t="s">
        <v>1680</v>
      </c>
    </row>
    <row r="8" spans="1:40" ht="24" customHeight="1" x14ac:dyDescent="0.25">
      <c r="A8" s="13" t="s">
        <v>42</v>
      </c>
      <c r="B8" s="13" t="s">
        <v>806</v>
      </c>
      <c r="C8" s="151">
        <v>25</v>
      </c>
      <c r="D8" s="151">
        <v>0</v>
      </c>
      <c r="E8" s="151">
        <v>10.69</v>
      </c>
      <c r="F8" s="151">
        <v>20</v>
      </c>
      <c r="G8" s="151"/>
      <c r="H8" s="151">
        <v>6.04</v>
      </c>
      <c r="I8" s="151">
        <v>9.3699999999999992</v>
      </c>
      <c r="J8" s="151">
        <v>7.9470000000000001</v>
      </c>
      <c r="K8" s="151">
        <v>12.2</v>
      </c>
      <c r="L8" s="151">
        <v>12.2</v>
      </c>
      <c r="M8" s="151">
        <v>12.2</v>
      </c>
      <c r="N8" s="151">
        <v>12.2</v>
      </c>
      <c r="O8" s="151"/>
      <c r="P8" s="151"/>
      <c r="Q8" s="151">
        <v>8</v>
      </c>
      <c r="R8" s="151">
        <v>9</v>
      </c>
      <c r="S8" s="151"/>
      <c r="T8" s="151"/>
      <c r="U8" s="151"/>
      <c r="V8" s="151"/>
      <c r="W8" s="151">
        <v>11.706</v>
      </c>
      <c r="X8" s="151">
        <v>10.611000000000001</v>
      </c>
      <c r="Y8" s="151"/>
      <c r="Z8" s="151"/>
      <c r="AA8" s="151"/>
      <c r="AB8" s="151">
        <v>11.276059999999999</v>
      </c>
      <c r="AC8" s="151">
        <v>12.6</v>
      </c>
      <c r="AD8" s="151">
        <v>483.09404999999998</v>
      </c>
      <c r="AE8" s="151">
        <v>483.09404999999998</v>
      </c>
      <c r="AF8" s="151">
        <v>483.09404999999998</v>
      </c>
      <c r="AG8" s="151">
        <v>450.88778000000002</v>
      </c>
      <c r="AH8" s="151">
        <v>499.19718999999998</v>
      </c>
      <c r="AI8" s="151">
        <v>255.41585000000001</v>
      </c>
      <c r="AJ8" s="151">
        <v>0</v>
      </c>
      <c r="AK8" s="151">
        <v>354.26897000000002</v>
      </c>
      <c r="AL8" s="151">
        <v>354.26897000000002</v>
      </c>
      <c r="AM8" s="151"/>
      <c r="AN8" s="151"/>
    </row>
    <row r="9" spans="1:40" ht="24" customHeight="1" x14ac:dyDescent="0.25">
      <c r="A9" s="16" t="s">
        <v>42</v>
      </c>
      <c r="B9" s="16" t="s">
        <v>807</v>
      </c>
      <c r="C9" s="152">
        <v>25</v>
      </c>
      <c r="D9" s="152">
        <v>0</v>
      </c>
      <c r="E9" s="152">
        <v>10.18</v>
      </c>
      <c r="F9" s="152">
        <v>20</v>
      </c>
      <c r="G9" s="152"/>
      <c r="H9" s="152">
        <v>6.07</v>
      </c>
      <c r="I9" s="152">
        <v>9.8000000000000007</v>
      </c>
      <c r="J9" s="152">
        <v>8.0939999999999994</v>
      </c>
      <c r="K9" s="152">
        <v>12</v>
      </c>
      <c r="L9" s="152">
        <v>12</v>
      </c>
      <c r="M9" s="152">
        <v>12</v>
      </c>
      <c r="N9" s="152">
        <v>12</v>
      </c>
      <c r="O9" s="152"/>
      <c r="P9" s="152"/>
      <c r="Q9" s="152">
        <v>8</v>
      </c>
      <c r="R9" s="152">
        <v>9</v>
      </c>
      <c r="S9" s="152"/>
      <c r="T9" s="152"/>
      <c r="U9" s="152"/>
      <c r="V9" s="152"/>
      <c r="W9" s="152">
        <v>11.481</v>
      </c>
      <c r="X9" s="152">
        <v>10.7</v>
      </c>
      <c r="Y9" s="152"/>
      <c r="Z9" s="152"/>
      <c r="AA9" s="152"/>
      <c r="AB9" s="152">
        <v>11.776730000000001</v>
      </c>
      <c r="AC9" s="152">
        <v>11.64</v>
      </c>
      <c r="AD9" s="152">
        <v>483.09404999999998</v>
      </c>
      <c r="AE9" s="152">
        <v>483.09404999999998</v>
      </c>
      <c r="AF9" s="152">
        <v>483.09404999999998</v>
      </c>
      <c r="AG9" s="152">
        <v>450.88778000000002</v>
      </c>
      <c r="AH9" s="152">
        <v>499.19718999999998</v>
      </c>
      <c r="AI9" s="152">
        <v>255.41585000000001</v>
      </c>
      <c r="AJ9" s="152">
        <v>0</v>
      </c>
      <c r="AK9" s="152">
        <v>354.26897000000002</v>
      </c>
      <c r="AL9" s="152">
        <v>354.26897000000002</v>
      </c>
      <c r="AM9" s="152"/>
      <c r="AN9" s="152"/>
    </row>
    <row r="10" spans="1:40" ht="24" customHeight="1" x14ac:dyDescent="0.25">
      <c r="A10" s="16" t="s">
        <v>42</v>
      </c>
      <c r="B10" s="16" t="s">
        <v>808</v>
      </c>
      <c r="C10" s="152">
        <v>25</v>
      </c>
      <c r="D10" s="152">
        <v>0</v>
      </c>
      <c r="E10" s="152">
        <v>10.57</v>
      </c>
      <c r="F10" s="152">
        <v>20</v>
      </c>
      <c r="G10" s="152"/>
      <c r="H10" s="152">
        <v>5.72</v>
      </c>
      <c r="I10" s="152">
        <v>9.32</v>
      </c>
      <c r="J10" s="152">
        <v>7.452</v>
      </c>
      <c r="K10" s="152">
        <v>11.2</v>
      </c>
      <c r="L10" s="152">
        <v>11.2</v>
      </c>
      <c r="M10" s="152">
        <v>11.2</v>
      </c>
      <c r="N10" s="152">
        <v>11.2</v>
      </c>
      <c r="O10" s="152"/>
      <c r="P10" s="152"/>
      <c r="Q10" s="152">
        <v>8</v>
      </c>
      <c r="R10" s="152">
        <v>9</v>
      </c>
      <c r="S10" s="152"/>
      <c r="T10" s="152"/>
      <c r="U10" s="152"/>
      <c r="V10" s="152"/>
      <c r="W10" s="152">
        <v>11.772</v>
      </c>
      <c r="X10" s="152">
        <v>9.92</v>
      </c>
      <c r="Y10" s="152"/>
      <c r="Z10" s="152"/>
      <c r="AA10" s="152"/>
      <c r="AB10" s="152">
        <v>10.551349999999999</v>
      </c>
      <c r="AC10" s="152">
        <v>11.48</v>
      </c>
      <c r="AD10" s="152">
        <v>483.09404999999998</v>
      </c>
      <c r="AE10" s="152">
        <v>483.09404999999998</v>
      </c>
      <c r="AF10" s="152">
        <v>483.09404999999998</v>
      </c>
      <c r="AG10" s="152">
        <v>450.88778000000002</v>
      </c>
      <c r="AH10" s="152">
        <v>499.19718999999998</v>
      </c>
      <c r="AI10" s="152">
        <v>255.41585000000001</v>
      </c>
      <c r="AJ10" s="152">
        <v>0</v>
      </c>
      <c r="AK10" s="152">
        <v>354.26897000000002</v>
      </c>
      <c r="AL10" s="152">
        <v>354.26897000000002</v>
      </c>
      <c r="AM10" s="152"/>
      <c r="AN10" s="152"/>
    </row>
    <row r="11" spans="1:40" ht="24" customHeight="1" x14ac:dyDescent="0.25">
      <c r="A11" s="16" t="s">
        <v>42</v>
      </c>
      <c r="B11" s="16" t="s">
        <v>809</v>
      </c>
      <c r="C11" s="152">
        <v>25</v>
      </c>
      <c r="D11" s="152">
        <v>0</v>
      </c>
      <c r="E11" s="152">
        <v>9.86</v>
      </c>
      <c r="F11" s="152">
        <v>20</v>
      </c>
      <c r="G11" s="152"/>
      <c r="H11" s="152">
        <v>5.76</v>
      </c>
      <c r="I11" s="152">
        <v>9.26</v>
      </c>
      <c r="J11" s="152">
        <v>7.5609999999999999</v>
      </c>
      <c r="K11" s="152">
        <v>10.7</v>
      </c>
      <c r="L11" s="152">
        <v>10.7</v>
      </c>
      <c r="M11" s="152">
        <v>10.7</v>
      </c>
      <c r="N11" s="152">
        <v>10.7</v>
      </c>
      <c r="O11" s="152"/>
      <c r="P11" s="152"/>
      <c r="Q11" s="152">
        <v>8</v>
      </c>
      <c r="R11" s="152">
        <v>9</v>
      </c>
      <c r="S11" s="152"/>
      <c r="T11" s="152"/>
      <c r="U11" s="152"/>
      <c r="V11" s="152"/>
      <c r="W11" s="152">
        <v>13.125</v>
      </c>
      <c r="X11" s="152">
        <v>10.52</v>
      </c>
      <c r="Y11" s="152"/>
      <c r="Z11" s="152"/>
      <c r="AA11" s="152"/>
      <c r="AB11" s="152">
        <v>10.70675</v>
      </c>
      <c r="AC11" s="152">
        <v>11.02</v>
      </c>
      <c r="AD11" s="152">
        <v>483.09404999999998</v>
      </c>
      <c r="AE11" s="152">
        <v>483.09404999999998</v>
      </c>
      <c r="AF11" s="152">
        <v>483.09404999999998</v>
      </c>
      <c r="AG11" s="152">
        <v>450.88778000000002</v>
      </c>
      <c r="AH11" s="152">
        <v>499.19718999999998</v>
      </c>
      <c r="AI11" s="152">
        <v>255.41585000000001</v>
      </c>
      <c r="AJ11" s="152">
        <v>0</v>
      </c>
      <c r="AK11" s="152">
        <v>354.26897000000002</v>
      </c>
      <c r="AL11" s="152">
        <v>354.26897000000002</v>
      </c>
      <c r="AM11" s="152"/>
      <c r="AN11" s="152"/>
    </row>
    <row r="12" spans="1:40" ht="24" customHeight="1" x14ac:dyDescent="0.25">
      <c r="A12" s="16" t="s">
        <v>42</v>
      </c>
      <c r="B12" s="16" t="s">
        <v>810</v>
      </c>
      <c r="C12" s="152">
        <v>25</v>
      </c>
      <c r="D12" s="152">
        <v>0</v>
      </c>
      <c r="E12" s="152">
        <v>10.86</v>
      </c>
      <c r="F12" s="152">
        <v>20</v>
      </c>
      <c r="G12" s="152"/>
      <c r="H12" s="152">
        <v>6.3</v>
      </c>
      <c r="I12" s="152">
        <v>8.82</v>
      </c>
      <c r="J12" s="152">
        <v>7.4080000000000004</v>
      </c>
      <c r="K12" s="152">
        <v>10.4</v>
      </c>
      <c r="L12" s="152">
        <v>10.4</v>
      </c>
      <c r="M12" s="152">
        <v>10.4</v>
      </c>
      <c r="N12" s="152">
        <v>10.4</v>
      </c>
      <c r="O12" s="152"/>
      <c r="P12" s="152"/>
      <c r="Q12" s="152">
        <v>8</v>
      </c>
      <c r="R12" s="152">
        <v>9</v>
      </c>
      <c r="S12" s="152"/>
      <c r="T12" s="152"/>
      <c r="U12" s="152"/>
      <c r="V12" s="152"/>
      <c r="W12" s="152">
        <v>10.734999999999999</v>
      </c>
      <c r="X12" s="152">
        <v>10.366</v>
      </c>
      <c r="Y12" s="152"/>
      <c r="Z12" s="152"/>
      <c r="AA12" s="152"/>
      <c r="AB12" s="152">
        <v>11.964589999999999</v>
      </c>
      <c r="AC12" s="152">
        <v>11.72</v>
      </c>
      <c r="AD12" s="152">
        <v>483.09404999999998</v>
      </c>
      <c r="AE12" s="152">
        <v>483.09404999999998</v>
      </c>
      <c r="AF12" s="152">
        <v>483.09404999999998</v>
      </c>
      <c r="AG12" s="152">
        <v>450.88778000000002</v>
      </c>
      <c r="AH12" s="152">
        <v>499.19718999999998</v>
      </c>
      <c r="AI12" s="152">
        <v>255.41585000000001</v>
      </c>
      <c r="AJ12" s="152">
        <v>0</v>
      </c>
      <c r="AK12" s="152">
        <v>354.26897000000002</v>
      </c>
      <c r="AL12" s="152">
        <v>354.26897000000002</v>
      </c>
      <c r="AM12" s="152"/>
      <c r="AN12" s="152"/>
    </row>
    <row r="13" spans="1:40" ht="24" customHeight="1" x14ac:dyDescent="0.25">
      <c r="A13" s="16" t="s">
        <v>42</v>
      </c>
      <c r="B13" s="16" t="s">
        <v>811</v>
      </c>
      <c r="C13" s="152">
        <v>25</v>
      </c>
      <c r="D13" s="152">
        <v>0</v>
      </c>
      <c r="E13" s="152">
        <v>11.75</v>
      </c>
      <c r="F13" s="152">
        <v>20</v>
      </c>
      <c r="G13" s="152"/>
      <c r="H13" s="152">
        <v>6.31</v>
      </c>
      <c r="I13" s="152">
        <v>8.3699999999999992</v>
      </c>
      <c r="J13" s="152">
        <v>7.2140000000000004</v>
      </c>
      <c r="K13" s="152">
        <v>9.6</v>
      </c>
      <c r="L13" s="152">
        <v>9.6</v>
      </c>
      <c r="M13" s="152">
        <v>9.6</v>
      </c>
      <c r="N13" s="152">
        <v>9.6</v>
      </c>
      <c r="O13" s="152"/>
      <c r="P13" s="152"/>
      <c r="Q13" s="152">
        <v>9</v>
      </c>
      <c r="R13" s="152">
        <v>9</v>
      </c>
      <c r="S13" s="152"/>
      <c r="T13" s="152"/>
      <c r="U13" s="152"/>
      <c r="V13" s="152"/>
      <c r="W13" s="152">
        <v>12.941000000000001</v>
      </c>
      <c r="X13" s="152">
        <v>9.7460000000000004</v>
      </c>
      <c r="Y13" s="152"/>
      <c r="Z13" s="152"/>
      <c r="AA13" s="152"/>
      <c r="AB13" s="152">
        <v>10.152200000000001</v>
      </c>
      <c r="AC13" s="152">
        <v>10.61</v>
      </c>
      <c r="AD13" s="152">
        <v>483.09404999999998</v>
      </c>
      <c r="AE13" s="152">
        <v>483.09404999999998</v>
      </c>
      <c r="AF13" s="152">
        <v>483.09404999999998</v>
      </c>
      <c r="AG13" s="152">
        <v>450.88778000000002</v>
      </c>
      <c r="AH13" s="152">
        <v>499.19718999999998</v>
      </c>
      <c r="AI13" s="152">
        <v>255.41585000000001</v>
      </c>
      <c r="AJ13" s="152">
        <v>0</v>
      </c>
      <c r="AK13" s="152">
        <v>354.26897000000002</v>
      </c>
      <c r="AL13" s="152">
        <v>354.26897000000002</v>
      </c>
      <c r="AM13" s="152"/>
      <c r="AN13" s="152"/>
    </row>
    <row r="14" spans="1:40" ht="24" customHeight="1" x14ac:dyDescent="0.25">
      <c r="A14" s="16" t="s">
        <v>42</v>
      </c>
      <c r="B14" s="16" t="s">
        <v>812</v>
      </c>
      <c r="C14" s="152">
        <v>25</v>
      </c>
      <c r="D14" s="152">
        <v>0</v>
      </c>
      <c r="E14" s="152">
        <v>10.77</v>
      </c>
      <c r="F14" s="152">
        <v>20</v>
      </c>
      <c r="G14" s="152"/>
      <c r="H14" s="152">
        <v>6.1</v>
      </c>
      <c r="I14" s="152">
        <v>8.17</v>
      </c>
      <c r="J14" s="152">
        <v>5.992</v>
      </c>
      <c r="K14" s="152">
        <v>8.9</v>
      </c>
      <c r="L14" s="152">
        <v>8.9</v>
      </c>
      <c r="M14" s="152">
        <v>8.9</v>
      </c>
      <c r="N14" s="152">
        <v>8.9</v>
      </c>
      <c r="O14" s="152"/>
      <c r="P14" s="152"/>
      <c r="Q14" s="152">
        <v>9</v>
      </c>
      <c r="R14" s="152">
        <v>9</v>
      </c>
      <c r="S14" s="152"/>
      <c r="T14" s="152"/>
      <c r="U14" s="152"/>
      <c r="V14" s="152"/>
      <c r="W14" s="152">
        <v>10.901999999999999</v>
      </c>
      <c r="X14" s="152">
        <v>9.8979999999999997</v>
      </c>
      <c r="Y14" s="152"/>
      <c r="Z14" s="152"/>
      <c r="AA14" s="152"/>
      <c r="AB14" s="152">
        <v>9.1508099999999999</v>
      </c>
      <c r="AC14" s="152">
        <v>8.57</v>
      </c>
      <c r="AD14" s="152">
        <v>483.09404999999998</v>
      </c>
      <c r="AE14" s="152">
        <v>483.09404999999998</v>
      </c>
      <c r="AF14" s="152">
        <v>483.09404999999998</v>
      </c>
      <c r="AG14" s="152">
        <v>450.88778000000002</v>
      </c>
      <c r="AH14" s="152">
        <v>499.19718999999998</v>
      </c>
      <c r="AI14" s="152">
        <v>255.41585000000001</v>
      </c>
      <c r="AJ14" s="152">
        <v>0</v>
      </c>
      <c r="AK14" s="152">
        <v>354.26897000000002</v>
      </c>
      <c r="AL14" s="152">
        <v>354.26897000000002</v>
      </c>
      <c r="AM14" s="152"/>
      <c r="AN14" s="152"/>
    </row>
    <row r="15" spans="1:40" ht="24" customHeight="1" x14ac:dyDescent="0.25">
      <c r="A15" s="18" t="s">
        <v>42</v>
      </c>
      <c r="B15" s="18" t="s">
        <v>813</v>
      </c>
      <c r="C15" s="153">
        <v>25</v>
      </c>
      <c r="D15" s="153">
        <v>0</v>
      </c>
      <c r="E15" s="153">
        <v>10.97</v>
      </c>
      <c r="F15" s="153">
        <v>20</v>
      </c>
      <c r="G15" s="153"/>
      <c r="H15" s="153">
        <v>5.99</v>
      </c>
      <c r="I15" s="153">
        <v>8.3800000000000008</v>
      </c>
      <c r="J15" s="153">
        <v>6.07</v>
      </c>
      <c r="K15" s="153">
        <v>7.5</v>
      </c>
      <c r="L15" s="153">
        <v>7.5</v>
      </c>
      <c r="M15" s="153">
        <v>7.5</v>
      </c>
      <c r="N15" s="153">
        <v>7.5</v>
      </c>
      <c r="O15" s="153"/>
      <c r="P15" s="153"/>
      <c r="Q15" s="153">
        <v>8</v>
      </c>
      <c r="R15" s="153">
        <v>9</v>
      </c>
      <c r="S15" s="153"/>
      <c r="T15" s="153"/>
      <c r="U15" s="153"/>
      <c r="V15" s="153"/>
      <c r="W15" s="153">
        <v>10.499000000000001</v>
      </c>
      <c r="X15" s="153">
        <v>9.2889999999999997</v>
      </c>
      <c r="Y15" s="153"/>
      <c r="Z15" s="153"/>
      <c r="AA15" s="153"/>
      <c r="AB15" s="153">
        <v>8.8745399999999997</v>
      </c>
      <c r="AC15" s="153">
        <v>9.49</v>
      </c>
      <c r="AD15" s="153">
        <v>483.09404999999998</v>
      </c>
      <c r="AE15" s="153">
        <v>483.09404999999998</v>
      </c>
      <c r="AF15" s="153">
        <v>483.09404999999998</v>
      </c>
      <c r="AG15" s="153">
        <v>450.88778000000002</v>
      </c>
      <c r="AH15" s="153">
        <v>499.19718999999998</v>
      </c>
      <c r="AI15" s="153">
        <v>255.41585000000001</v>
      </c>
      <c r="AJ15" s="153">
        <v>0</v>
      </c>
      <c r="AK15" s="153">
        <v>354.26897000000002</v>
      </c>
      <c r="AL15" s="153">
        <v>354.26897000000002</v>
      </c>
      <c r="AM15" s="153"/>
      <c r="AN15" s="153"/>
    </row>
    <row r="16" spans="1:40" ht="24" customHeight="1" x14ac:dyDescent="0.25">
      <c r="A16" s="13" t="s">
        <v>42</v>
      </c>
      <c r="B16" s="13" t="s">
        <v>814</v>
      </c>
      <c r="C16" s="151">
        <v>26</v>
      </c>
      <c r="D16" s="151">
        <v>0</v>
      </c>
      <c r="E16" s="151">
        <v>10.51</v>
      </c>
      <c r="F16" s="151">
        <v>20</v>
      </c>
      <c r="G16" s="151"/>
      <c r="H16" s="151">
        <v>5.62</v>
      </c>
      <c r="I16" s="151">
        <v>8.73</v>
      </c>
      <c r="J16" s="151">
        <v>7.0129999999999999</v>
      </c>
      <c r="K16" s="151">
        <v>5.0999999999999996</v>
      </c>
      <c r="L16" s="151">
        <v>5.0999999999999996</v>
      </c>
      <c r="M16" s="151">
        <v>5.0999999999999996</v>
      </c>
      <c r="N16" s="151">
        <v>5.0999999999999996</v>
      </c>
      <c r="O16" s="151"/>
      <c r="P16" s="151"/>
      <c r="Q16" s="151">
        <v>8</v>
      </c>
      <c r="R16" s="151">
        <v>9</v>
      </c>
      <c r="S16" s="151"/>
      <c r="T16" s="151"/>
      <c r="U16" s="151"/>
      <c r="V16" s="151"/>
      <c r="W16" s="151">
        <v>9.4659999999999993</v>
      </c>
      <c r="X16" s="151">
        <v>7.6539999999999999</v>
      </c>
      <c r="Y16" s="151"/>
      <c r="Z16" s="151"/>
      <c r="AA16" s="151"/>
      <c r="AB16" s="151">
        <v>9.5068099999999998</v>
      </c>
      <c r="AC16" s="151">
        <v>10.01</v>
      </c>
      <c r="AD16" s="151">
        <v>483.09404999999998</v>
      </c>
      <c r="AE16" s="151">
        <v>483.09404999999998</v>
      </c>
      <c r="AF16" s="151">
        <v>483.09404999999998</v>
      </c>
      <c r="AG16" s="151">
        <v>450.88778000000002</v>
      </c>
      <c r="AH16" s="151">
        <v>499.19718999999998</v>
      </c>
      <c r="AI16" s="151">
        <v>255.41585000000001</v>
      </c>
      <c r="AJ16" s="151">
        <v>0</v>
      </c>
      <c r="AK16" s="151">
        <v>354.26897000000002</v>
      </c>
      <c r="AL16" s="151">
        <v>354.26897000000002</v>
      </c>
      <c r="AM16" s="151"/>
      <c r="AN16" s="151"/>
    </row>
    <row r="17" spans="1:40" ht="24" customHeight="1" x14ac:dyDescent="0.25">
      <c r="A17" s="16" t="s">
        <v>42</v>
      </c>
      <c r="B17" s="16" t="s">
        <v>815</v>
      </c>
      <c r="C17" s="152">
        <v>26</v>
      </c>
      <c r="D17" s="152">
        <v>0</v>
      </c>
      <c r="E17" s="152">
        <v>10.79</v>
      </c>
      <c r="F17" s="152">
        <v>20</v>
      </c>
      <c r="G17" s="152">
        <v>0</v>
      </c>
      <c r="H17" s="152">
        <v>5.19</v>
      </c>
      <c r="I17" s="152">
        <v>9.59</v>
      </c>
      <c r="J17" s="152">
        <v>6.9770000000000003</v>
      </c>
      <c r="K17" s="152">
        <v>3.7</v>
      </c>
      <c r="L17" s="152">
        <v>3.7</v>
      </c>
      <c r="M17" s="152">
        <v>3.7</v>
      </c>
      <c r="N17" s="152">
        <v>3.7</v>
      </c>
      <c r="O17" s="152">
        <v>0</v>
      </c>
      <c r="P17" s="152">
        <v>0</v>
      </c>
      <c r="Q17" s="152">
        <v>9</v>
      </c>
      <c r="R17" s="152">
        <v>9</v>
      </c>
      <c r="S17" s="152"/>
      <c r="T17" s="152">
        <v>0</v>
      </c>
      <c r="U17" s="152">
        <v>0</v>
      </c>
      <c r="V17" s="152">
        <v>3.8</v>
      </c>
      <c r="W17" s="152">
        <v>9.0489999999999995</v>
      </c>
      <c r="X17" s="152">
        <v>7.0229999999999997</v>
      </c>
      <c r="Y17" s="152">
        <v>0</v>
      </c>
      <c r="Z17" s="152">
        <v>0</v>
      </c>
      <c r="AA17" s="152">
        <v>0.5</v>
      </c>
      <c r="AB17" s="152">
        <v>9.8701299999999996</v>
      </c>
      <c r="AC17" s="152">
        <v>10.49</v>
      </c>
      <c r="AD17" s="152">
        <v>483.09404999999998</v>
      </c>
      <c r="AE17" s="152">
        <v>483.09404999999998</v>
      </c>
      <c r="AF17" s="152">
        <v>483.09404999999998</v>
      </c>
      <c r="AG17" s="152">
        <v>450.88778000000002</v>
      </c>
      <c r="AH17" s="152">
        <v>499.19718999999998</v>
      </c>
      <c r="AI17" s="152">
        <v>255.41585000000001</v>
      </c>
      <c r="AJ17" s="152">
        <v>0</v>
      </c>
      <c r="AK17" s="152">
        <v>354.26897000000002</v>
      </c>
      <c r="AL17" s="152">
        <v>354.26897000000002</v>
      </c>
      <c r="AM17" s="152">
        <v>0</v>
      </c>
      <c r="AN17" s="152">
        <v>0.42899999999999999</v>
      </c>
    </row>
    <row r="18" spans="1:40" ht="24" customHeight="1" x14ac:dyDescent="0.25">
      <c r="A18" s="16" t="s">
        <v>42</v>
      </c>
      <c r="B18" s="16" t="s">
        <v>816</v>
      </c>
      <c r="C18" s="152">
        <v>25</v>
      </c>
      <c r="D18" s="152">
        <v>0</v>
      </c>
      <c r="E18" s="152">
        <v>10.43</v>
      </c>
      <c r="F18" s="152">
        <v>20</v>
      </c>
      <c r="G18" s="152">
        <v>0</v>
      </c>
      <c r="H18" s="152">
        <v>5.18</v>
      </c>
      <c r="I18" s="152">
        <v>9.85</v>
      </c>
      <c r="J18" s="152">
        <v>6.5880000000000001</v>
      </c>
      <c r="K18" s="152">
        <v>4.2</v>
      </c>
      <c r="L18" s="152">
        <v>4.2</v>
      </c>
      <c r="M18" s="152">
        <v>4.2</v>
      </c>
      <c r="N18" s="152">
        <v>4.2</v>
      </c>
      <c r="O18" s="152">
        <v>0.1</v>
      </c>
      <c r="P18" s="152">
        <v>0</v>
      </c>
      <c r="Q18" s="152">
        <v>8</v>
      </c>
      <c r="R18" s="152">
        <v>8</v>
      </c>
      <c r="S18" s="152">
        <v>0</v>
      </c>
      <c r="T18" s="152">
        <v>0</v>
      </c>
      <c r="U18" s="152">
        <v>0</v>
      </c>
      <c r="V18" s="152">
        <v>0.7</v>
      </c>
      <c r="W18" s="152">
        <v>7.3460000000000001</v>
      </c>
      <c r="X18" s="152">
        <v>7.8010000000000002</v>
      </c>
      <c r="Y18" s="152">
        <v>0</v>
      </c>
      <c r="Z18" s="152">
        <v>0</v>
      </c>
      <c r="AA18" s="152">
        <v>0</v>
      </c>
      <c r="AB18" s="152">
        <v>9.5959299999999992</v>
      </c>
      <c r="AC18" s="152">
        <v>10.050000000000001</v>
      </c>
      <c r="AD18" s="152">
        <v>483.09404999999998</v>
      </c>
      <c r="AE18" s="152">
        <v>483.09404999999998</v>
      </c>
      <c r="AF18" s="152">
        <v>483.09404999999998</v>
      </c>
      <c r="AG18" s="152">
        <v>450.88778000000002</v>
      </c>
      <c r="AH18" s="152">
        <v>499.19718999999998</v>
      </c>
      <c r="AI18" s="152">
        <v>255.41585000000001</v>
      </c>
      <c r="AJ18" s="152">
        <v>0</v>
      </c>
      <c r="AK18" s="152">
        <v>354.26897000000002</v>
      </c>
      <c r="AL18" s="152">
        <v>354.26897000000002</v>
      </c>
      <c r="AM18" s="152">
        <v>0</v>
      </c>
      <c r="AN18" s="152">
        <v>0.49399999999999999</v>
      </c>
    </row>
    <row r="19" spans="1:40" ht="24" customHeight="1" x14ac:dyDescent="0.25">
      <c r="A19" s="16" t="s">
        <v>42</v>
      </c>
      <c r="B19" s="16" t="s">
        <v>817</v>
      </c>
      <c r="C19" s="152">
        <v>25</v>
      </c>
      <c r="D19" s="152">
        <v>0</v>
      </c>
      <c r="E19" s="152">
        <v>9.14</v>
      </c>
      <c r="F19" s="152">
        <v>20</v>
      </c>
      <c r="G19" s="152">
        <v>0</v>
      </c>
      <c r="H19" s="152">
        <v>5.18</v>
      </c>
      <c r="I19" s="152">
        <v>8.43</v>
      </c>
      <c r="J19" s="152">
        <v>7.569</v>
      </c>
      <c r="K19" s="152">
        <v>4.9000000000000004</v>
      </c>
      <c r="L19" s="152">
        <v>4.9000000000000004</v>
      </c>
      <c r="M19" s="152">
        <v>4.9000000000000004</v>
      </c>
      <c r="N19" s="152">
        <v>4.9000000000000004</v>
      </c>
      <c r="O19" s="152">
        <v>0</v>
      </c>
      <c r="P19" s="152">
        <v>0</v>
      </c>
      <c r="Q19" s="152">
        <v>8</v>
      </c>
      <c r="R19" s="152">
        <v>8</v>
      </c>
      <c r="S19" s="152">
        <v>9.1440900000000003</v>
      </c>
      <c r="T19" s="152">
        <v>0</v>
      </c>
      <c r="U19" s="152">
        <v>0</v>
      </c>
      <c r="V19" s="152">
        <v>9.5</v>
      </c>
      <c r="W19" s="152">
        <v>8.0670000000000002</v>
      </c>
      <c r="X19" s="152">
        <v>6.6120000000000001</v>
      </c>
      <c r="Y19" s="152">
        <v>0</v>
      </c>
      <c r="Z19" s="152">
        <v>0</v>
      </c>
      <c r="AA19" s="152">
        <v>12.6</v>
      </c>
      <c r="AB19" s="152">
        <v>11.519130000000001</v>
      </c>
      <c r="AC19" s="152">
        <v>11.89</v>
      </c>
      <c r="AD19" s="152">
        <v>483.09404999999998</v>
      </c>
      <c r="AE19" s="152">
        <v>483.09404999999998</v>
      </c>
      <c r="AF19" s="152">
        <v>483.09404999999998</v>
      </c>
      <c r="AG19" s="152">
        <v>450.88778000000002</v>
      </c>
      <c r="AH19" s="152">
        <v>499.19718999999998</v>
      </c>
      <c r="AI19" s="152">
        <v>255.41585000000001</v>
      </c>
      <c r="AJ19" s="152">
        <v>0</v>
      </c>
      <c r="AK19" s="152">
        <v>354.26897000000002</v>
      </c>
      <c r="AL19" s="152">
        <v>354.26897000000002</v>
      </c>
      <c r="AM19" s="152">
        <v>0</v>
      </c>
      <c r="AN19" s="152">
        <v>4.8959999999999999</v>
      </c>
    </row>
    <row r="20" spans="1:40" ht="24" customHeight="1" x14ac:dyDescent="0.25">
      <c r="A20" s="16" t="s">
        <v>42</v>
      </c>
      <c r="B20" s="16" t="s">
        <v>818</v>
      </c>
      <c r="C20" s="152">
        <v>25</v>
      </c>
      <c r="D20" s="152">
        <v>0</v>
      </c>
      <c r="E20" s="152">
        <v>9.1</v>
      </c>
      <c r="F20" s="152">
        <v>20</v>
      </c>
      <c r="G20" s="152">
        <v>4.6050000000000004</v>
      </c>
      <c r="H20" s="152">
        <v>4.9000000000000004</v>
      </c>
      <c r="I20" s="152">
        <v>8.25</v>
      </c>
      <c r="J20" s="152">
        <v>7.2729999999999997</v>
      </c>
      <c r="K20" s="152">
        <v>6.7</v>
      </c>
      <c r="L20" s="152">
        <v>6.7</v>
      </c>
      <c r="M20" s="152">
        <v>6.7</v>
      </c>
      <c r="N20" s="152">
        <v>6.7</v>
      </c>
      <c r="O20" s="152">
        <v>17.3</v>
      </c>
      <c r="P20" s="152">
        <v>40.729999999999997</v>
      </c>
      <c r="Q20" s="152">
        <v>7</v>
      </c>
      <c r="R20" s="152">
        <v>7</v>
      </c>
      <c r="S20" s="152">
        <v>133.90584000000001</v>
      </c>
      <c r="T20" s="152">
        <v>4.9730000000000003E-2</v>
      </c>
      <c r="U20" s="152">
        <v>45</v>
      </c>
      <c r="V20" s="152">
        <v>181.6</v>
      </c>
      <c r="W20" s="152">
        <v>7.8460000000000001</v>
      </c>
      <c r="X20" s="152">
        <v>6.7370000000000001</v>
      </c>
      <c r="Y20" s="152">
        <v>21.288</v>
      </c>
      <c r="Z20" s="152">
        <v>9.1479999999999997</v>
      </c>
      <c r="AA20" s="152">
        <v>179.9</v>
      </c>
      <c r="AB20" s="152">
        <v>11.038600000000001</v>
      </c>
      <c r="AC20" s="152">
        <v>10.79</v>
      </c>
      <c r="AD20" s="152">
        <v>483.09404999999998</v>
      </c>
      <c r="AE20" s="152">
        <v>483.09404999999998</v>
      </c>
      <c r="AF20" s="152">
        <v>483.09404999999998</v>
      </c>
      <c r="AG20" s="152">
        <v>450.88778000000002</v>
      </c>
      <c r="AH20" s="152">
        <v>499.19718999999998</v>
      </c>
      <c r="AI20" s="152">
        <v>255.41585000000001</v>
      </c>
      <c r="AJ20" s="152">
        <v>0</v>
      </c>
      <c r="AK20" s="152">
        <v>354.26897000000002</v>
      </c>
      <c r="AL20" s="152">
        <v>354.26897000000002</v>
      </c>
      <c r="AM20" s="152">
        <v>54</v>
      </c>
      <c r="AN20" s="152">
        <v>26.751999999999999</v>
      </c>
    </row>
    <row r="21" spans="1:40" ht="24" customHeight="1" x14ac:dyDescent="0.25">
      <c r="A21" s="16" t="s">
        <v>42</v>
      </c>
      <c r="B21" s="16" t="s">
        <v>819</v>
      </c>
      <c r="C21" s="152">
        <v>25</v>
      </c>
      <c r="D21" s="152">
        <v>0</v>
      </c>
      <c r="E21" s="152">
        <v>9.6</v>
      </c>
      <c r="F21" s="152">
        <v>20</v>
      </c>
      <c r="G21" s="152">
        <v>15.074</v>
      </c>
      <c r="H21" s="152">
        <v>4.1500000000000004</v>
      </c>
      <c r="I21" s="152">
        <v>8.67</v>
      </c>
      <c r="J21" s="152">
        <v>6.9610000000000003</v>
      </c>
      <c r="K21" s="152">
        <v>8.1</v>
      </c>
      <c r="L21" s="152">
        <v>8.1</v>
      </c>
      <c r="M21" s="152">
        <v>8.1</v>
      </c>
      <c r="N21" s="152">
        <v>8.1</v>
      </c>
      <c r="O21" s="152">
        <v>218</v>
      </c>
      <c r="P21" s="152">
        <v>245.64</v>
      </c>
      <c r="Q21" s="152">
        <v>8</v>
      </c>
      <c r="R21" s="152">
        <v>9</v>
      </c>
      <c r="S21" s="152">
        <v>394.28894000000003</v>
      </c>
      <c r="T21" s="152">
        <v>3.4958100000000001</v>
      </c>
      <c r="U21" s="152">
        <v>195</v>
      </c>
      <c r="V21" s="152">
        <v>535.79999999999995</v>
      </c>
      <c r="W21" s="152">
        <v>7.625</v>
      </c>
      <c r="X21" s="152">
        <v>6.5030000000000001</v>
      </c>
      <c r="Y21" s="152">
        <v>188.34700000000001</v>
      </c>
      <c r="Z21" s="152">
        <v>104.22</v>
      </c>
      <c r="AA21" s="152">
        <v>505.8</v>
      </c>
      <c r="AB21" s="152">
        <v>10.474729999999999</v>
      </c>
      <c r="AC21" s="152">
        <v>10.42</v>
      </c>
      <c r="AD21" s="152">
        <v>483.09404999999998</v>
      </c>
      <c r="AE21" s="152">
        <v>483.09404999999998</v>
      </c>
      <c r="AF21" s="152">
        <v>483.09404999999998</v>
      </c>
      <c r="AG21" s="152">
        <v>450.88778000000002</v>
      </c>
      <c r="AH21" s="152">
        <v>499.19718999999998</v>
      </c>
      <c r="AI21" s="152">
        <v>255.41585000000001</v>
      </c>
      <c r="AJ21" s="152">
        <v>0</v>
      </c>
      <c r="AK21" s="152">
        <v>354.26897000000002</v>
      </c>
      <c r="AL21" s="152">
        <v>354.26897000000002</v>
      </c>
      <c r="AM21" s="152">
        <v>218</v>
      </c>
      <c r="AN21" s="152">
        <v>48.334000000000003</v>
      </c>
    </row>
    <row r="22" spans="1:40" ht="24" customHeight="1" x14ac:dyDescent="0.25">
      <c r="A22" s="16" t="s">
        <v>42</v>
      </c>
      <c r="B22" s="16" t="s">
        <v>820</v>
      </c>
      <c r="C22" s="152">
        <v>26</v>
      </c>
      <c r="D22" s="152">
        <v>0</v>
      </c>
      <c r="E22" s="152">
        <v>9.49</v>
      </c>
      <c r="F22" s="152">
        <v>20</v>
      </c>
      <c r="G22" s="152">
        <v>29.071000000000002</v>
      </c>
      <c r="H22" s="152">
        <v>4.32</v>
      </c>
      <c r="I22" s="152">
        <v>8.82</v>
      </c>
      <c r="J22" s="152">
        <v>7.4690000000000003</v>
      </c>
      <c r="K22" s="152">
        <v>7.7</v>
      </c>
      <c r="L22" s="152">
        <v>7.7</v>
      </c>
      <c r="M22" s="152">
        <v>7.7</v>
      </c>
      <c r="N22" s="152">
        <v>7.7</v>
      </c>
      <c r="O22" s="152">
        <v>444.9</v>
      </c>
      <c r="P22" s="152">
        <v>513.09</v>
      </c>
      <c r="Q22" s="152">
        <v>9</v>
      </c>
      <c r="R22" s="152">
        <v>9</v>
      </c>
      <c r="S22" s="152">
        <v>687.58434999999997</v>
      </c>
      <c r="T22" s="152">
        <v>13.560890000000001</v>
      </c>
      <c r="U22" s="152">
        <v>333</v>
      </c>
      <c r="V22" s="152">
        <v>753.3</v>
      </c>
      <c r="W22" s="152">
        <v>7.6349999999999998</v>
      </c>
      <c r="X22" s="152">
        <v>6.3650000000000002</v>
      </c>
      <c r="Y22" s="152">
        <v>448.32499999999999</v>
      </c>
      <c r="Z22" s="152">
        <v>348.72699999999998</v>
      </c>
      <c r="AA22" s="152">
        <v>720.3</v>
      </c>
      <c r="AB22" s="152">
        <v>11.490830000000001</v>
      </c>
      <c r="AC22" s="152">
        <v>11.02</v>
      </c>
      <c r="AD22" s="152">
        <v>483.09404999999998</v>
      </c>
      <c r="AE22" s="152">
        <v>483.09404999999998</v>
      </c>
      <c r="AF22" s="152">
        <v>483.09404999999998</v>
      </c>
      <c r="AG22" s="152">
        <v>450.88778000000002</v>
      </c>
      <c r="AH22" s="152">
        <v>499.19718999999998</v>
      </c>
      <c r="AI22" s="152">
        <v>255.41585000000001</v>
      </c>
      <c r="AJ22" s="152">
        <v>0</v>
      </c>
      <c r="AK22" s="152">
        <v>354.26897000000002</v>
      </c>
      <c r="AL22" s="152">
        <v>354.26897000000002</v>
      </c>
      <c r="AM22" s="152">
        <v>360</v>
      </c>
      <c r="AN22" s="152">
        <v>67.694000000000003</v>
      </c>
    </row>
    <row r="23" spans="1:40" ht="24" customHeight="1" x14ac:dyDescent="0.25">
      <c r="A23" s="18" t="s">
        <v>42</v>
      </c>
      <c r="B23" s="18" t="s">
        <v>821</v>
      </c>
      <c r="C23" s="153">
        <v>26</v>
      </c>
      <c r="D23" s="153">
        <v>0</v>
      </c>
      <c r="E23" s="153">
        <v>10.08</v>
      </c>
      <c r="F23" s="153">
        <v>20</v>
      </c>
      <c r="G23" s="153">
        <v>55.984999999999999</v>
      </c>
      <c r="H23" s="153">
        <v>4.3899999999999997</v>
      </c>
      <c r="I23" s="153">
        <v>9.32</v>
      </c>
      <c r="J23" s="153">
        <v>7.202</v>
      </c>
      <c r="K23" s="153">
        <v>7.3</v>
      </c>
      <c r="L23" s="153">
        <v>7.3</v>
      </c>
      <c r="M23" s="153">
        <v>7.3</v>
      </c>
      <c r="N23" s="153">
        <v>7.3</v>
      </c>
      <c r="O23" s="153">
        <v>668.6</v>
      </c>
      <c r="P23" s="153">
        <v>761.82</v>
      </c>
      <c r="Q23" s="153">
        <v>9</v>
      </c>
      <c r="R23" s="153">
        <v>9</v>
      </c>
      <c r="S23" s="153">
        <v>830.07227999999998</v>
      </c>
      <c r="T23" s="153">
        <v>38.898499999999999</v>
      </c>
      <c r="U23" s="153">
        <v>464</v>
      </c>
      <c r="V23" s="153">
        <v>805.7</v>
      </c>
      <c r="W23" s="153">
        <v>8.2159999999999993</v>
      </c>
      <c r="X23" s="153">
        <v>6.4219999999999997</v>
      </c>
      <c r="Y23" s="153">
        <v>730.19</v>
      </c>
      <c r="Z23" s="153">
        <v>649.35</v>
      </c>
      <c r="AA23" s="153">
        <v>779.6</v>
      </c>
      <c r="AB23" s="153">
        <v>10.30841</v>
      </c>
      <c r="AC23" s="153">
        <v>10.26</v>
      </c>
      <c r="AD23" s="153">
        <v>483.09404999999998</v>
      </c>
      <c r="AE23" s="153">
        <v>483.09404999999998</v>
      </c>
      <c r="AF23" s="153">
        <v>483.09404999999998</v>
      </c>
      <c r="AG23" s="153">
        <v>450.88778000000002</v>
      </c>
      <c r="AH23" s="153">
        <v>499.19718999999998</v>
      </c>
      <c r="AI23" s="153">
        <v>255.41585000000001</v>
      </c>
      <c r="AJ23" s="153">
        <v>0</v>
      </c>
      <c r="AK23" s="153">
        <v>354.26897000000002</v>
      </c>
      <c r="AL23" s="153">
        <v>354.26897000000002</v>
      </c>
      <c r="AM23" s="153">
        <v>491</v>
      </c>
      <c r="AN23" s="153">
        <v>76.429000000000002</v>
      </c>
    </row>
    <row r="24" spans="1:40" ht="24" customHeight="1" x14ac:dyDescent="0.25">
      <c r="A24" s="13" t="s">
        <v>42</v>
      </c>
      <c r="B24" s="13" t="s">
        <v>822</v>
      </c>
      <c r="C24" s="151">
        <v>25</v>
      </c>
      <c r="D24" s="151">
        <v>0</v>
      </c>
      <c r="E24" s="151">
        <v>13.32</v>
      </c>
      <c r="F24" s="151">
        <v>20</v>
      </c>
      <c r="G24" s="151">
        <v>467.45600000000002</v>
      </c>
      <c r="H24" s="151">
        <v>4.51</v>
      </c>
      <c r="I24" s="151">
        <v>9.85</v>
      </c>
      <c r="J24" s="151">
        <v>7.3440000000000003</v>
      </c>
      <c r="K24" s="151">
        <v>7</v>
      </c>
      <c r="L24" s="151">
        <v>7</v>
      </c>
      <c r="M24" s="151">
        <v>7</v>
      </c>
      <c r="N24" s="151">
        <v>7</v>
      </c>
      <c r="O24" s="151">
        <v>768.2</v>
      </c>
      <c r="P24" s="151">
        <v>800.73</v>
      </c>
      <c r="Q24" s="151">
        <v>9</v>
      </c>
      <c r="R24" s="151">
        <v>8</v>
      </c>
      <c r="S24" s="151">
        <v>850.48422000000005</v>
      </c>
      <c r="T24" s="151">
        <v>62.836829999999999</v>
      </c>
      <c r="U24" s="151">
        <v>570</v>
      </c>
      <c r="V24" s="151">
        <v>827.3</v>
      </c>
      <c r="W24" s="151">
        <v>8.7430000000000003</v>
      </c>
      <c r="X24" s="151">
        <v>6.2279999999999998</v>
      </c>
      <c r="Y24" s="151">
        <v>827.21100000000001</v>
      </c>
      <c r="Z24" s="151">
        <v>782.1</v>
      </c>
      <c r="AA24" s="151">
        <v>803.5</v>
      </c>
      <c r="AB24" s="151">
        <v>10.698449999999999</v>
      </c>
      <c r="AC24" s="151">
        <v>10.69</v>
      </c>
      <c r="AD24" s="151">
        <v>483.09404999999998</v>
      </c>
      <c r="AE24" s="151">
        <v>483.09404999999998</v>
      </c>
      <c r="AF24" s="151">
        <v>483.09404999999998</v>
      </c>
      <c r="AG24" s="151">
        <v>450.88778000000002</v>
      </c>
      <c r="AH24" s="151">
        <v>499.19718999999998</v>
      </c>
      <c r="AI24" s="151">
        <v>255.41585000000001</v>
      </c>
      <c r="AJ24" s="151">
        <v>0</v>
      </c>
      <c r="AK24" s="151">
        <v>354.26897000000002</v>
      </c>
      <c r="AL24" s="151">
        <v>354.26897000000002</v>
      </c>
      <c r="AM24" s="151">
        <v>613</v>
      </c>
      <c r="AN24" s="151">
        <v>85.228999999999999</v>
      </c>
    </row>
    <row r="25" spans="1:40" ht="24" customHeight="1" x14ac:dyDescent="0.25">
      <c r="A25" s="16" t="s">
        <v>42</v>
      </c>
      <c r="B25" s="16" t="s">
        <v>823</v>
      </c>
      <c r="C25" s="152">
        <v>25</v>
      </c>
      <c r="D25" s="152">
        <v>0</v>
      </c>
      <c r="E25" s="152">
        <v>11.46</v>
      </c>
      <c r="F25" s="152">
        <v>20</v>
      </c>
      <c r="G25" s="152">
        <v>581.68899999999996</v>
      </c>
      <c r="H25" s="152">
        <v>5.08</v>
      </c>
      <c r="I25" s="152">
        <v>9.8800000000000008</v>
      </c>
      <c r="J25" s="152">
        <v>7.2850000000000001</v>
      </c>
      <c r="K25" s="152">
        <v>7.6</v>
      </c>
      <c r="L25" s="152">
        <v>7.6</v>
      </c>
      <c r="M25" s="152">
        <v>7.6</v>
      </c>
      <c r="N25" s="152">
        <v>7.6</v>
      </c>
      <c r="O25" s="152">
        <v>781.1</v>
      </c>
      <c r="P25" s="152">
        <v>828.36</v>
      </c>
      <c r="Q25" s="152">
        <v>9</v>
      </c>
      <c r="R25" s="152">
        <v>9</v>
      </c>
      <c r="S25" s="152">
        <v>858.03608999999994</v>
      </c>
      <c r="T25" s="152">
        <v>89.050190000000001</v>
      </c>
      <c r="U25" s="152">
        <v>706</v>
      </c>
      <c r="V25" s="152">
        <v>834.4</v>
      </c>
      <c r="W25" s="152">
        <v>8.8689999999999998</v>
      </c>
      <c r="X25" s="152">
        <v>6.702</v>
      </c>
      <c r="Y25" s="152">
        <v>850.59100000000001</v>
      </c>
      <c r="Z25" s="152">
        <v>796.59299999999996</v>
      </c>
      <c r="AA25" s="152">
        <v>811.7</v>
      </c>
      <c r="AB25" s="152">
        <v>10.178850000000001</v>
      </c>
      <c r="AC25" s="152">
        <v>10.039999999999999</v>
      </c>
      <c r="AD25" s="152">
        <v>483.09404999999998</v>
      </c>
      <c r="AE25" s="152">
        <v>483.09404999999998</v>
      </c>
      <c r="AF25" s="152">
        <v>483.09404999999998</v>
      </c>
      <c r="AG25" s="152">
        <v>450.88778000000002</v>
      </c>
      <c r="AH25" s="152">
        <v>499.19718999999998</v>
      </c>
      <c r="AI25" s="152">
        <v>255.41585000000001</v>
      </c>
      <c r="AJ25" s="152">
        <v>0</v>
      </c>
      <c r="AK25" s="152">
        <v>354.26897000000002</v>
      </c>
      <c r="AL25" s="152">
        <v>354.26897000000002</v>
      </c>
      <c r="AM25" s="152">
        <v>739</v>
      </c>
      <c r="AN25" s="152">
        <v>106.503</v>
      </c>
    </row>
    <row r="26" spans="1:40" ht="24" customHeight="1" x14ac:dyDescent="0.25">
      <c r="A26" s="16" t="s">
        <v>42</v>
      </c>
      <c r="B26" s="16" t="s">
        <v>824</v>
      </c>
      <c r="C26" s="152">
        <v>26</v>
      </c>
      <c r="D26" s="152">
        <v>0</v>
      </c>
      <c r="E26" s="152">
        <v>10.47</v>
      </c>
      <c r="F26" s="152">
        <v>20</v>
      </c>
      <c r="G26" s="152">
        <v>687.65599999999995</v>
      </c>
      <c r="H26" s="152">
        <v>4.8899999999999997</v>
      </c>
      <c r="I26" s="152">
        <v>9.98</v>
      </c>
      <c r="J26" s="152">
        <v>7.7750000000000004</v>
      </c>
      <c r="K26" s="152">
        <v>7.7</v>
      </c>
      <c r="L26" s="152">
        <v>7.7</v>
      </c>
      <c r="M26" s="152">
        <v>7.7</v>
      </c>
      <c r="N26" s="152">
        <v>7.7</v>
      </c>
      <c r="O26" s="152">
        <v>785</v>
      </c>
      <c r="P26" s="152">
        <v>836.36</v>
      </c>
      <c r="Q26" s="152">
        <v>9</v>
      </c>
      <c r="R26" s="152">
        <v>9</v>
      </c>
      <c r="S26" s="152">
        <v>858.02409999999998</v>
      </c>
      <c r="T26" s="152">
        <v>271.57823000000002</v>
      </c>
      <c r="U26" s="152">
        <v>808</v>
      </c>
      <c r="V26" s="152">
        <v>836.7</v>
      </c>
      <c r="W26" s="152">
        <v>8.2029999999999994</v>
      </c>
      <c r="X26" s="152">
        <v>7.0519999999999996</v>
      </c>
      <c r="Y26" s="152">
        <v>859.74300000000005</v>
      </c>
      <c r="Z26" s="152">
        <v>799.40099999999995</v>
      </c>
      <c r="AA26" s="152">
        <v>811.6</v>
      </c>
      <c r="AB26" s="152">
        <v>11.489470000000001</v>
      </c>
      <c r="AC26" s="152">
        <v>11.11</v>
      </c>
      <c r="AD26" s="152">
        <v>483.09404999999998</v>
      </c>
      <c r="AE26" s="152">
        <v>483.09404999999998</v>
      </c>
      <c r="AF26" s="152">
        <v>483.09404999999998</v>
      </c>
      <c r="AG26" s="152">
        <v>450.88778000000002</v>
      </c>
      <c r="AH26" s="152">
        <v>499.19718999999998</v>
      </c>
      <c r="AI26" s="152">
        <v>255.41585000000001</v>
      </c>
      <c r="AJ26" s="152">
        <v>0</v>
      </c>
      <c r="AK26" s="152">
        <v>354.26897000000002</v>
      </c>
      <c r="AL26" s="152">
        <v>354.26897000000002</v>
      </c>
      <c r="AM26" s="152">
        <v>833</v>
      </c>
      <c r="AN26" s="152">
        <v>170.16200000000001</v>
      </c>
    </row>
    <row r="27" spans="1:40" ht="24" customHeight="1" x14ac:dyDescent="0.25">
      <c r="A27" s="16" t="s">
        <v>42</v>
      </c>
      <c r="B27" s="16" t="s">
        <v>825</v>
      </c>
      <c r="C27" s="152">
        <v>26</v>
      </c>
      <c r="D27" s="152">
        <v>0</v>
      </c>
      <c r="E27" s="152">
        <v>10.83</v>
      </c>
      <c r="F27" s="152">
        <v>20</v>
      </c>
      <c r="G27" s="152">
        <v>773.68</v>
      </c>
      <c r="H27" s="152">
        <v>5.15</v>
      </c>
      <c r="I27" s="152">
        <v>9.23</v>
      </c>
      <c r="J27" s="152">
        <v>6.9459999999999997</v>
      </c>
      <c r="K27" s="152">
        <v>7.7</v>
      </c>
      <c r="L27" s="152">
        <v>7.7</v>
      </c>
      <c r="M27" s="152">
        <v>7.7</v>
      </c>
      <c r="N27" s="152">
        <v>7.7</v>
      </c>
      <c r="O27" s="152">
        <v>779.9</v>
      </c>
      <c r="P27" s="152">
        <v>838</v>
      </c>
      <c r="Q27" s="152">
        <v>9</v>
      </c>
      <c r="R27" s="152">
        <v>9</v>
      </c>
      <c r="S27" s="152">
        <v>852.60916999999995</v>
      </c>
      <c r="T27" s="152">
        <v>352.51724999999999</v>
      </c>
      <c r="U27" s="152">
        <v>887</v>
      </c>
      <c r="V27" s="152">
        <v>832.2</v>
      </c>
      <c r="W27" s="152">
        <v>6.5380000000000003</v>
      </c>
      <c r="X27" s="152">
        <v>6.3869999999999996</v>
      </c>
      <c r="Y27" s="152">
        <v>862.19100000000003</v>
      </c>
      <c r="Z27" s="152">
        <v>794.87900000000002</v>
      </c>
      <c r="AA27" s="152">
        <v>807.5</v>
      </c>
      <c r="AB27" s="152">
        <v>10.61664</v>
      </c>
      <c r="AC27" s="152">
        <v>10.76</v>
      </c>
      <c r="AD27" s="152">
        <v>483.09404999999998</v>
      </c>
      <c r="AE27" s="152">
        <v>483.09404999999998</v>
      </c>
      <c r="AF27" s="152">
        <v>483.09404999999998</v>
      </c>
      <c r="AG27" s="152">
        <v>450.88778000000002</v>
      </c>
      <c r="AH27" s="152">
        <v>499.19718999999998</v>
      </c>
      <c r="AI27" s="152">
        <v>255.41585000000001</v>
      </c>
      <c r="AJ27" s="152">
        <v>0</v>
      </c>
      <c r="AK27" s="152">
        <v>354.26897000000002</v>
      </c>
      <c r="AL27" s="152">
        <v>354.26897000000002</v>
      </c>
      <c r="AM27" s="152">
        <v>915</v>
      </c>
      <c r="AN27" s="152">
        <v>319.392</v>
      </c>
    </row>
    <row r="28" spans="1:40" ht="24" customHeight="1" x14ac:dyDescent="0.25">
      <c r="A28" s="16" t="s">
        <v>42</v>
      </c>
      <c r="B28" s="16" t="s">
        <v>826</v>
      </c>
      <c r="C28" s="152">
        <v>25</v>
      </c>
      <c r="D28" s="152">
        <v>0</v>
      </c>
      <c r="E28" s="152">
        <v>10.96</v>
      </c>
      <c r="F28" s="152">
        <v>20</v>
      </c>
      <c r="G28" s="152">
        <v>832.94200000000001</v>
      </c>
      <c r="H28" s="152">
        <v>4.9800000000000004</v>
      </c>
      <c r="I28" s="152">
        <v>9.08</v>
      </c>
      <c r="J28" s="152">
        <v>7.649</v>
      </c>
      <c r="K28" s="152">
        <v>7.2</v>
      </c>
      <c r="L28" s="152">
        <v>7.2</v>
      </c>
      <c r="M28" s="152">
        <v>7.2</v>
      </c>
      <c r="N28" s="152">
        <v>7.2</v>
      </c>
      <c r="O28" s="152">
        <v>774.7</v>
      </c>
      <c r="P28" s="152">
        <v>833.46</v>
      </c>
      <c r="Q28" s="152">
        <v>9</v>
      </c>
      <c r="R28" s="152">
        <v>10</v>
      </c>
      <c r="S28" s="152">
        <v>847.96729000000005</v>
      </c>
      <c r="T28" s="152">
        <v>695.89053000000001</v>
      </c>
      <c r="U28" s="152">
        <v>950</v>
      </c>
      <c r="V28" s="152">
        <v>828.6</v>
      </c>
      <c r="W28" s="152">
        <v>8.9390000000000001</v>
      </c>
      <c r="X28" s="152">
        <v>5.9820000000000002</v>
      </c>
      <c r="Y28" s="152">
        <v>868.904</v>
      </c>
      <c r="Z28" s="152">
        <v>788.80100000000004</v>
      </c>
      <c r="AA28" s="152">
        <v>804</v>
      </c>
      <c r="AB28" s="152">
        <v>10.629720000000001</v>
      </c>
      <c r="AC28" s="152">
        <v>10.56</v>
      </c>
      <c r="AD28" s="152">
        <v>483.09404999999998</v>
      </c>
      <c r="AE28" s="152">
        <v>483.09404999999998</v>
      </c>
      <c r="AF28" s="152">
        <v>483.09404999999998</v>
      </c>
      <c r="AG28" s="152">
        <v>450.88778000000002</v>
      </c>
      <c r="AH28" s="152">
        <v>499.19718999999998</v>
      </c>
      <c r="AI28" s="152">
        <v>255.41585000000001</v>
      </c>
      <c r="AJ28" s="152">
        <v>0</v>
      </c>
      <c r="AK28" s="152">
        <v>354.26897000000002</v>
      </c>
      <c r="AL28" s="152">
        <v>354.26897000000002</v>
      </c>
      <c r="AM28" s="152">
        <v>971</v>
      </c>
      <c r="AN28" s="152">
        <v>672.95899999999995</v>
      </c>
    </row>
    <row r="29" spans="1:40" ht="24" customHeight="1" x14ac:dyDescent="0.25">
      <c r="A29" s="16" t="s">
        <v>42</v>
      </c>
      <c r="B29" s="16" t="s">
        <v>827</v>
      </c>
      <c r="C29" s="152">
        <v>25</v>
      </c>
      <c r="D29" s="152">
        <v>0</v>
      </c>
      <c r="E29" s="152">
        <v>10.78</v>
      </c>
      <c r="F29" s="152">
        <v>20</v>
      </c>
      <c r="G29" s="152">
        <v>882.05</v>
      </c>
      <c r="H29" s="152">
        <v>5.21</v>
      </c>
      <c r="I29" s="152">
        <v>9.31</v>
      </c>
      <c r="J29" s="152">
        <v>8.0280000000000005</v>
      </c>
      <c r="K29" s="152">
        <v>6.4</v>
      </c>
      <c r="L29" s="152">
        <v>6.4</v>
      </c>
      <c r="M29" s="152">
        <v>6.4</v>
      </c>
      <c r="N29" s="152">
        <v>6.4</v>
      </c>
      <c r="O29" s="152">
        <v>772.4</v>
      </c>
      <c r="P29" s="152">
        <v>828.36</v>
      </c>
      <c r="Q29" s="152">
        <v>9</v>
      </c>
      <c r="R29" s="152">
        <v>9</v>
      </c>
      <c r="S29" s="152">
        <v>845.26523999999995</v>
      </c>
      <c r="T29" s="152">
        <v>523.60563999999999</v>
      </c>
      <c r="U29" s="152">
        <v>999</v>
      </c>
      <c r="V29" s="152">
        <v>820.7</v>
      </c>
      <c r="W29" s="152">
        <v>7.8529999999999998</v>
      </c>
      <c r="X29" s="152">
        <v>6.6459999999999999</v>
      </c>
      <c r="Y29" s="152">
        <v>863.654</v>
      </c>
      <c r="Z29" s="152">
        <v>784.49800000000005</v>
      </c>
      <c r="AA29" s="152">
        <v>801.5</v>
      </c>
      <c r="AB29" s="152">
        <v>11.08328</v>
      </c>
      <c r="AC29" s="152">
        <v>11.09</v>
      </c>
      <c r="AD29" s="152">
        <v>483.09404999999998</v>
      </c>
      <c r="AE29" s="152">
        <v>483.09404999999998</v>
      </c>
      <c r="AF29" s="152">
        <v>483.09404999999998</v>
      </c>
      <c r="AG29" s="152">
        <v>450.88778000000002</v>
      </c>
      <c r="AH29" s="152">
        <v>499.19718999999998</v>
      </c>
      <c r="AI29" s="152">
        <v>255.41585000000001</v>
      </c>
      <c r="AJ29" s="152">
        <v>0</v>
      </c>
      <c r="AK29" s="152">
        <v>354.26897000000002</v>
      </c>
      <c r="AL29" s="152">
        <v>354.26897000000002</v>
      </c>
      <c r="AM29" s="152">
        <v>1016</v>
      </c>
      <c r="AN29" s="152">
        <v>782.12400000000002</v>
      </c>
    </row>
    <row r="30" spans="1:40" ht="24" customHeight="1" x14ac:dyDescent="0.25">
      <c r="A30" s="16" t="s">
        <v>42</v>
      </c>
      <c r="B30" s="16" t="s">
        <v>828</v>
      </c>
      <c r="C30" s="152">
        <v>25</v>
      </c>
      <c r="D30" s="152">
        <v>0</v>
      </c>
      <c r="E30" s="152">
        <v>9.84</v>
      </c>
      <c r="F30" s="152">
        <v>20</v>
      </c>
      <c r="G30" s="152">
        <v>909.803</v>
      </c>
      <c r="H30" s="152">
        <v>5.85</v>
      </c>
      <c r="I30" s="152">
        <v>8.98</v>
      </c>
      <c r="J30" s="152">
        <v>8.9350000000000005</v>
      </c>
      <c r="K30" s="152">
        <v>5.7</v>
      </c>
      <c r="L30" s="152">
        <v>5.7</v>
      </c>
      <c r="M30" s="152">
        <v>5.7</v>
      </c>
      <c r="N30" s="152">
        <v>5.7</v>
      </c>
      <c r="O30" s="152">
        <v>772.9</v>
      </c>
      <c r="P30" s="152">
        <v>829.82</v>
      </c>
      <c r="Q30" s="152">
        <v>9</v>
      </c>
      <c r="R30" s="152">
        <v>9</v>
      </c>
      <c r="S30" s="152">
        <v>843.27363000000003</v>
      </c>
      <c r="T30" s="152">
        <v>439.16897</v>
      </c>
      <c r="U30" s="152">
        <v>1021</v>
      </c>
      <c r="V30" s="152">
        <v>818.4</v>
      </c>
      <c r="W30" s="152">
        <v>8.3089999999999993</v>
      </c>
      <c r="X30" s="152">
        <v>6.891</v>
      </c>
      <c r="Y30" s="152">
        <v>859.63499999999999</v>
      </c>
      <c r="Z30" s="152">
        <v>782.81100000000004</v>
      </c>
      <c r="AA30" s="152">
        <v>802.3</v>
      </c>
      <c r="AB30" s="152">
        <v>11.430339999999999</v>
      </c>
      <c r="AC30" s="152">
        <v>11.49</v>
      </c>
      <c r="AD30" s="152">
        <v>483.09404999999998</v>
      </c>
      <c r="AE30" s="152">
        <v>483.09404999999998</v>
      </c>
      <c r="AF30" s="152">
        <v>483.09404999999998</v>
      </c>
      <c r="AG30" s="152">
        <v>450.88778000000002</v>
      </c>
      <c r="AH30" s="152">
        <v>499.19718999999998</v>
      </c>
      <c r="AI30" s="152">
        <v>255.41585000000001</v>
      </c>
      <c r="AJ30" s="152">
        <v>0</v>
      </c>
      <c r="AK30" s="152">
        <v>354.26897000000002</v>
      </c>
      <c r="AL30" s="152">
        <v>354.26897000000002</v>
      </c>
      <c r="AM30" s="152">
        <v>1038</v>
      </c>
      <c r="AN30" s="152">
        <v>779.56799999999998</v>
      </c>
    </row>
    <row r="31" spans="1:40" ht="24" customHeight="1" x14ac:dyDescent="0.25">
      <c r="A31" s="18" t="s">
        <v>42</v>
      </c>
      <c r="B31" s="18" t="s">
        <v>829</v>
      </c>
      <c r="C31" s="153">
        <v>25</v>
      </c>
      <c r="D31" s="153">
        <v>0</v>
      </c>
      <c r="E31" s="153">
        <v>8.42</v>
      </c>
      <c r="F31" s="153">
        <v>20</v>
      </c>
      <c r="G31" s="153">
        <v>926.11099999999999</v>
      </c>
      <c r="H31" s="153">
        <v>5.47</v>
      </c>
      <c r="I31" s="153">
        <v>9.48</v>
      </c>
      <c r="J31" s="153">
        <v>9.1720000000000006</v>
      </c>
      <c r="K31" s="153">
        <v>4.7</v>
      </c>
      <c r="L31" s="153">
        <v>4.7</v>
      </c>
      <c r="M31" s="153">
        <v>4.7</v>
      </c>
      <c r="N31" s="153">
        <v>4.7</v>
      </c>
      <c r="O31" s="153">
        <v>777.1</v>
      </c>
      <c r="P31" s="153">
        <v>832</v>
      </c>
      <c r="Q31" s="153">
        <v>9</v>
      </c>
      <c r="R31" s="153">
        <v>9</v>
      </c>
      <c r="S31" s="153">
        <v>843.78728999999998</v>
      </c>
      <c r="T31" s="153">
        <v>377.05230999999998</v>
      </c>
      <c r="U31" s="153">
        <v>1028</v>
      </c>
      <c r="V31" s="153">
        <v>817.4</v>
      </c>
      <c r="W31" s="153">
        <v>9.1809999999999992</v>
      </c>
      <c r="X31" s="153">
        <v>6.9370000000000003</v>
      </c>
      <c r="Y31" s="153">
        <v>867.44200000000001</v>
      </c>
      <c r="Z31" s="153">
        <v>790.13800000000003</v>
      </c>
      <c r="AA31" s="153">
        <v>806.6</v>
      </c>
      <c r="AB31" s="153">
        <v>11.735530000000001</v>
      </c>
      <c r="AC31" s="153">
        <v>11.58</v>
      </c>
      <c r="AD31" s="153">
        <v>483.09404999999998</v>
      </c>
      <c r="AE31" s="153">
        <v>483.09404999999998</v>
      </c>
      <c r="AF31" s="153">
        <v>483.09404999999998</v>
      </c>
      <c r="AG31" s="153">
        <v>450.88778000000002</v>
      </c>
      <c r="AH31" s="153">
        <v>499.19718999999998</v>
      </c>
      <c r="AI31" s="153">
        <v>255.41585000000001</v>
      </c>
      <c r="AJ31" s="153">
        <v>0</v>
      </c>
      <c r="AK31" s="153">
        <v>354.26897000000002</v>
      </c>
      <c r="AL31" s="153">
        <v>354.26897000000002</v>
      </c>
      <c r="AM31" s="153">
        <v>1040</v>
      </c>
      <c r="AN31" s="153">
        <v>781.59900000000005</v>
      </c>
    </row>
    <row r="32" spans="1:40" ht="24" customHeight="1" x14ac:dyDescent="0.25">
      <c r="A32" s="13" t="s">
        <v>42</v>
      </c>
      <c r="B32" s="13" t="s">
        <v>830</v>
      </c>
      <c r="C32" s="151">
        <v>25</v>
      </c>
      <c r="D32" s="151">
        <v>0</v>
      </c>
      <c r="E32" s="151">
        <v>10.58</v>
      </c>
      <c r="F32" s="151">
        <v>20</v>
      </c>
      <c r="G32" s="151">
        <v>923.14499999999998</v>
      </c>
      <c r="H32" s="151">
        <v>6.32</v>
      </c>
      <c r="I32" s="151">
        <v>9.18</v>
      </c>
      <c r="J32" s="151">
        <v>7.649</v>
      </c>
      <c r="K32" s="151">
        <v>3</v>
      </c>
      <c r="L32" s="151">
        <v>3</v>
      </c>
      <c r="M32" s="151">
        <v>3</v>
      </c>
      <c r="N32" s="151">
        <v>3</v>
      </c>
      <c r="O32" s="151">
        <v>783.8</v>
      </c>
      <c r="P32" s="151">
        <v>838.54</v>
      </c>
      <c r="Q32" s="151">
        <v>9</v>
      </c>
      <c r="R32" s="151">
        <v>9</v>
      </c>
      <c r="S32" s="151">
        <v>854.43614000000002</v>
      </c>
      <c r="T32" s="151">
        <v>355.71933999999999</v>
      </c>
      <c r="U32" s="151">
        <v>1014</v>
      </c>
      <c r="V32" s="151">
        <v>820.8</v>
      </c>
      <c r="W32" s="151">
        <v>7.3959999999999999</v>
      </c>
      <c r="X32" s="151">
        <v>7.0940000000000003</v>
      </c>
      <c r="Y32" s="151">
        <v>868.08399999999995</v>
      </c>
      <c r="Z32" s="151">
        <v>792.40099999999995</v>
      </c>
      <c r="AA32" s="151">
        <v>811.9</v>
      </c>
      <c r="AB32" s="151">
        <v>11.416270000000001</v>
      </c>
      <c r="AC32" s="151">
        <v>11.63</v>
      </c>
      <c r="AD32" s="151">
        <v>483.09404999999998</v>
      </c>
      <c r="AE32" s="151">
        <v>483.09404999999998</v>
      </c>
      <c r="AF32" s="151">
        <v>483.09404999999998</v>
      </c>
      <c r="AG32" s="151">
        <v>450.88778000000002</v>
      </c>
      <c r="AH32" s="151">
        <v>499.19718999999998</v>
      </c>
      <c r="AI32" s="151">
        <v>255.41585000000001</v>
      </c>
      <c r="AJ32" s="151">
        <v>0</v>
      </c>
      <c r="AK32" s="151">
        <v>354.26897000000002</v>
      </c>
      <c r="AL32" s="151">
        <v>354.26897000000002</v>
      </c>
      <c r="AM32" s="151">
        <v>1016</v>
      </c>
      <c r="AN32" s="151">
        <v>788.59100000000001</v>
      </c>
    </row>
    <row r="33" spans="1:40" ht="24" customHeight="1" x14ac:dyDescent="0.25">
      <c r="A33" s="16" t="s">
        <v>42</v>
      </c>
      <c r="B33" s="16" t="s">
        <v>831</v>
      </c>
      <c r="C33" s="152">
        <v>25</v>
      </c>
      <c r="D33" s="152">
        <v>0</v>
      </c>
      <c r="E33" s="152">
        <v>11.59</v>
      </c>
      <c r="F33" s="152">
        <v>20</v>
      </c>
      <c r="G33" s="152">
        <v>905.69</v>
      </c>
      <c r="H33" s="152">
        <v>6.55</v>
      </c>
      <c r="I33" s="152">
        <v>8.86</v>
      </c>
      <c r="J33" s="152">
        <v>7.0730000000000004</v>
      </c>
      <c r="K33" s="152">
        <v>10.5</v>
      </c>
      <c r="L33" s="152">
        <v>10.5</v>
      </c>
      <c r="M33" s="152">
        <v>10.5</v>
      </c>
      <c r="N33" s="152">
        <v>10.5</v>
      </c>
      <c r="O33" s="152">
        <v>790</v>
      </c>
      <c r="P33" s="152">
        <v>844.36</v>
      </c>
      <c r="Q33" s="152">
        <v>9</v>
      </c>
      <c r="R33" s="152">
        <v>9</v>
      </c>
      <c r="S33" s="152">
        <v>863.64346</v>
      </c>
      <c r="T33" s="152">
        <v>528.53129999999999</v>
      </c>
      <c r="U33" s="152">
        <v>975</v>
      </c>
      <c r="V33" s="152">
        <v>835.8</v>
      </c>
      <c r="W33" s="152">
        <v>7.41</v>
      </c>
      <c r="X33" s="152">
        <v>7.3470000000000004</v>
      </c>
      <c r="Y33" s="152">
        <v>869.37800000000004</v>
      </c>
      <c r="Z33" s="152">
        <v>801.76400000000001</v>
      </c>
      <c r="AA33" s="152">
        <v>818.9</v>
      </c>
      <c r="AB33" s="152">
        <v>10.487439999999999</v>
      </c>
      <c r="AC33" s="152">
        <v>10.81</v>
      </c>
      <c r="AD33" s="152">
        <v>483.09404999999998</v>
      </c>
      <c r="AE33" s="152">
        <v>483.09404999999998</v>
      </c>
      <c r="AF33" s="152">
        <v>483.09404999999998</v>
      </c>
      <c r="AG33" s="152">
        <v>450.88778000000002</v>
      </c>
      <c r="AH33" s="152">
        <v>499.19718999999998</v>
      </c>
      <c r="AI33" s="152">
        <v>255.41585000000001</v>
      </c>
      <c r="AJ33" s="152">
        <v>0</v>
      </c>
      <c r="AK33" s="152">
        <v>354.26897000000002</v>
      </c>
      <c r="AL33" s="152">
        <v>354.26897000000002</v>
      </c>
      <c r="AM33" s="152">
        <v>981</v>
      </c>
      <c r="AN33" s="152">
        <v>795.64700000000005</v>
      </c>
    </row>
    <row r="34" spans="1:40" ht="24" customHeight="1" x14ac:dyDescent="0.25">
      <c r="A34" s="16" t="s">
        <v>42</v>
      </c>
      <c r="B34" s="16" t="s">
        <v>832</v>
      </c>
      <c r="C34" s="152">
        <v>25</v>
      </c>
      <c r="D34" s="152">
        <v>0</v>
      </c>
      <c r="E34" s="152">
        <v>11.25</v>
      </c>
      <c r="F34" s="152">
        <v>20</v>
      </c>
      <c r="G34" s="152">
        <v>863.45500000000004</v>
      </c>
      <c r="H34" s="152">
        <v>6.97</v>
      </c>
      <c r="I34" s="152">
        <v>9.01</v>
      </c>
      <c r="J34" s="152">
        <v>7.7290000000000001</v>
      </c>
      <c r="K34" s="152">
        <v>10.199999999999999</v>
      </c>
      <c r="L34" s="152">
        <v>10.199999999999999</v>
      </c>
      <c r="M34" s="152">
        <v>10.199999999999999</v>
      </c>
      <c r="N34" s="152">
        <v>10.199999999999999</v>
      </c>
      <c r="O34" s="152">
        <v>777</v>
      </c>
      <c r="P34" s="152">
        <v>849.09</v>
      </c>
      <c r="Q34" s="152">
        <v>9</v>
      </c>
      <c r="R34" s="152">
        <v>9</v>
      </c>
      <c r="S34" s="152">
        <v>871.01987999999994</v>
      </c>
      <c r="T34" s="152">
        <v>670.22004000000004</v>
      </c>
      <c r="U34" s="152">
        <v>916</v>
      </c>
      <c r="V34" s="152">
        <v>844.2</v>
      </c>
      <c r="W34" s="152">
        <v>8.1159999999999997</v>
      </c>
      <c r="X34" s="152">
        <v>7.4560000000000004</v>
      </c>
      <c r="Y34" s="152">
        <v>873.01599999999996</v>
      </c>
      <c r="Z34" s="152">
        <v>809.72699999999998</v>
      </c>
      <c r="AA34" s="152">
        <v>822.6</v>
      </c>
      <c r="AB34" s="152">
        <v>9.8143700000000003</v>
      </c>
      <c r="AC34" s="152">
        <v>10.49</v>
      </c>
      <c r="AD34" s="152">
        <v>483.09404999999998</v>
      </c>
      <c r="AE34" s="152">
        <v>483.09404999999998</v>
      </c>
      <c r="AF34" s="152">
        <v>483.09404999999998</v>
      </c>
      <c r="AG34" s="152">
        <v>450.88778000000002</v>
      </c>
      <c r="AH34" s="152">
        <v>499.19718999999998</v>
      </c>
      <c r="AI34" s="152">
        <v>255.41585000000001</v>
      </c>
      <c r="AJ34" s="152">
        <v>0</v>
      </c>
      <c r="AK34" s="152">
        <v>354.26897000000002</v>
      </c>
      <c r="AL34" s="152">
        <v>354.26897000000002</v>
      </c>
      <c r="AM34" s="152">
        <v>917</v>
      </c>
      <c r="AN34" s="152">
        <v>798.07399999999996</v>
      </c>
    </row>
    <row r="35" spans="1:40" ht="24" customHeight="1" x14ac:dyDescent="0.25">
      <c r="A35" s="16" t="s">
        <v>42</v>
      </c>
      <c r="B35" s="16" t="s">
        <v>833</v>
      </c>
      <c r="C35" s="152">
        <v>25</v>
      </c>
      <c r="D35" s="152">
        <v>0</v>
      </c>
      <c r="E35" s="152">
        <v>11.36</v>
      </c>
      <c r="F35" s="152">
        <v>20</v>
      </c>
      <c r="G35" s="152">
        <v>801.95100000000002</v>
      </c>
      <c r="H35" s="152">
        <v>7.7</v>
      </c>
      <c r="I35" s="152">
        <v>8.6199999999999992</v>
      </c>
      <c r="J35" s="152">
        <v>7.08</v>
      </c>
      <c r="K35" s="152">
        <v>11.5</v>
      </c>
      <c r="L35" s="152">
        <v>11.5</v>
      </c>
      <c r="M35" s="152">
        <v>11.5</v>
      </c>
      <c r="N35" s="152">
        <v>11.5</v>
      </c>
      <c r="O35" s="152">
        <v>796.5</v>
      </c>
      <c r="P35" s="152">
        <v>849.46</v>
      </c>
      <c r="Q35" s="152">
        <v>9</v>
      </c>
      <c r="R35" s="152">
        <v>9</v>
      </c>
      <c r="S35" s="152">
        <v>874.49433999999997</v>
      </c>
      <c r="T35" s="152">
        <v>663.23898999999994</v>
      </c>
      <c r="U35" s="152">
        <v>841</v>
      </c>
      <c r="V35" s="152">
        <v>846.9</v>
      </c>
      <c r="W35" s="152">
        <v>10.135999999999999</v>
      </c>
      <c r="X35" s="152">
        <v>8.0559999999999992</v>
      </c>
      <c r="Y35" s="152">
        <v>875.48099999999999</v>
      </c>
      <c r="Z35" s="152">
        <v>818.25</v>
      </c>
      <c r="AA35" s="152">
        <v>825.6</v>
      </c>
      <c r="AB35" s="152">
        <v>9.952</v>
      </c>
      <c r="AC35" s="152">
        <v>10.36</v>
      </c>
      <c r="AD35" s="152">
        <v>483.09404999999998</v>
      </c>
      <c r="AE35" s="152">
        <v>483.09404999999998</v>
      </c>
      <c r="AF35" s="152">
        <v>483.09404999999998</v>
      </c>
      <c r="AG35" s="152">
        <v>434.78465</v>
      </c>
      <c r="AH35" s="152">
        <v>499.19718999999998</v>
      </c>
      <c r="AI35" s="152">
        <v>255.41585000000001</v>
      </c>
      <c r="AJ35" s="152">
        <v>0</v>
      </c>
      <c r="AK35" s="152">
        <v>354.26897000000002</v>
      </c>
      <c r="AL35" s="152">
        <v>354.26897000000002</v>
      </c>
      <c r="AM35" s="152">
        <v>835</v>
      </c>
      <c r="AN35" s="152">
        <v>796.26900000000001</v>
      </c>
    </row>
    <row r="36" spans="1:40" ht="24" customHeight="1" x14ac:dyDescent="0.25">
      <c r="A36" s="16" t="s">
        <v>42</v>
      </c>
      <c r="B36" s="16" t="s">
        <v>834</v>
      </c>
      <c r="C36" s="152">
        <v>25</v>
      </c>
      <c r="D36" s="152">
        <v>0</v>
      </c>
      <c r="E36" s="152">
        <v>9.32</v>
      </c>
      <c r="F36" s="152">
        <v>20</v>
      </c>
      <c r="G36" s="152">
        <v>733.83399999999995</v>
      </c>
      <c r="H36" s="152">
        <v>8.3800000000000008</v>
      </c>
      <c r="I36" s="152">
        <v>9.2100000000000009</v>
      </c>
      <c r="J36" s="152">
        <v>6.1740000000000004</v>
      </c>
      <c r="K36" s="152">
        <v>9.6999999999999993</v>
      </c>
      <c r="L36" s="152">
        <v>9.6999999999999993</v>
      </c>
      <c r="M36" s="152">
        <v>9.6999999999999993</v>
      </c>
      <c r="N36" s="152">
        <v>9.6999999999999993</v>
      </c>
      <c r="O36" s="152">
        <v>793.8</v>
      </c>
      <c r="P36" s="152">
        <v>848.36</v>
      </c>
      <c r="Q36" s="152">
        <v>10</v>
      </c>
      <c r="R36" s="152">
        <v>9</v>
      </c>
      <c r="S36" s="152">
        <v>869.36103000000003</v>
      </c>
      <c r="T36" s="152">
        <v>524.29204000000004</v>
      </c>
      <c r="U36" s="152">
        <v>751</v>
      </c>
      <c r="V36" s="152">
        <v>839.8</v>
      </c>
      <c r="W36" s="152">
        <v>9.9190000000000005</v>
      </c>
      <c r="X36" s="152">
        <v>9.1110000000000007</v>
      </c>
      <c r="Y36" s="152">
        <v>871.19600000000003</v>
      </c>
      <c r="Z36" s="152">
        <v>821.92499999999995</v>
      </c>
      <c r="AA36" s="152">
        <v>816.8</v>
      </c>
      <c r="AB36" s="152">
        <v>9.7136099999999992</v>
      </c>
      <c r="AC36" s="152">
        <v>10.44</v>
      </c>
      <c r="AD36" s="152">
        <v>483.09404999999998</v>
      </c>
      <c r="AE36" s="152">
        <v>483.09404999999998</v>
      </c>
      <c r="AF36" s="152">
        <v>483.09404999999998</v>
      </c>
      <c r="AG36" s="152">
        <v>434.78465</v>
      </c>
      <c r="AH36" s="152">
        <v>499.19718999999998</v>
      </c>
      <c r="AI36" s="152">
        <v>255.41585000000001</v>
      </c>
      <c r="AJ36" s="152">
        <v>0</v>
      </c>
      <c r="AK36" s="152">
        <v>354.26897000000002</v>
      </c>
      <c r="AL36" s="152">
        <v>354.26897000000002</v>
      </c>
      <c r="AM36" s="152">
        <v>739</v>
      </c>
      <c r="AN36" s="152">
        <v>785.58600000000001</v>
      </c>
    </row>
    <row r="37" spans="1:40" ht="24" customHeight="1" x14ac:dyDescent="0.25">
      <c r="A37" s="16" t="s">
        <v>42</v>
      </c>
      <c r="B37" s="16" t="s">
        <v>835</v>
      </c>
      <c r="C37" s="152">
        <v>25</v>
      </c>
      <c r="D37" s="152">
        <v>0</v>
      </c>
      <c r="E37" s="152">
        <v>10.68</v>
      </c>
      <c r="F37" s="152">
        <v>20</v>
      </c>
      <c r="G37" s="152">
        <v>637.16200000000003</v>
      </c>
      <c r="H37" s="152">
        <v>7.99</v>
      </c>
      <c r="I37" s="152">
        <v>10.15</v>
      </c>
      <c r="J37" s="152">
        <v>6.0140000000000002</v>
      </c>
      <c r="K37" s="152">
        <v>9.3000000000000007</v>
      </c>
      <c r="L37" s="152">
        <v>9.3000000000000007</v>
      </c>
      <c r="M37" s="152">
        <v>9.3000000000000007</v>
      </c>
      <c r="N37" s="152">
        <v>9.3000000000000007</v>
      </c>
      <c r="O37" s="152">
        <v>778.2</v>
      </c>
      <c r="P37" s="152">
        <v>830.54</v>
      </c>
      <c r="Q37" s="152">
        <v>9</v>
      </c>
      <c r="R37" s="152">
        <v>9</v>
      </c>
      <c r="S37" s="152">
        <v>845.89473999999996</v>
      </c>
      <c r="T37" s="152">
        <v>456.93283000000002</v>
      </c>
      <c r="U37" s="152">
        <v>641</v>
      </c>
      <c r="V37" s="152">
        <v>810.2</v>
      </c>
      <c r="W37" s="152">
        <v>8.35</v>
      </c>
      <c r="X37" s="152">
        <v>9.9269999999999996</v>
      </c>
      <c r="Y37" s="152">
        <v>858.86500000000001</v>
      </c>
      <c r="Z37" s="152">
        <v>818.76700000000005</v>
      </c>
      <c r="AA37" s="152">
        <v>788.9</v>
      </c>
      <c r="AB37" s="152">
        <v>8.5770599999999995</v>
      </c>
      <c r="AC37" s="152">
        <v>9.07</v>
      </c>
      <c r="AD37" s="152">
        <v>483.09404999999998</v>
      </c>
      <c r="AE37" s="152">
        <v>483.09404999999998</v>
      </c>
      <c r="AF37" s="152">
        <v>483.09404999999998</v>
      </c>
      <c r="AG37" s="152">
        <v>434.78465</v>
      </c>
      <c r="AH37" s="152">
        <v>499.19718999999998</v>
      </c>
      <c r="AI37" s="152">
        <v>255.41585000000001</v>
      </c>
      <c r="AJ37" s="152">
        <v>0</v>
      </c>
      <c r="AK37" s="152">
        <v>354.26897000000002</v>
      </c>
      <c r="AL37" s="152">
        <v>354.26897000000002</v>
      </c>
      <c r="AM37" s="152">
        <v>630</v>
      </c>
      <c r="AN37" s="152">
        <v>723.68899999999996</v>
      </c>
    </row>
    <row r="38" spans="1:40" ht="24" customHeight="1" x14ac:dyDescent="0.25">
      <c r="A38" s="16" t="s">
        <v>42</v>
      </c>
      <c r="B38" s="16" t="s">
        <v>836</v>
      </c>
      <c r="C38" s="152">
        <v>25</v>
      </c>
      <c r="D38" s="152">
        <v>0</v>
      </c>
      <c r="E38" s="152">
        <v>9.02</v>
      </c>
      <c r="F38" s="152">
        <v>20</v>
      </c>
      <c r="G38" s="152">
        <v>531.69899999999996</v>
      </c>
      <c r="H38" s="152">
        <v>8.6</v>
      </c>
      <c r="I38" s="152">
        <v>10.27</v>
      </c>
      <c r="J38" s="152">
        <v>6.069</v>
      </c>
      <c r="K38" s="152">
        <v>10.3</v>
      </c>
      <c r="L38" s="152">
        <v>10.3</v>
      </c>
      <c r="M38" s="152">
        <v>10.3</v>
      </c>
      <c r="N38" s="152">
        <v>10.3</v>
      </c>
      <c r="O38" s="152">
        <v>703.7</v>
      </c>
      <c r="P38" s="152">
        <v>786.54</v>
      </c>
      <c r="Q38" s="152">
        <v>9</v>
      </c>
      <c r="R38" s="152">
        <v>9</v>
      </c>
      <c r="S38" s="152">
        <v>778.30699000000004</v>
      </c>
      <c r="T38" s="152">
        <v>622.15161000000001</v>
      </c>
      <c r="U38" s="152">
        <v>514</v>
      </c>
      <c r="V38" s="152">
        <v>746.7</v>
      </c>
      <c r="W38" s="152">
        <v>9.4580000000000002</v>
      </c>
      <c r="X38" s="152">
        <v>10.353</v>
      </c>
      <c r="Y38" s="152">
        <v>831.46900000000005</v>
      </c>
      <c r="Z38" s="152">
        <v>799.21299999999997</v>
      </c>
      <c r="AA38" s="152">
        <v>726.6</v>
      </c>
      <c r="AB38" s="152">
        <v>8.0215800000000002</v>
      </c>
      <c r="AC38" s="152">
        <v>8.61</v>
      </c>
      <c r="AD38" s="152">
        <v>483.09404999999998</v>
      </c>
      <c r="AE38" s="152">
        <v>483.09404999999998</v>
      </c>
      <c r="AF38" s="152">
        <v>483.09404999999998</v>
      </c>
      <c r="AG38" s="152">
        <v>434.78465</v>
      </c>
      <c r="AH38" s="152">
        <v>499.19718999999998</v>
      </c>
      <c r="AI38" s="152">
        <v>255.41585000000001</v>
      </c>
      <c r="AJ38" s="152">
        <v>0</v>
      </c>
      <c r="AK38" s="152">
        <v>354.26897000000002</v>
      </c>
      <c r="AL38" s="152">
        <v>354.26897000000002</v>
      </c>
      <c r="AM38" s="152">
        <v>507</v>
      </c>
      <c r="AN38" s="152">
        <v>651.19200000000001</v>
      </c>
    </row>
    <row r="39" spans="1:40" ht="24" customHeight="1" x14ac:dyDescent="0.25">
      <c r="A39" s="18" t="s">
        <v>42</v>
      </c>
      <c r="B39" s="18" t="s">
        <v>837</v>
      </c>
      <c r="C39" s="153">
        <v>25</v>
      </c>
      <c r="D39" s="153">
        <v>0</v>
      </c>
      <c r="E39" s="153">
        <v>10.55</v>
      </c>
      <c r="F39" s="153">
        <v>20</v>
      </c>
      <c r="G39" s="153">
        <v>411.92099999999999</v>
      </c>
      <c r="H39" s="153">
        <v>8.4</v>
      </c>
      <c r="I39" s="153">
        <v>9.56</v>
      </c>
      <c r="J39" s="153">
        <v>5.4740000000000002</v>
      </c>
      <c r="K39" s="153">
        <v>7.4</v>
      </c>
      <c r="L39" s="153">
        <v>7.4</v>
      </c>
      <c r="M39" s="153">
        <v>7.4</v>
      </c>
      <c r="N39" s="153">
        <v>7.4</v>
      </c>
      <c r="O39" s="153">
        <v>495.6</v>
      </c>
      <c r="P39" s="153">
        <v>598.91</v>
      </c>
      <c r="Q39" s="153">
        <v>9</v>
      </c>
      <c r="R39" s="153">
        <v>9</v>
      </c>
      <c r="S39" s="153">
        <v>537.51244999999994</v>
      </c>
      <c r="T39" s="153">
        <v>475.12452999999999</v>
      </c>
      <c r="U39" s="153">
        <v>390</v>
      </c>
      <c r="V39" s="153">
        <v>615.5</v>
      </c>
      <c r="W39" s="153">
        <v>8.6519999999999992</v>
      </c>
      <c r="X39" s="153">
        <v>9.8620000000000001</v>
      </c>
      <c r="Y39" s="153">
        <v>671.82</v>
      </c>
      <c r="Z39" s="153">
        <v>646.221</v>
      </c>
      <c r="AA39" s="153">
        <v>580.29999999999995</v>
      </c>
      <c r="AB39" s="153">
        <v>7.8818000000000001</v>
      </c>
      <c r="AC39" s="153">
        <v>9.02</v>
      </c>
      <c r="AD39" s="153">
        <v>483.09404999999998</v>
      </c>
      <c r="AE39" s="153">
        <v>483.09404999999998</v>
      </c>
      <c r="AF39" s="153">
        <v>483.09404999999998</v>
      </c>
      <c r="AG39" s="153">
        <v>434.78465</v>
      </c>
      <c r="AH39" s="153">
        <v>499.19718999999998</v>
      </c>
      <c r="AI39" s="153">
        <v>255.41585000000001</v>
      </c>
      <c r="AJ39" s="153">
        <v>0</v>
      </c>
      <c r="AK39" s="153">
        <v>354.26897000000002</v>
      </c>
      <c r="AL39" s="153">
        <v>354.26897000000002</v>
      </c>
      <c r="AM39" s="153">
        <v>375</v>
      </c>
      <c r="AN39" s="153">
        <v>457.04399999999998</v>
      </c>
    </row>
    <row r="40" spans="1:40" ht="24" customHeight="1" x14ac:dyDescent="0.25">
      <c r="A40" s="13" t="s">
        <v>42</v>
      </c>
      <c r="B40" s="13" t="s">
        <v>838</v>
      </c>
      <c r="C40" s="151">
        <v>25</v>
      </c>
      <c r="D40" s="151">
        <v>0</v>
      </c>
      <c r="E40" s="151">
        <v>12.88</v>
      </c>
      <c r="F40" s="151">
        <v>20.3</v>
      </c>
      <c r="G40" s="151">
        <v>292.07299999999998</v>
      </c>
      <c r="H40" s="151">
        <v>9.14</v>
      </c>
      <c r="I40" s="151">
        <v>8.14</v>
      </c>
      <c r="J40" s="151">
        <v>5.4569999999999999</v>
      </c>
      <c r="K40" s="151">
        <v>8.1999999999999993</v>
      </c>
      <c r="L40" s="151">
        <v>8.1999999999999993</v>
      </c>
      <c r="M40" s="151">
        <v>8.1999999999999993</v>
      </c>
      <c r="N40" s="151">
        <v>8.1999999999999993</v>
      </c>
      <c r="O40" s="151">
        <v>236.2</v>
      </c>
      <c r="P40" s="151">
        <v>332.18</v>
      </c>
      <c r="Q40" s="151">
        <v>9</v>
      </c>
      <c r="R40" s="151">
        <v>9</v>
      </c>
      <c r="S40" s="151">
        <v>252.01334</v>
      </c>
      <c r="T40" s="151">
        <v>350.27951999999999</v>
      </c>
      <c r="U40" s="151">
        <v>250</v>
      </c>
      <c r="V40" s="151">
        <v>268.89999999999998</v>
      </c>
      <c r="W40" s="151">
        <v>9.8960000000000008</v>
      </c>
      <c r="X40" s="151">
        <v>10.48</v>
      </c>
      <c r="Y40" s="151">
        <v>406.60700000000003</v>
      </c>
      <c r="Z40" s="151">
        <v>381.12599999999998</v>
      </c>
      <c r="AA40" s="151">
        <v>250.6</v>
      </c>
      <c r="AB40" s="151">
        <v>7.8386100000000001</v>
      </c>
      <c r="AC40" s="151">
        <v>8.84</v>
      </c>
      <c r="AD40" s="151">
        <v>483.09404999999998</v>
      </c>
      <c r="AE40" s="151">
        <v>483.09404999999998</v>
      </c>
      <c r="AF40" s="151">
        <v>483.09404999999998</v>
      </c>
      <c r="AG40" s="151">
        <v>434.78465</v>
      </c>
      <c r="AH40" s="151">
        <v>499.19718999999998</v>
      </c>
      <c r="AI40" s="151">
        <v>255.41585000000001</v>
      </c>
      <c r="AJ40" s="151">
        <v>0</v>
      </c>
      <c r="AK40" s="151">
        <v>354.26897000000002</v>
      </c>
      <c r="AL40" s="151">
        <v>354.26897000000002</v>
      </c>
      <c r="AM40" s="151">
        <v>238</v>
      </c>
      <c r="AN40" s="151">
        <v>133.898</v>
      </c>
    </row>
    <row r="41" spans="1:40" ht="24" customHeight="1" x14ac:dyDescent="0.25">
      <c r="A41" s="16" t="s">
        <v>42</v>
      </c>
      <c r="B41" s="16" t="s">
        <v>839</v>
      </c>
      <c r="C41" s="152">
        <v>25</v>
      </c>
      <c r="D41" s="152">
        <v>0</v>
      </c>
      <c r="E41" s="152">
        <v>7.99</v>
      </c>
      <c r="F41" s="152">
        <v>20.3</v>
      </c>
      <c r="G41" s="152">
        <v>30.408999999999999</v>
      </c>
      <c r="H41" s="152">
        <v>8.85</v>
      </c>
      <c r="I41" s="152">
        <v>7.31</v>
      </c>
      <c r="J41" s="152">
        <v>5.48</v>
      </c>
      <c r="K41" s="152">
        <v>8.1999999999999993</v>
      </c>
      <c r="L41" s="152">
        <v>8.1999999999999993</v>
      </c>
      <c r="M41" s="152">
        <v>8.1999999999999993</v>
      </c>
      <c r="N41" s="152">
        <v>8.1999999999999993</v>
      </c>
      <c r="O41" s="152">
        <v>46.7</v>
      </c>
      <c r="P41" s="152">
        <v>82.36</v>
      </c>
      <c r="Q41" s="152">
        <v>9</v>
      </c>
      <c r="R41" s="152">
        <v>9</v>
      </c>
      <c r="S41" s="152">
        <v>23.123930000000001</v>
      </c>
      <c r="T41" s="152">
        <v>243.06816000000001</v>
      </c>
      <c r="U41" s="152">
        <v>62</v>
      </c>
      <c r="V41" s="152">
        <v>20.6</v>
      </c>
      <c r="W41" s="152">
        <v>10.465999999999999</v>
      </c>
      <c r="X41" s="152">
        <v>12.369</v>
      </c>
      <c r="Y41" s="152">
        <v>152.917</v>
      </c>
      <c r="Z41" s="152">
        <v>131.05500000000001</v>
      </c>
      <c r="AA41" s="152">
        <v>20.2</v>
      </c>
      <c r="AB41" s="152">
        <v>8.3847400000000007</v>
      </c>
      <c r="AC41" s="152">
        <v>8.44</v>
      </c>
      <c r="AD41" s="152">
        <v>483.09404999999998</v>
      </c>
      <c r="AE41" s="152">
        <v>483.09404999999998</v>
      </c>
      <c r="AF41" s="152">
        <v>483.09404999999998</v>
      </c>
      <c r="AG41" s="152">
        <v>434.78465</v>
      </c>
      <c r="AH41" s="152">
        <v>499.19718999999998</v>
      </c>
      <c r="AI41" s="152">
        <v>255.41585000000001</v>
      </c>
      <c r="AJ41" s="152">
        <v>0</v>
      </c>
      <c r="AK41" s="152">
        <v>354.26897000000002</v>
      </c>
      <c r="AL41" s="152">
        <v>354.26897000000002</v>
      </c>
      <c r="AM41" s="152">
        <v>89</v>
      </c>
      <c r="AN41" s="152">
        <v>3.67</v>
      </c>
    </row>
    <row r="42" spans="1:40" ht="24" customHeight="1" x14ac:dyDescent="0.25">
      <c r="A42" s="16" t="s">
        <v>42</v>
      </c>
      <c r="B42" s="16" t="s">
        <v>840</v>
      </c>
      <c r="C42" s="152">
        <v>25</v>
      </c>
      <c r="D42" s="152">
        <v>0</v>
      </c>
      <c r="E42" s="152">
        <v>10.14</v>
      </c>
      <c r="F42" s="152">
        <v>20.3</v>
      </c>
      <c r="G42" s="152">
        <v>14.444000000000001</v>
      </c>
      <c r="H42" s="152">
        <v>8.36</v>
      </c>
      <c r="I42" s="152">
        <v>6.48</v>
      </c>
      <c r="J42" s="152">
        <v>5.8369999999999997</v>
      </c>
      <c r="K42" s="152">
        <v>8.1999999999999993</v>
      </c>
      <c r="L42" s="152">
        <v>8.1999999999999993</v>
      </c>
      <c r="M42" s="152">
        <v>8.1999999999999993</v>
      </c>
      <c r="N42" s="152">
        <v>8.1999999999999993</v>
      </c>
      <c r="O42" s="152">
        <v>0</v>
      </c>
      <c r="P42" s="152">
        <v>0</v>
      </c>
      <c r="Q42" s="152">
        <v>8</v>
      </c>
      <c r="R42" s="152">
        <v>8</v>
      </c>
      <c r="S42" s="152">
        <v>0</v>
      </c>
      <c r="T42" s="152">
        <v>115.21903</v>
      </c>
      <c r="U42" s="152">
        <v>0</v>
      </c>
      <c r="V42" s="152">
        <v>0</v>
      </c>
      <c r="W42" s="152">
        <v>9.532</v>
      </c>
      <c r="X42" s="152">
        <v>11.537000000000001</v>
      </c>
      <c r="Y42" s="152">
        <v>7.16</v>
      </c>
      <c r="Z42" s="152">
        <v>2.2589999999999999</v>
      </c>
      <c r="AA42" s="152">
        <v>0</v>
      </c>
      <c r="AB42" s="152">
        <v>7.02041</v>
      </c>
      <c r="AC42" s="152">
        <v>8.3000000000000007</v>
      </c>
      <c r="AD42" s="152">
        <v>483.09404999999998</v>
      </c>
      <c r="AE42" s="152">
        <v>483.09404999999998</v>
      </c>
      <c r="AF42" s="152">
        <v>483.09404999999998</v>
      </c>
      <c r="AG42" s="152">
        <v>434.78465</v>
      </c>
      <c r="AH42" s="152">
        <v>499.19718999999998</v>
      </c>
      <c r="AI42" s="152">
        <v>255.41585000000001</v>
      </c>
      <c r="AJ42" s="152">
        <v>0</v>
      </c>
      <c r="AK42" s="152">
        <v>354.26897000000002</v>
      </c>
      <c r="AL42" s="152">
        <v>354.26897000000002</v>
      </c>
      <c r="AM42" s="152">
        <v>0</v>
      </c>
      <c r="AN42" s="152">
        <v>6.7000000000000004E-2</v>
      </c>
    </row>
    <row r="43" spans="1:40" ht="24" customHeight="1" x14ac:dyDescent="0.25">
      <c r="A43" s="16" t="s">
        <v>42</v>
      </c>
      <c r="B43" s="16" t="s">
        <v>841</v>
      </c>
      <c r="C43" s="152">
        <v>25</v>
      </c>
      <c r="D43" s="152">
        <v>0</v>
      </c>
      <c r="E43" s="152">
        <v>13.34</v>
      </c>
      <c r="F43" s="152">
        <v>20.3</v>
      </c>
      <c r="G43" s="152">
        <v>0</v>
      </c>
      <c r="H43" s="152">
        <v>8.31</v>
      </c>
      <c r="I43" s="152">
        <v>6.43</v>
      </c>
      <c r="J43" s="152">
        <v>4.8179999999999996</v>
      </c>
      <c r="K43" s="152">
        <v>6</v>
      </c>
      <c r="L43" s="152">
        <v>6</v>
      </c>
      <c r="M43" s="152">
        <v>6</v>
      </c>
      <c r="N43" s="152">
        <v>6</v>
      </c>
      <c r="O43" s="152">
        <v>0</v>
      </c>
      <c r="P43" s="152">
        <v>0</v>
      </c>
      <c r="Q43" s="152">
        <v>7</v>
      </c>
      <c r="R43" s="152">
        <v>7</v>
      </c>
      <c r="S43" s="152">
        <v>0</v>
      </c>
      <c r="T43" s="152">
        <v>26.896629999999998</v>
      </c>
      <c r="U43" s="152">
        <v>0</v>
      </c>
      <c r="V43" s="152">
        <v>0</v>
      </c>
      <c r="W43" s="152">
        <v>8.4160000000000004</v>
      </c>
      <c r="X43" s="152">
        <v>11.077</v>
      </c>
      <c r="Y43" s="152">
        <v>0</v>
      </c>
      <c r="Z43" s="152">
        <v>0</v>
      </c>
      <c r="AA43" s="152">
        <v>0</v>
      </c>
      <c r="AB43" s="152">
        <v>6.4178300000000004</v>
      </c>
      <c r="AC43" s="152">
        <v>7.56</v>
      </c>
      <c r="AD43" s="152">
        <v>483.09404999999998</v>
      </c>
      <c r="AE43" s="152">
        <v>483.09404999999998</v>
      </c>
      <c r="AF43" s="152">
        <v>483.09404999999998</v>
      </c>
      <c r="AG43" s="152">
        <v>450.88778000000002</v>
      </c>
      <c r="AH43" s="152">
        <v>499.19718999999998</v>
      </c>
      <c r="AI43" s="152">
        <v>255.41585000000001</v>
      </c>
      <c r="AJ43" s="152">
        <v>0</v>
      </c>
      <c r="AK43" s="152">
        <v>354.26897000000002</v>
      </c>
      <c r="AL43" s="152">
        <v>354.26897000000002</v>
      </c>
      <c r="AM43" s="152">
        <v>0</v>
      </c>
      <c r="AN43" s="152">
        <v>0</v>
      </c>
    </row>
    <row r="44" spans="1:40" ht="24" customHeight="1" x14ac:dyDescent="0.25">
      <c r="A44" s="16" t="s">
        <v>42</v>
      </c>
      <c r="B44" s="16" t="s">
        <v>842</v>
      </c>
      <c r="C44" s="152">
        <v>25</v>
      </c>
      <c r="D44" s="152">
        <v>0</v>
      </c>
      <c r="E44" s="152">
        <v>11.74</v>
      </c>
      <c r="F44" s="152">
        <v>20.3</v>
      </c>
      <c r="G44" s="152">
        <v>0</v>
      </c>
      <c r="H44" s="152">
        <v>8.23</v>
      </c>
      <c r="I44" s="152">
        <v>4.92</v>
      </c>
      <c r="J44" s="152">
        <v>4.8940000000000001</v>
      </c>
      <c r="K44" s="152">
        <v>9.4</v>
      </c>
      <c r="L44" s="152">
        <v>9.4</v>
      </c>
      <c r="M44" s="152">
        <v>9.4</v>
      </c>
      <c r="N44" s="152">
        <v>9.4</v>
      </c>
      <c r="O44" s="152">
        <v>0</v>
      </c>
      <c r="P44" s="152">
        <v>0</v>
      </c>
      <c r="Q44" s="152">
        <v>5</v>
      </c>
      <c r="R44" s="152">
        <v>6</v>
      </c>
      <c r="S44" s="152">
        <v>0</v>
      </c>
      <c r="T44" s="152">
        <v>5.4511799999999999</v>
      </c>
      <c r="U44" s="152">
        <v>0</v>
      </c>
      <c r="V44" s="152">
        <v>0</v>
      </c>
      <c r="W44" s="152">
        <v>7.8840000000000003</v>
      </c>
      <c r="X44" s="152">
        <v>9.0559999999999992</v>
      </c>
      <c r="Y44" s="152">
        <v>0</v>
      </c>
      <c r="Z44" s="152">
        <v>0</v>
      </c>
      <c r="AA44" s="152">
        <v>0</v>
      </c>
      <c r="AB44" s="152">
        <v>5.2431900000000002</v>
      </c>
      <c r="AC44" s="152">
        <v>6.43</v>
      </c>
      <c r="AD44" s="152">
        <v>483.09404999999998</v>
      </c>
      <c r="AE44" s="152">
        <v>483.09404999999998</v>
      </c>
      <c r="AF44" s="152">
        <v>483.09404999999998</v>
      </c>
      <c r="AG44" s="152">
        <v>450.88778000000002</v>
      </c>
      <c r="AH44" s="152">
        <v>499.19718999999998</v>
      </c>
      <c r="AI44" s="152">
        <v>255.41585000000001</v>
      </c>
      <c r="AJ44" s="152">
        <v>0</v>
      </c>
      <c r="AK44" s="152">
        <v>354.26897000000002</v>
      </c>
      <c r="AL44" s="152">
        <v>354.26897000000002</v>
      </c>
      <c r="AM44" s="152">
        <v>0</v>
      </c>
      <c r="AN44" s="152">
        <v>0</v>
      </c>
    </row>
    <row r="45" spans="1:40" ht="24" customHeight="1" x14ac:dyDescent="0.25">
      <c r="A45" s="16" t="s">
        <v>42</v>
      </c>
      <c r="B45" s="16" t="s">
        <v>843</v>
      </c>
      <c r="C45" s="152">
        <v>25</v>
      </c>
      <c r="D45" s="152">
        <v>0</v>
      </c>
      <c r="E45" s="152">
        <v>11.74</v>
      </c>
      <c r="F45" s="152">
        <v>20.3</v>
      </c>
      <c r="G45" s="152">
        <v>0</v>
      </c>
      <c r="H45" s="152">
        <v>8.3800000000000008</v>
      </c>
      <c r="I45" s="152">
        <v>4.22</v>
      </c>
      <c r="J45" s="152">
        <v>5.3620000000000001</v>
      </c>
      <c r="K45" s="152">
        <v>5.3</v>
      </c>
      <c r="L45" s="152">
        <v>5.3</v>
      </c>
      <c r="M45" s="152">
        <v>5.3</v>
      </c>
      <c r="N45" s="152">
        <v>5.3</v>
      </c>
      <c r="O45" s="152">
        <v>0</v>
      </c>
      <c r="P45" s="152">
        <v>0</v>
      </c>
      <c r="Q45" s="152">
        <v>5</v>
      </c>
      <c r="R45" s="152">
        <v>5</v>
      </c>
      <c r="S45" s="152">
        <v>0</v>
      </c>
      <c r="T45" s="152">
        <v>0</v>
      </c>
      <c r="U45" s="152">
        <v>0</v>
      </c>
      <c r="V45" s="152">
        <v>0</v>
      </c>
      <c r="W45" s="152">
        <v>7.5039999999999996</v>
      </c>
      <c r="X45" s="152">
        <v>9.4250000000000007</v>
      </c>
      <c r="Y45" s="152">
        <v>0</v>
      </c>
      <c r="Z45" s="152">
        <v>0</v>
      </c>
      <c r="AA45" s="152">
        <v>0</v>
      </c>
      <c r="AB45" s="152">
        <v>5.8194900000000001</v>
      </c>
      <c r="AC45" s="152">
        <v>6.17</v>
      </c>
      <c r="AD45" s="152">
        <v>483.09404999999998</v>
      </c>
      <c r="AE45" s="152">
        <v>483.09404999999998</v>
      </c>
      <c r="AF45" s="152">
        <v>483.09404999999998</v>
      </c>
      <c r="AG45" s="152">
        <v>450.88778000000002</v>
      </c>
      <c r="AH45" s="152">
        <v>499.19718999999998</v>
      </c>
      <c r="AI45" s="152">
        <v>255.41585000000001</v>
      </c>
      <c r="AJ45" s="152">
        <v>0</v>
      </c>
      <c r="AK45" s="152">
        <v>354.26897000000002</v>
      </c>
      <c r="AL45" s="152">
        <v>354.26897000000002</v>
      </c>
      <c r="AM45" s="152">
        <v>0</v>
      </c>
      <c r="AN45" s="152">
        <v>0</v>
      </c>
    </row>
    <row r="46" spans="1:40" ht="24" customHeight="1" x14ac:dyDescent="0.25">
      <c r="A46" s="16" t="s">
        <v>42</v>
      </c>
      <c r="B46" s="16" t="s">
        <v>844</v>
      </c>
      <c r="C46" s="152">
        <v>25</v>
      </c>
      <c r="D46" s="152">
        <v>0</v>
      </c>
      <c r="E46" s="152">
        <v>11.44</v>
      </c>
      <c r="F46" s="152">
        <v>20.3</v>
      </c>
      <c r="G46" s="152">
        <v>0</v>
      </c>
      <c r="H46" s="152">
        <v>8.15</v>
      </c>
      <c r="I46" s="152">
        <v>4.3600000000000003</v>
      </c>
      <c r="J46" s="152">
        <v>5.2210000000000001</v>
      </c>
      <c r="K46" s="152">
        <v>8.8000000000000007</v>
      </c>
      <c r="L46" s="152">
        <v>8.8000000000000007</v>
      </c>
      <c r="M46" s="152">
        <v>8.8000000000000007</v>
      </c>
      <c r="N46" s="152">
        <v>8.8000000000000007</v>
      </c>
      <c r="O46" s="152">
        <v>0</v>
      </c>
      <c r="P46" s="152">
        <v>0</v>
      </c>
      <c r="Q46" s="152">
        <v>6</v>
      </c>
      <c r="R46" s="152">
        <v>6</v>
      </c>
      <c r="S46" s="152">
        <v>0</v>
      </c>
      <c r="T46" s="152">
        <v>0</v>
      </c>
      <c r="U46" s="152">
        <v>0</v>
      </c>
      <c r="V46" s="152">
        <v>0</v>
      </c>
      <c r="W46" s="152">
        <v>7.8010000000000002</v>
      </c>
      <c r="X46" s="152">
        <v>9.9719999999999995</v>
      </c>
      <c r="Y46" s="152">
        <v>0</v>
      </c>
      <c r="Z46" s="152">
        <v>0</v>
      </c>
      <c r="AA46" s="152">
        <v>0</v>
      </c>
      <c r="AB46" s="152">
        <v>5.9802600000000004</v>
      </c>
      <c r="AC46" s="152">
        <v>6.57</v>
      </c>
      <c r="AD46" s="152">
        <v>483.09404999999998</v>
      </c>
      <c r="AE46" s="152">
        <v>483.09404999999998</v>
      </c>
      <c r="AF46" s="152">
        <v>483.09404999999998</v>
      </c>
      <c r="AG46" s="152">
        <v>450.88778000000002</v>
      </c>
      <c r="AH46" s="152">
        <v>499.19718999999998</v>
      </c>
      <c r="AI46" s="152">
        <v>255.41585000000001</v>
      </c>
      <c r="AJ46" s="152">
        <v>0</v>
      </c>
      <c r="AK46" s="152">
        <v>354.26897000000002</v>
      </c>
      <c r="AL46" s="152">
        <v>354.26897000000002</v>
      </c>
      <c r="AM46" s="152">
        <v>0</v>
      </c>
      <c r="AN46" s="152">
        <v>0.35199999999999998</v>
      </c>
    </row>
    <row r="47" spans="1:40" ht="24" customHeight="1" x14ac:dyDescent="0.25">
      <c r="A47" s="18" t="s">
        <v>42</v>
      </c>
      <c r="B47" s="18" t="s">
        <v>845</v>
      </c>
      <c r="C47" s="153">
        <v>25</v>
      </c>
      <c r="D47" s="153">
        <v>0</v>
      </c>
      <c r="E47" s="153">
        <v>11.6</v>
      </c>
      <c r="F47" s="153">
        <v>20.3</v>
      </c>
      <c r="G47" s="153"/>
      <c r="H47" s="153">
        <v>7.92</v>
      </c>
      <c r="I47" s="153">
        <v>3.39</v>
      </c>
      <c r="J47" s="153">
        <v>5.343</v>
      </c>
      <c r="K47" s="153">
        <v>8.1</v>
      </c>
      <c r="L47" s="153">
        <v>8.1</v>
      </c>
      <c r="M47" s="153">
        <v>8.1</v>
      </c>
      <c r="N47" s="153">
        <v>8.1</v>
      </c>
      <c r="O47" s="153"/>
      <c r="P47" s="153"/>
      <c r="Q47" s="153">
        <v>6</v>
      </c>
      <c r="R47" s="153">
        <v>7</v>
      </c>
      <c r="S47" s="153"/>
      <c r="T47" s="153"/>
      <c r="U47" s="153"/>
      <c r="V47" s="153"/>
      <c r="W47" s="153">
        <v>7.9740000000000002</v>
      </c>
      <c r="X47" s="153">
        <v>8.3829999999999991</v>
      </c>
      <c r="Y47" s="153"/>
      <c r="Z47" s="153"/>
      <c r="AA47" s="153"/>
      <c r="AB47" s="153">
        <v>6.2713099999999997</v>
      </c>
      <c r="AC47" s="153">
        <v>6.81</v>
      </c>
      <c r="AD47" s="153">
        <v>483.09404999999998</v>
      </c>
      <c r="AE47" s="153">
        <v>483.09404999999998</v>
      </c>
      <c r="AF47" s="153">
        <v>483.09404999999998</v>
      </c>
      <c r="AG47" s="153">
        <v>450.88778000000002</v>
      </c>
      <c r="AH47" s="153">
        <v>499.19718999999998</v>
      </c>
      <c r="AI47" s="153">
        <v>255.41585000000001</v>
      </c>
      <c r="AJ47" s="153">
        <v>0</v>
      </c>
      <c r="AK47" s="153">
        <v>354.26897000000002</v>
      </c>
      <c r="AL47" s="153">
        <v>354.26897000000002</v>
      </c>
      <c r="AM47" s="153"/>
      <c r="AN47" s="153"/>
    </row>
    <row r="48" spans="1:40" ht="24" customHeight="1" x14ac:dyDescent="0.25">
      <c r="A48" s="13" t="s">
        <v>42</v>
      </c>
      <c r="B48" s="13" t="s">
        <v>846</v>
      </c>
      <c r="C48" s="151">
        <v>25</v>
      </c>
      <c r="D48" s="151">
        <v>0</v>
      </c>
      <c r="E48" s="151">
        <v>11.06</v>
      </c>
      <c r="F48" s="151">
        <v>20.3</v>
      </c>
      <c r="G48" s="151"/>
      <c r="H48" s="151">
        <v>8.4</v>
      </c>
      <c r="I48" s="151">
        <v>4.34</v>
      </c>
      <c r="J48" s="151">
        <v>5.5990000000000002</v>
      </c>
      <c r="K48" s="151">
        <v>11.2</v>
      </c>
      <c r="L48" s="151">
        <v>11.2</v>
      </c>
      <c r="M48" s="151">
        <v>11.2</v>
      </c>
      <c r="N48" s="151">
        <v>11.2</v>
      </c>
      <c r="O48" s="151"/>
      <c r="P48" s="151"/>
      <c r="Q48" s="151">
        <v>6</v>
      </c>
      <c r="R48" s="151">
        <v>7</v>
      </c>
      <c r="S48" s="151"/>
      <c r="T48" s="151"/>
      <c r="U48" s="151"/>
      <c r="V48" s="151"/>
      <c r="W48" s="151">
        <v>7.8330000000000002</v>
      </c>
      <c r="X48" s="151">
        <v>8.5350000000000001</v>
      </c>
      <c r="Y48" s="151"/>
      <c r="Z48" s="151"/>
      <c r="AA48" s="151"/>
      <c r="AB48" s="151">
        <v>6.9990100000000002</v>
      </c>
      <c r="AC48" s="151">
        <v>7.23</v>
      </c>
      <c r="AD48" s="151">
        <v>483.09404999999998</v>
      </c>
      <c r="AE48" s="151">
        <v>483.09404999999998</v>
      </c>
      <c r="AF48" s="151">
        <v>483.09404999999998</v>
      </c>
      <c r="AG48" s="151">
        <v>450.88778000000002</v>
      </c>
      <c r="AH48" s="151">
        <v>499.19718999999998</v>
      </c>
      <c r="AI48" s="151">
        <v>255.41585000000001</v>
      </c>
      <c r="AJ48" s="151">
        <v>0</v>
      </c>
      <c r="AK48" s="151">
        <v>354.26897000000002</v>
      </c>
      <c r="AL48" s="151">
        <v>354.26897000000002</v>
      </c>
      <c r="AM48" s="151"/>
      <c r="AN48" s="151"/>
    </row>
    <row r="49" spans="1:40" ht="24" customHeight="1" x14ac:dyDescent="0.25">
      <c r="A49" s="16" t="s">
        <v>42</v>
      </c>
      <c r="B49" s="16" t="s">
        <v>847</v>
      </c>
      <c r="C49" s="152">
        <v>25</v>
      </c>
      <c r="D49" s="152">
        <v>0</v>
      </c>
      <c r="E49" s="152">
        <v>11.11</v>
      </c>
      <c r="F49" s="152">
        <v>20.3</v>
      </c>
      <c r="G49" s="152"/>
      <c r="H49" s="152">
        <v>8.43</v>
      </c>
      <c r="I49" s="152">
        <v>4.99</v>
      </c>
      <c r="J49" s="152">
        <v>5.9740000000000002</v>
      </c>
      <c r="K49" s="152">
        <v>7.6</v>
      </c>
      <c r="L49" s="152">
        <v>7.6</v>
      </c>
      <c r="M49" s="152">
        <v>7.6</v>
      </c>
      <c r="N49" s="152">
        <v>7.6</v>
      </c>
      <c r="O49" s="152"/>
      <c r="P49" s="152"/>
      <c r="Q49" s="152">
        <v>6</v>
      </c>
      <c r="R49" s="152">
        <v>8</v>
      </c>
      <c r="S49" s="152"/>
      <c r="T49" s="152"/>
      <c r="U49" s="152"/>
      <c r="V49" s="152"/>
      <c r="W49" s="152">
        <v>5.9039999999999999</v>
      </c>
      <c r="X49" s="152">
        <v>7.6319999999999997</v>
      </c>
      <c r="Y49" s="152"/>
      <c r="Z49" s="152"/>
      <c r="AA49" s="152"/>
      <c r="AB49" s="152">
        <v>6.8875099999999998</v>
      </c>
      <c r="AC49" s="152">
        <v>7.43</v>
      </c>
      <c r="AD49" s="152">
        <v>483.09404999999998</v>
      </c>
      <c r="AE49" s="152">
        <v>483.09404999999998</v>
      </c>
      <c r="AF49" s="152">
        <v>483.09404999999998</v>
      </c>
      <c r="AG49" s="152">
        <v>450.88778000000002</v>
      </c>
      <c r="AH49" s="152">
        <v>499.19718999999998</v>
      </c>
      <c r="AI49" s="152">
        <v>255.41585000000001</v>
      </c>
      <c r="AJ49" s="152">
        <v>0</v>
      </c>
      <c r="AK49" s="152">
        <v>354.26897000000002</v>
      </c>
      <c r="AL49" s="152">
        <v>354.26897000000002</v>
      </c>
      <c r="AM49" s="152"/>
      <c r="AN49" s="152"/>
    </row>
    <row r="50" spans="1:40" ht="24" customHeight="1" x14ac:dyDescent="0.25">
      <c r="A50" s="16" t="s">
        <v>42</v>
      </c>
      <c r="B50" s="16" t="s">
        <v>848</v>
      </c>
      <c r="C50" s="152">
        <v>25</v>
      </c>
      <c r="D50" s="152">
        <v>0</v>
      </c>
      <c r="E50" s="152">
        <v>11.46</v>
      </c>
      <c r="F50" s="152">
        <v>20.3</v>
      </c>
      <c r="G50" s="152"/>
      <c r="H50" s="152">
        <v>7.8</v>
      </c>
      <c r="I50" s="152">
        <v>5.26</v>
      </c>
      <c r="J50" s="152">
        <v>6.2549999999999999</v>
      </c>
      <c r="K50" s="152">
        <v>7.7</v>
      </c>
      <c r="L50" s="152">
        <v>7.7</v>
      </c>
      <c r="M50" s="152">
        <v>7.7</v>
      </c>
      <c r="N50" s="152">
        <v>7.7</v>
      </c>
      <c r="O50" s="152"/>
      <c r="P50" s="152"/>
      <c r="Q50" s="152">
        <v>6</v>
      </c>
      <c r="R50" s="152">
        <v>8</v>
      </c>
      <c r="S50" s="152"/>
      <c r="T50" s="152"/>
      <c r="U50" s="152"/>
      <c r="V50" s="152"/>
      <c r="W50" s="152">
        <v>6.2439999999999998</v>
      </c>
      <c r="X50" s="152">
        <v>7.3639999999999999</v>
      </c>
      <c r="Y50" s="152"/>
      <c r="Z50" s="152"/>
      <c r="AA50" s="152"/>
      <c r="AB50" s="152">
        <v>6.7219499999999996</v>
      </c>
      <c r="AC50" s="152">
        <v>7.34</v>
      </c>
      <c r="AD50" s="152">
        <v>483.09404999999998</v>
      </c>
      <c r="AE50" s="152">
        <v>483.09404999999998</v>
      </c>
      <c r="AF50" s="152">
        <v>483.09404999999998</v>
      </c>
      <c r="AG50" s="152">
        <v>450.88778000000002</v>
      </c>
      <c r="AH50" s="152">
        <v>499.19718999999998</v>
      </c>
      <c r="AI50" s="152">
        <v>255.41585000000001</v>
      </c>
      <c r="AJ50" s="152">
        <v>0</v>
      </c>
      <c r="AK50" s="152">
        <v>354.26897000000002</v>
      </c>
      <c r="AL50" s="152">
        <v>354.26897000000002</v>
      </c>
      <c r="AM50" s="152"/>
      <c r="AN50" s="152"/>
    </row>
    <row r="51" spans="1:40" ht="24" customHeight="1" x14ac:dyDescent="0.25">
      <c r="A51" s="16" t="s">
        <v>42</v>
      </c>
      <c r="B51" s="16" t="s">
        <v>849</v>
      </c>
      <c r="C51" s="152">
        <v>25</v>
      </c>
      <c r="D51" s="152">
        <v>0</v>
      </c>
      <c r="E51" s="152">
        <v>10.71</v>
      </c>
      <c r="F51" s="152">
        <v>20.3</v>
      </c>
      <c r="G51" s="152"/>
      <c r="H51" s="152">
        <v>7.63</v>
      </c>
      <c r="I51" s="152">
        <v>5.35</v>
      </c>
      <c r="J51" s="152">
        <v>6.3470000000000004</v>
      </c>
      <c r="K51" s="152">
        <v>8.1999999999999993</v>
      </c>
      <c r="L51" s="152">
        <v>8.1999999999999993</v>
      </c>
      <c r="M51" s="152">
        <v>8.1999999999999993</v>
      </c>
      <c r="N51" s="152">
        <v>8.1999999999999993</v>
      </c>
      <c r="O51" s="152"/>
      <c r="P51" s="152"/>
      <c r="Q51" s="152">
        <v>6</v>
      </c>
      <c r="R51" s="152">
        <v>8</v>
      </c>
      <c r="S51" s="152"/>
      <c r="T51" s="152"/>
      <c r="U51" s="152"/>
      <c r="V51" s="152"/>
      <c r="W51" s="152">
        <v>5.6680000000000001</v>
      </c>
      <c r="X51" s="152">
        <v>7.3810000000000002</v>
      </c>
      <c r="Y51" s="152"/>
      <c r="Z51" s="152"/>
      <c r="AA51" s="152"/>
      <c r="AB51" s="152">
        <v>6.8665399999999996</v>
      </c>
      <c r="AC51" s="152">
        <v>7.16</v>
      </c>
      <c r="AD51" s="152">
        <v>483.09404999999998</v>
      </c>
      <c r="AE51" s="152">
        <v>483.09404999999998</v>
      </c>
      <c r="AF51" s="152">
        <v>483.09404999999998</v>
      </c>
      <c r="AG51" s="152">
        <v>450.88778000000002</v>
      </c>
      <c r="AH51" s="152">
        <v>499.19718999999998</v>
      </c>
      <c r="AI51" s="152">
        <v>255.41585000000001</v>
      </c>
      <c r="AJ51" s="152">
        <v>0</v>
      </c>
      <c r="AK51" s="152">
        <v>354.26897000000002</v>
      </c>
      <c r="AL51" s="152">
        <v>354.26897000000002</v>
      </c>
      <c r="AM51" s="152"/>
      <c r="AN51" s="152"/>
    </row>
    <row r="52" spans="1:40" ht="24" customHeight="1" x14ac:dyDescent="0.25">
      <c r="A52" s="16" t="s">
        <v>42</v>
      </c>
      <c r="B52" s="16" t="s">
        <v>850</v>
      </c>
      <c r="C52" s="152">
        <v>26</v>
      </c>
      <c r="D52" s="152">
        <v>0</v>
      </c>
      <c r="E52" s="152">
        <v>11.6</v>
      </c>
      <c r="F52" s="152">
        <v>20.3</v>
      </c>
      <c r="G52" s="152"/>
      <c r="H52" s="152">
        <v>7.28</v>
      </c>
      <c r="I52" s="152">
        <v>6.08</v>
      </c>
      <c r="J52" s="152">
        <v>5.7009999999999996</v>
      </c>
      <c r="K52" s="152">
        <v>7.4</v>
      </c>
      <c r="L52" s="152">
        <v>7.4</v>
      </c>
      <c r="M52" s="152">
        <v>7.4</v>
      </c>
      <c r="N52" s="152">
        <v>7.4</v>
      </c>
      <c r="O52" s="152"/>
      <c r="P52" s="152"/>
      <c r="Q52" s="152">
        <v>6</v>
      </c>
      <c r="R52" s="152">
        <v>8</v>
      </c>
      <c r="S52" s="152"/>
      <c r="T52" s="152"/>
      <c r="U52" s="152"/>
      <c r="V52" s="152"/>
      <c r="W52" s="152">
        <v>5.9390000000000001</v>
      </c>
      <c r="X52" s="152">
        <v>6.9</v>
      </c>
      <c r="Y52" s="152"/>
      <c r="Z52" s="152"/>
      <c r="AA52" s="152"/>
      <c r="AB52" s="152">
        <v>6.6280099999999997</v>
      </c>
      <c r="AC52" s="152">
        <v>7.31</v>
      </c>
      <c r="AD52" s="152">
        <v>483.09404999999998</v>
      </c>
      <c r="AE52" s="152">
        <v>483.09404999999998</v>
      </c>
      <c r="AF52" s="152">
        <v>483.09404999999998</v>
      </c>
      <c r="AG52" s="152">
        <v>450.88778000000002</v>
      </c>
      <c r="AH52" s="152">
        <v>499.19718999999998</v>
      </c>
      <c r="AI52" s="152">
        <v>255.41585000000001</v>
      </c>
      <c r="AJ52" s="152">
        <v>0</v>
      </c>
      <c r="AK52" s="152">
        <v>354.26897000000002</v>
      </c>
      <c r="AL52" s="152">
        <v>354.26897000000002</v>
      </c>
      <c r="AM52" s="152"/>
      <c r="AN52" s="152"/>
    </row>
    <row r="53" spans="1:40" ht="24" customHeight="1" x14ac:dyDescent="0.25">
      <c r="A53" s="16" t="s">
        <v>42</v>
      </c>
      <c r="B53" s="16" t="s">
        <v>851</v>
      </c>
      <c r="C53" s="152">
        <v>26</v>
      </c>
      <c r="D53" s="152">
        <v>0</v>
      </c>
      <c r="E53" s="152">
        <v>11.01</v>
      </c>
      <c r="F53" s="152">
        <v>20.3</v>
      </c>
      <c r="G53" s="152"/>
      <c r="H53" s="152">
        <v>7.21</v>
      </c>
      <c r="I53" s="152">
        <v>5.96</v>
      </c>
      <c r="J53" s="152">
        <v>5.8049999999999997</v>
      </c>
      <c r="K53" s="152">
        <v>8.3000000000000007</v>
      </c>
      <c r="L53" s="152">
        <v>8.3000000000000007</v>
      </c>
      <c r="M53" s="152">
        <v>8.3000000000000007</v>
      </c>
      <c r="N53" s="152">
        <v>8.3000000000000007</v>
      </c>
      <c r="O53" s="152"/>
      <c r="P53" s="152"/>
      <c r="Q53" s="152">
        <v>7</v>
      </c>
      <c r="R53" s="152">
        <v>8</v>
      </c>
      <c r="S53" s="152"/>
      <c r="T53" s="152"/>
      <c r="U53" s="152"/>
      <c r="V53" s="152"/>
      <c r="W53" s="152">
        <v>5.7350000000000003</v>
      </c>
      <c r="X53" s="152">
        <v>6.1159999999999997</v>
      </c>
      <c r="Y53" s="152"/>
      <c r="Z53" s="152"/>
      <c r="AA53" s="152"/>
      <c r="AB53" s="152">
        <v>5.9532100000000003</v>
      </c>
      <c r="AC53" s="152">
        <v>6.12</v>
      </c>
      <c r="AD53" s="152">
        <v>483.09404999999998</v>
      </c>
      <c r="AE53" s="152">
        <v>483.09404999999998</v>
      </c>
      <c r="AF53" s="152">
        <v>483.09404999999998</v>
      </c>
      <c r="AG53" s="152">
        <v>450.88778000000002</v>
      </c>
      <c r="AH53" s="152">
        <v>499.19718999999998</v>
      </c>
      <c r="AI53" s="152">
        <v>255.41585000000001</v>
      </c>
      <c r="AJ53" s="152">
        <v>0</v>
      </c>
      <c r="AK53" s="152">
        <v>354.26897000000002</v>
      </c>
      <c r="AL53" s="152">
        <v>354.26897000000002</v>
      </c>
      <c r="AM53" s="152"/>
      <c r="AN53" s="152"/>
    </row>
    <row r="54" spans="1:40" ht="24" customHeight="1" x14ac:dyDescent="0.25">
      <c r="A54" s="16" t="s">
        <v>42</v>
      </c>
      <c r="B54" s="16" t="s">
        <v>852</v>
      </c>
      <c r="C54" s="152">
        <v>26</v>
      </c>
      <c r="D54" s="152">
        <v>0</v>
      </c>
      <c r="E54" s="152">
        <v>10.71</v>
      </c>
      <c r="F54" s="152">
        <v>20.3</v>
      </c>
      <c r="G54" s="152"/>
      <c r="H54" s="152">
        <v>7.06</v>
      </c>
      <c r="I54" s="152">
        <v>6.18</v>
      </c>
      <c r="J54" s="152">
        <v>5.52</v>
      </c>
      <c r="K54" s="152">
        <v>5.9</v>
      </c>
      <c r="L54" s="152">
        <v>5.9</v>
      </c>
      <c r="M54" s="152">
        <v>5.9</v>
      </c>
      <c r="N54" s="152">
        <v>5.9</v>
      </c>
      <c r="O54" s="152"/>
      <c r="P54" s="152"/>
      <c r="Q54" s="152">
        <v>7</v>
      </c>
      <c r="R54" s="152">
        <v>8</v>
      </c>
      <c r="S54" s="152"/>
      <c r="T54" s="152"/>
      <c r="U54" s="152"/>
      <c r="V54" s="152"/>
      <c r="W54" s="152">
        <v>3.9910000000000001</v>
      </c>
      <c r="X54" s="152">
        <v>5.194</v>
      </c>
      <c r="Y54" s="152"/>
      <c r="Z54" s="152"/>
      <c r="AA54" s="152"/>
      <c r="AB54" s="152">
        <v>5.7520899999999999</v>
      </c>
      <c r="AC54" s="152">
        <v>6.04</v>
      </c>
      <c r="AD54" s="152">
        <v>483.09404999999998</v>
      </c>
      <c r="AE54" s="152">
        <v>483.09404999999998</v>
      </c>
      <c r="AF54" s="152">
        <v>483.09404999999998</v>
      </c>
      <c r="AG54" s="152">
        <v>450.88778000000002</v>
      </c>
      <c r="AH54" s="152">
        <v>499.19718999999998</v>
      </c>
      <c r="AI54" s="152">
        <v>255.41585000000001</v>
      </c>
      <c r="AJ54" s="152">
        <v>0</v>
      </c>
      <c r="AK54" s="152">
        <v>354.26897000000002</v>
      </c>
      <c r="AL54" s="152">
        <v>354.26897000000002</v>
      </c>
      <c r="AM54" s="152"/>
      <c r="AN54" s="152"/>
    </row>
    <row r="55" spans="1:40" ht="24" customHeight="1" x14ac:dyDescent="0.25">
      <c r="A55" s="18" t="s">
        <v>853</v>
      </c>
      <c r="B55" s="18" t="s">
        <v>43</v>
      </c>
      <c r="C55" s="153">
        <v>26</v>
      </c>
      <c r="D55" s="153">
        <v>0</v>
      </c>
      <c r="E55" s="153">
        <v>11.9</v>
      </c>
      <c r="F55" s="153">
        <v>20.3</v>
      </c>
      <c r="G55" s="153"/>
      <c r="H55" s="153">
        <v>6.75</v>
      </c>
      <c r="I55" s="153">
        <v>6.33</v>
      </c>
      <c r="J55" s="153">
        <v>4.452</v>
      </c>
      <c r="K55" s="153">
        <v>3.8</v>
      </c>
      <c r="L55" s="153">
        <v>3.8</v>
      </c>
      <c r="M55" s="153">
        <v>3.8</v>
      </c>
      <c r="N55" s="153">
        <v>3.8</v>
      </c>
      <c r="O55" s="153"/>
      <c r="P55" s="153"/>
      <c r="Q55" s="153">
        <v>8</v>
      </c>
      <c r="R55" s="153">
        <v>8</v>
      </c>
      <c r="S55" s="153"/>
      <c r="T55" s="153"/>
      <c r="U55" s="153"/>
      <c r="V55" s="153"/>
      <c r="W55" s="153">
        <v>2.1850000000000001</v>
      </c>
      <c r="X55" s="153">
        <v>4.0579999999999998</v>
      </c>
      <c r="Y55" s="153"/>
      <c r="Z55" s="153"/>
      <c r="AA55" s="153"/>
      <c r="AB55" s="153">
        <v>5.8079700000000001</v>
      </c>
      <c r="AC55" s="153">
        <v>5.73</v>
      </c>
      <c r="AD55" s="153">
        <v>483.09404999999998</v>
      </c>
      <c r="AE55" s="153">
        <v>483.09404999999998</v>
      </c>
      <c r="AF55" s="153">
        <v>483.09404999999998</v>
      </c>
      <c r="AG55" s="153">
        <v>450.88778000000002</v>
      </c>
      <c r="AH55" s="153">
        <v>499.19718999999998</v>
      </c>
      <c r="AI55" s="153">
        <v>255.41585000000001</v>
      </c>
      <c r="AJ55" s="153">
        <v>0</v>
      </c>
      <c r="AK55" s="153">
        <v>354.26897000000002</v>
      </c>
      <c r="AL55" s="153">
        <v>354.26897000000002</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6" t="s">
        <v>1681</v>
      </c>
      <c r="B4" s="196"/>
      <c r="C4" s="196"/>
      <c r="D4" s="196"/>
      <c r="E4" s="196"/>
      <c r="F4" s="196"/>
      <c r="G4" s="196"/>
      <c r="H4" s="196"/>
      <c r="I4" s="196"/>
      <c r="J4" s="196"/>
    </row>
    <row r="5" spans="1:10" ht="21.95" hidden="1" customHeight="1" x14ac:dyDescent="0.25">
      <c r="A5" s="196" t="s">
        <v>38</v>
      </c>
      <c r="B5" s="196" t="s">
        <v>582</v>
      </c>
      <c r="C5" s="9">
        <v>42879</v>
      </c>
      <c r="D5" s="9">
        <v>42880</v>
      </c>
      <c r="E5" s="9">
        <v>46665</v>
      </c>
      <c r="F5" s="9">
        <v>47090</v>
      </c>
      <c r="G5" s="9">
        <v>62201</v>
      </c>
      <c r="H5" s="9">
        <v>42881</v>
      </c>
      <c r="I5" s="9">
        <v>44003</v>
      </c>
      <c r="J5" s="196" t="s">
        <v>1682</v>
      </c>
    </row>
    <row r="6" spans="1:10" ht="39.950000000000003" customHeight="1" x14ac:dyDescent="0.25">
      <c r="A6" s="196"/>
      <c r="B6" s="196"/>
      <c r="C6" s="225" t="s">
        <v>641</v>
      </c>
      <c r="D6" s="225" t="s">
        <v>144</v>
      </c>
      <c r="E6" s="225" t="s">
        <v>642</v>
      </c>
      <c r="F6" s="225" t="s">
        <v>638</v>
      </c>
      <c r="G6" s="225" t="s">
        <v>639</v>
      </c>
      <c r="H6" s="225" t="s">
        <v>640</v>
      </c>
      <c r="I6" s="225"/>
      <c r="J6" s="196"/>
    </row>
    <row r="7" spans="1:10" ht="57" customHeight="1" x14ac:dyDescent="0.25">
      <c r="A7" s="196"/>
      <c r="B7" s="196"/>
      <c r="C7" s="9" t="s">
        <v>1683</v>
      </c>
      <c r="D7" s="9" t="s">
        <v>1684</v>
      </c>
      <c r="E7" s="9" t="s">
        <v>1685</v>
      </c>
      <c r="F7" s="9" t="s">
        <v>1686</v>
      </c>
      <c r="G7" s="9" t="s">
        <v>1687</v>
      </c>
      <c r="H7" s="9" t="s">
        <v>1688</v>
      </c>
      <c r="I7" s="9" t="s">
        <v>1689</v>
      </c>
      <c r="J7" s="196" t="s">
        <v>797</v>
      </c>
    </row>
    <row r="8" spans="1:10" ht="24" customHeight="1" x14ac:dyDescent="0.25">
      <c r="A8" s="13" t="s">
        <v>42</v>
      </c>
      <c r="B8" s="13" t="s">
        <v>806</v>
      </c>
      <c r="C8" s="151">
        <v>31</v>
      </c>
      <c r="D8" s="151">
        <v>0</v>
      </c>
      <c r="E8" s="151">
        <v>61.51</v>
      </c>
      <c r="F8" s="151">
        <v>72.23</v>
      </c>
      <c r="G8" s="151">
        <v>223.23</v>
      </c>
      <c r="H8" s="151">
        <v>28.74</v>
      </c>
      <c r="I8" s="151">
        <v>3.18</v>
      </c>
      <c r="J8" s="151">
        <v>419.89</v>
      </c>
    </row>
    <row r="9" spans="1:10" ht="24" customHeight="1" x14ac:dyDescent="0.25">
      <c r="A9" s="16" t="s">
        <v>42</v>
      </c>
      <c r="B9" s="16" t="s">
        <v>807</v>
      </c>
      <c r="C9" s="152">
        <v>31</v>
      </c>
      <c r="D9" s="152">
        <v>0</v>
      </c>
      <c r="E9" s="152">
        <v>58.59</v>
      </c>
      <c r="F9" s="152">
        <v>72.23</v>
      </c>
      <c r="G9" s="152">
        <v>224.9</v>
      </c>
      <c r="H9" s="152">
        <v>28.74</v>
      </c>
      <c r="I9" s="152">
        <v>3.18</v>
      </c>
      <c r="J9" s="152">
        <v>418.64</v>
      </c>
    </row>
    <row r="10" spans="1:10" ht="24" customHeight="1" x14ac:dyDescent="0.25">
      <c r="A10" s="16" t="s">
        <v>42</v>
      </c>
      <c r="B10" s="16" t="s">
        <v>808</v>
      </c>
      <c r="C10" s="152">
        <v>31</v>
      </c>
      <c r="D10" s="152">
        <v>0</v>
      </c>
      <c r="E10" s="152">
        <v>58.68</v>
      </c>
      <c r="F10" s="152">
        <v>72.23</v>
      </c>
      <c r="G10" s="152">
        <v>219.9</v>
      </c>
      <c r="H10" s="152">
        <v>28.74</v>
      </c>
      <c r="I10" s="152">
        <v>3.18</v>
      </c>
      <c r="J10" s="152">
        <v>413.73</v>
      </c>
    </row>
    <row r="11" spans="1:10" ht="24" customHeight="1" x14ac:dyDescent="0.25">
      <c r="A11" s="16" t="s">
        <v>42</v>
      </c>
      <c r="B11" s="16" t="s">
        <v>809</v>
      </c>
      <c r="C11" s="152">
        <v>31</v>
      </c>
      <c r="D11" s="152">
        <v>0</v>
      </c>
      <c r="E11" s="152">
        <v>54.75</v>
      </c>
      <c r="F11" s="152">
        <v>72.23</v>
      </c>
      <c r="G11" s="152">
        <v>226.39</v>
      </c>
      <c r="H11" s="152">
        <v>28.74</v>
      </c>
      <c r="I11" s="152">
        <v>3.18</v>
      </c>
      <c r="J11" s="152">
        <v>416.29</v>
      </c>
    </row>
    <row r="12" spans="1:10" ht="24" customHeight="1" x14ac:dyDescent="0.25">
      <c r="A12" s="16" t="s">
        <v>42</v>
      </c>
      <c r="B12" s="16" t="s">
        <v>810</v>
      </c>
      <c r="C12" s="152">
        <v>31</v>
      </c>
      <c r="D12" s="152">
        <v>0</v>
      </c>
      <c r="E12" s="152">
        <v>56.69</v>
      </c>
      <c r="F12" s="152">
        <v>72.23</v>
      </c>
      <c r="G12" s="152">
        <v>240.7</v>
      </c>
      <c r="H12" s="152">
        <v>28.74</v>
      </c>
      <c r="I12" s="152">
        <v>3.18</v>
      </c>
      <c r="J12" s="152">
        <v>432.54</v>
      </c>
    </row>
    <row r="13" spans="1:10" ht="24" customHeight="1" x14ac:dyDescent="0.25">
      <c r="A13" s="16" t="s">
        <v>42</v>
      </c>
      <c r="B13" s="16" t="s">
        <v>811</v>
      </c>
      <c r="C13" s="152">
        <v>31</v>
      </c>
      <c r="D13" s="152">
        <v>0</v>
      </c>
      <c r="E13" s="152">
        <v>61.36</v>
      </c>
      <c r="F13" s="152">
        <v>72.23</v>
      </c>
      <c r="G13" s="152">
        <v>236.88</v>
      </c>
      <c r="H13" s="152">
        <v>28.74</v>
      </c>
      <c r="I13" s="152">
        <v>3.18</v>
      </c>
      <c r="J13" s="152">
        <v>433.39</v>
      </c>
    </row>
    <row r="14" spans="1:10" ht="24" customHeight="1" x14ac:dyDescent="0.25">
      <c r="A14" s="16" t="s">
        <v>42</v>
      </c>
      <c r="B14" s="16" t="s">
        <v>812</v>
      </c>
      <c r="C14" s="152">
        <v>28</v>
      </c>
      <c r="D14" s="152">
        <v>0</v>
      </c>
      <c r="E14" s="152">
        <v>58.03</v>
      </c>
      <c r="F14" s="152">
        <v>72.23</v>
      </c>
      <c r="G14" s="152">
        <v>239.23</v>
      </c>
      <c r="H14" s="152">
        <v>28.74</v>
      </c>
      <c r="I14" s="152">
        <v>3.18</v>
      </c>
      <c r="J14" s="152">
        <v>429.41</v>
      </c>
    </row>
    <row r="15" spans="1:10" ht="24" customHeight="1" x14ac:dyDescent="0.25">
      <c r="A15" s="18" t="s">
        <v>42</v>
      </c>
      <c r="B15" s="18" t="s">
        <v>813</v>
      </c>
      <c r="C15" s="153">
        <v>28</v>
      </c>
      <c r="D15" s="153">
        <v>0</v>
      </c>
      <c r="E15" s="153">
        <v>59.13</v>
      </c>
      <c r="F15" s="153">
        <v>72.23</v>
      </c>
      <c r="G15" s="153">
        <v>238.54</v>
      </c>
      <c r="H15" s="153">
        <v>28.74</v>
      </c>
      <c r="I15" s="153">
        <v>3.18</v>
      </c>
      <c r="J15" s="153">
        <v>429.82</v>
      </c>
    </row>
    <row r="16" spans="1:10" ht="24" customHeight="1" x14ac:dyDescent="0.25">
      <c r="A16" s="13" t="s">
        <v>42</v>
      </c>
      <c r="B16" s="13" t="s">
        <v>814</v>
      </c>
      <c r="C16" s="151">
        <v>31</v>
      </c>
      <c r="D16" s="151">
        <v>0</v>
      </c>
      <c r="E16" s="151">
        <v>54.16</v>
      </c>
      <c r="F16" s="151">
        <v>72.23</v>
      </c>
      <c r="G16" s="151">
        <v>234.65</v>
      </c>
      <c r="H16" s="151">
        <v>28.74</v>
      </c>
      <c r="I16" s="151">
        <v>3.18</v>
      </c>
      <c r="J16" s="151">
        <v>423.96</v>
      </c>
    </row>
    <row r="17" spans="1:10" ht="24" customHeight="1" x14ac:dyDescent="0.25">
      <c r="A17" s="16" t="s">
        <v>42</v>
      </c>
      <c r="B17" s="16" t="s">
        <v>815</v>
      </c>
      <c r="C17" s="152">
        <v>31</v>
      </c>
      <c r="D17" s="152">
        <v>0</v>
      </c>
      <c r="E17" s="152">
        <v>55.64</v>
      </c>
      <c r="F17" s="152">
        <v>72.23</v>
      </c>
      <c r="G17" s="152">
        <v>242.06</v>
      </c>
      <c r="H17" s="152">
        <v>28.74</v>
      </c>
      <c r="I17" s="152">
        <v>3.18</v>
      </c>
      <c r="J17" s="152">
        <v>432.85</v>
      </c>
    </row>
    <row r="18" spans="1:10" ht="24" customHeight="1" x14ac:dyDescent="0.25">
      <c r="A18" s="16" t="s">
        <v>42</v>
      </c>
      <c r="B18" s="16" t="s">
        <v>816</v>
      </c>
      <c r="C18" s="152">
        <v>32</v>
      </c>
      <c r="D18" s="152">
        <v>0</v>
      </c>
      <c r="E18" s="152">
        <v>50.17</v>
      </c>
      <c r="F18" s="152">
        <v>72.23</v>
      </c>
      <c r="G18" s="152">
        <v>243.88</v>
      </c>
      <c r="H18" s="152">
        <v>28.74</v>
      </c>
      <c r="I18" s="152">
        <v>3.18</v>
      </c>
      <c r="J18" s="152">
        <v>430.2</v>
      </c>
    </row>
    <row r="19" spans="1:10" ht="24" customHeight="1" x14ac:dyDescent="0.25">
      <c r="A19" s="16" t="s">
        <v>42</v>
      </c>
      <c r="B19" s="16" t="s">
        <v>817</v>
      </c>
      <c r="C19" s="152">
        <v>32</v>
      </c>
      <c r="D19" s="152">
        <v>0</v>
      </c>
      <c r="E19" s="152">
        <v>43.94</v>
      </c>
      <c r="F19" s="152">
        <v>72.23</v>
      </c>
      <c r="G19" s="152">
        <v>244.66</v>
      </c>
      <c r="H19" s="152">
        <v>28.74</v>
      </c>
      <c r="I19" s="152">
        <v>3.18</v>
      </c>
      <c r="J19" s="152">
        <v>424.75</v>
      </c>
    </row>
    <row r="20" spans="1:10" ht="24" customHeight="1" x14ac:dyDescent="0.25">
      <c r="A20" s="16" t="s">
        <v>42</v>
      </c>
      <c r="B20" s="16" t="s">
        <v>818</v>
      </c>
      <c r="C20" s="152">
        <v>30</v>
      </c>
      <c r="D20" s="152">
        <v>0</v>
      </c>
      <c r="E20" s="152">
        <v>47.51</v>
      </c>
      <c r="F20" s="152">
        <v>72.23</v>
      </c>
      <c r="G20" s="152">
        <v>241.75</v>
      </c>
      <c r="H20" s="152">
        <v>28.74</v>
      </c>
      <c r="I20" s="152">
        <v>3.18</v>
      </c>
      <c r="J20" s="152">
        <v>423.41</v>
      </c>
    </row>
    <row r="21" spans="1:10" ht="24" customHeight="1" x14ac:dyDescent="0.25">
      <c r="A21" s="16" t="s">
        <v>42</v>
      </c>
      <c r="B21" s="16" t="s">
        <v>819</v>
      </c>
      <c r="C21" s="152">
        <v>30</v>
      </c>
      <c r="D21" s="152">
        <v>0</v>
      </c>
      <c r="E21" s="152">
        <v>50.17</v>
      </c>
      <c r="F21" s="152">
        <v>72.23</v>
      </c>
      <c r="G21" s="152">
        <v>244.54</v>
      </c>
      <c r="H21" s="152">
        <v>28.74</v>
      </c>
      <c r="I21" s="152">
        <v>3.18</v>
      </c>
      <c r="J21" s="152">
        <v>428.86</v>
      </c>
    </row>
    <row r="22" spans="1:10" ht="24" customHeight="1" x14ac:dyDescent="0.25">
      <c r="A22" s="16" t="s">
        <v>42</v>
      </c>
      <c r="B22" s="16" t="s">
        <v>820</v>
      </c>
      <c r="C22" s="152">
        <v>31</v>
      </c>
      <c r="D22" s="152">
        <v>0</v>
      </c>
      <c r="E22" s="152">
        <v>54.39</v>
      </c>
      <c r="F22" s="152">
        <v>72.23</v>
      </c>
      <c r="G22" s="152">
        <v>241.03</v>
      </c>
      <c r="H22" s="152">
        <v>28.74</v>
      </c>
      <c r="I22" s="152">
        <v>3.18</v>
      </c>
      <c r="J22" s="152">
        <v>430.57</v>
      </c>
    </row>
    <row r="23" spans="1:10" ht="24" customHeight="1" x14ac:dyDescent="0.25">
      <c r="A23" s="18" t="s">
        <v>42</v>
      </c>
      <c r="B23" s="18" t="s">
        <v>821</v>
      </c>
      <c r="C23" s="153">
        <v>31</v>
      </c>
      <c r="D23" s="153">
        <v>0</v>
      </c>
      <c r="E23" s="153">
        <v>57.71</v>
      </c>
      <c r="F23" s="153">
        <v>72.23</v>
      </c>
      <c r="G23" s="153">
        <v>240.46</v>
      </c>
      <c r="H23" s="153">
        <v>28.74</v>
      </c>
      <c r="I23" s="153">
        <v>3.18</v>
      </c>
      <c r="J23" s="153">
        <v>433.32</v>
      </c>
    </row>
    <row r="24" spans="1:10" ht="24" customHeight="1" x14ac:dyDescent="0.25">
      <c r="A24" s="13" t="s">
        <v>42</v>
      </c>
      <c r="B24" s="13" t="s">
        <v>822</v>
      </c>
      <c r="C24" s="151">
        <v>28</v>
      </c>
      <c r="D24" s="151">
        <v>0</v>
      </c>
      <c r="E24" s="151">
        <v>68.41</v>
      </c>
      <c r="F24" s="151">
        <v>66.02</v>
      </c>
      <c r="G24" s="151">
        <v>246.86</v>
      </c>
      <c r="H24" s="151">
        <v>28.74</v>
      </c>
      <c r="I24" s="151">
        <v>3.18</v>
      </c>
      <c r="J24" s="151">
        <v>441.21</v>
      </c>
    </row>
    <row r="25" spans="1:10" ht="24" customHeight="1" x14ac:dyDescent="0.25">
      <c r="A25" s="16" t="s">
        <v>42</v>
      </c>
      <c r="B25" s="16" t="s">
        <v>823</v>
      </c>
      <c r="C25" s="152">
        <v>28</v>
      </c>
      <c r="D25" s="152">
        <v>0</v>
      </c>
      <c r="E25" s="152">
        <v>58.83</v>
      </c>
      <c r="F25" s="152">
        <v>66.02</v>
      </c>
      <c r="G25" s="152">
        <v>242.95</v>
      </c>
      <c r="H25" s="152">
        <v>28.74</v>
      </c>
      <c r="I25" s="152">
        <v>3.18</v>
      </c>
      <c r="J25" s="152">
        <v>427.72</v>
      </c>
    </row>
    <row r="26" spans="1:10" ht="24" customHeight="1" x14ac:dyDescent="0.25">
      <c r="A26" s="16" t="s">
        <v>42</v>
      </c>
      <c r="B26" s="16" t="s">
        <v>824</v>
      </c>
      <c r="C26" s="152">
        <v>31</v>
      </c>
      <c r="D26" s="152">
        <v>0</v>
      </c>
      <c r="E26" s="152">
        <v>50.76</v>
      </c>
      <c r="F26" s="152">
        <v>66.02</v>
      </c>
      <c r="G26" s="152">
        <v>247.42</v>
      </c>
      <c r="H26" s="152">
        <v>28.74</v>
      </c>
      <c r="I26" s="152">
        <v>3.18</v>
      </c>
      <c r="J26" s="152">
        <v>427.12</v>
      </c>
    </row>
    <row r="27" spans="1:10" ht="24" customHeight="1" x14ac:dyDescent="0.25">
      <c r="A27" s="16" t="s">
        <v>42</v>
      </c>
      <c r="B27" s="16" t="s">
        <v>825</v>
      </c>
      <c r="C27" s="152">
        <v>31</v>
      </c>
      <c r="D27" s="152">
        <v>0</v>
      </c>
      <c r="E27" s="152">
        <v>52.51</v>
      </c>
      <c r="F27" s="152">
        <v>66.02</v>
      </c>
      <c r="G27" s="152">
        <v>242.08</v>
      </c>
      <c r="H27" s="152">
        <v>28.74</v>
      </c>
      <c r="I27" s="152">
        <v>3.18</v>
      </c>
      <c r="J27" s="152">
        <v>423.53</v>
      </c>
    </row>
    <row r="28" spans="1:10" ht="24" customHeight="1" x14ac:dyDescent="0.25">
      <c r="A28" s="16" t="s">
        <v>42</v>
      </c>
      <c r="B28" s="16" t="s">
        <v>826</v>
      </c>
      <c r="C28" s="152">
        <v>33</v>
      </c>
      <c r="D28" s="152">
        <v>0</v>
      </c>
      <c r="E28" s="152">
        <v>51.59</v>
      </c>
      <c r="F28" s="152">
        <v>66.02</v>
      </c>
      <c r="G28" s="152">
        <v>233.88</v>
      </c>
      <c r="H28" s="152">
        <v>28.74</v>
      </c>
      <c r="I28" s="152">
        <v>3.18</v>
      </c>
      <c r="J28" s="152">
        <v>416.41</v>
      </c>
    </row>
    <row r="29" spans="1:10" ht="24" customHeight="1" x14ac:dyDescent="0.25">
      <c r="A29" s="16" t="s">
        <v>42</v>
      </c>
      <c r="B29" s="16" t="s">
        <v>827</v>
      </c>
      <c r="C29" s="152">
        <v>33</v>
      </c>
      <c r="D29" s="152">
        <v>0</v>
      </c>
      <c r="E29" s="152">
        <v>50.77</v>
      </c>
      <c r="F29" s="152">
        <v>66.02</v>
      </c>
      <c r="G29" s="152">
        <v>227.35</v>
      </c>
      <c r="H29" s="152">
        <v>28.74</v>
      </c>
      <c r="I29" s="152">
        <v>3.18</v>
      </c>
      <c r="J29" s="152">
        <v>409.06</v>
      </c>
    </row>
    <row r="30" spans="1:10" ht="24" customHeight="1" x14ac:dyDescent="0.25">
      <c r="A30" s="16" t="s">
        <v>42</v>
      </c>
      <c r="B30" s="16" t="s">
        <v>828</v>
      </c>
      <c r="C30" s="152">
        <v>32</v>
      </c>
      <c r="D30" s="152">
        <v>0</v>
      </c>
      <c r="E30" s="152">
        <v>55.52</v>
      </c>
      <c r="F30" s="152">
        <v>66.02</v>
      </c>
      <c r="G30" s="152">
        <v>235.71</v>
      </c>
      <c r="H30" s="152">
        <v>28.74</v>
      </c>
      <c r="I30" s="152">
        <v>3.18</v>
      </c>
      <c r="J30" s="152">
        <v>421.17</v>
      </c>
    </row>
    <row r="31" spans="1:10" ht="24" customHeight="1" x14ac:dyDescent="0.25">
      <c r="A31" s="18" t="s">
        <v>42</v>
      </c>
      <c r="B31" s="18" t="s">
        <v>829</v>
      </c>
      <c r="C31" s="153">
        <v>32</v>
      </c>
      <c r="D31" s="153">
        <v>0</v>
      </c>
      <c r="E31" s="153">
        <v>47.52</v>
      </c>
      <c r="F31" s="153">
        <v>66.02</v>
      </c>
      <c r="G31" s="153">
        <v>227.93</v>
      </c>
      <c r="H31" s="153">
        <v>28.74</v>
      </c>
      <c r="I31" s="153">
        <v>3.18</v>
      </c>
      <c r="J31" s="153">
        <v>405.39</v>
      </c>
    </row>
    <row r="32" spans="1:10" ht="24" customHeight="1" x14ac:dyDescent="0.25">
      <c r="A32" s="13" t="s">
        <v>42</v>
      </c>
      <c r="B32" s="13" t="s">
        <v>830</v>
      </c>
      <c r="C32" s="151">
        <v>32</v>
      </c>
      <c r="D32" s="151">
        <v>0</v>
      </c>
      <c r="E32" s="151">
        <v>58.54</v>
      </c>
      <c r="F32" s="151">
        <v>66.02</v>
      </c>
      <c r="G32" s="151">
        <v>252.29</v>
      </c>
      <c r="H32" s="151">
        <v>28.74</v>
      </c>
      <c r="I32" s="151">
        <v>3.18</v>
      </c>
      <c r="J32" s="151">
        <v>440.77</v>
      </c>
    </row>
    <row r="33" spans="1:10" ht="24" customHeight="1" x14ac:dyDescent="0.25">
      <c r="A33" s="16" t="s">
        <v>42</v>
      </c>
      <c r="B33" s="16" t="s">
        <v>831</v>
      </c>
      <c r="C33" s="152">
        <v>32</v>
      </c>
      <c r="D33" s="152">
        <v>0</v>
      </c>
      <c r="E33" s="152">
        <v>64.13</v>
      </c>
      <c r="F33" s="152">
        <v>66.02</v>
      </c>
      <c r="G33" s="152">
        <v>234.23</v>
      </c>
      <c r="H33" s="152">
        <v>28.74</v>
      </c>
      <c r="I33" s="152">
        <v>3.18</v>
      </c>
      <c r="J33" s="152">
        <v>428.3</v>
      </c>
    </row>
    <row r="34" spans="1:10" ht="24" customHeight="1" x14ac:dyDescent="0.25">
      <c r="A34" s="16" t="s">
        <v>42</v>
      </c>
      <c r="B34" s="16" t="s">
        <v>832</v>
      </c>
      <c r="C34" s="152">
        <v>28</v>
      </c>
      <c r="D34" s="152">
        <v>0</v>
      </c>
      <c r="E34" s="152">
        <v>58.73</v>
      </c>
      <c r="F34" s="152">
        <v>66.02</v>
      </c>
      <c r="G34" s="152">
        <v>227.94</v>
      </c>
      <c r="H34" s="152">
        <v>28.74</v>
      </c>
      <c r="I34" s="152">
        <v>3.18</v>
      </c>
      <c r="J34" s="152">
        <v>412.61</v>
      </c>
    </row>
    <row r="35" spans="1:10" ht="24" customHeight="1" x14ac:dyDescent="0.25">
      <c r="A35" s="16" t="s">
        <v>42</v>
      </c>
      <c r="B35" s="16" t="s">
        <v>833</v>
      </c>
      <c r="C35" s="152">
        <v>28</v>
      </c>
      <c r="D35" s="152">
        <v>0</v>
      </c>
      <c r="E35" s="152">
        <v>59.35</v>
      </c>
      <c r="F35" s="152">
        <v>66.02</v>
      </c>
      <c r="G35" s="152">
        <v>226.33</v>
      </c>
      <c r="H35" s="152">
        <v>28.74</v>
      </c>
      <c r="I35" s="152">
        <v>3.18</v>
      </c>
      <c r="J35" s="152">
        <v>411.62</v>
      </c>
    </row>
    <row r="36" spans="1:10" ht="24" customHeight="1" x14ac:dyDescent="0.25">
      <c r="A36" s="16" t="s">
        <v>42</v>
      </c>
      <c r="B36" s="16" t="s">
        <v>834</v>
      </c>
      <c r="C36" s="152">
        <v>30</v>
      </c>
      <c r="D36" s="152">
        <v>0</v>
      </c>
      <c r="E36" s="152">
        <v>48.28</v>
      </c>
      <c r="F36" s="152">
        <v>66.02</v>
      </c>
      <c r="G36" s="152">
        <v>232.11</v>
      </c>
      <c r="H36" s="152">
        <v>28.74</v>
      </c>
      <c r="I36" s="152">
        <v>3.18</v>
      </c>
      <c r="J36" s="152">
        <v>408.33</v>
      </c>
    </row>
    <row r="37" spans="1:10" ht="24" customHeight="1" x14ac:dyDescent="0.25">
      <c r="A37" s="16" t="s">
        <v>42</v>
      </c>
      <c r="B37" s="16" t="s">
        <v>835</v>
      </c>
      <c r="C37" s="152">
        <v>30</v>
      </c>
      <c r="D37" s="152">
        <v>0</v>
      </c>
      <c r="E37" s="152">
        <v>55.3</v>
      </c>
      <c r="F37" s="152">
        <v>66.02</v>
      </c>
      <c r="G37" s="152">
        <v>222.92</v>
      </c>
      <c r="H37" s="152">
        <v>28.74</v>
      </c>
      <c r="I37" s="152">
        <v>3.18</v>
      </c>
      <c r="J37" s="152">
        <v>406.16</v>
      </c>
    </row>
    <row r="38" spans="1:10" ht="24" customHeight="1" x14ac:dyDescent="0.25">
      <c r="A38" s="16" t="s">
        <v>42</v>
      </c>
      <c r="B38" s="16" t="s">
        <v>836</v>
      </c>
      <c r="C38" s="152">
        <v>31</v>
      </c>
      <c r="D38" s="152">
        <v>0</v>
      </c>
      <c r="E38" s="152">
        <v>49.37</v>
      </c>
      <c r="F38" s="152">
        <v>66.02</v>
      </c>
      <c r="G38" s="152">
        <v>213.04</v>
      </c>
      <c r="H38" s="152">
        <v>28.74</v>
      </c>
      <c r="I38" s="152">
        <v>3.18</v>
      </c>
      <c r="J38" s="152">
        <v>391.35</v>
      </c>
    </row>
    <row r="39" spans="1:10" ht="24" customHeight="1" x14ac:dyDescent="0.25">
      <c r="A39" s="18" t="s">
        <v>42</v>
      </c>
      <c r="B39" s="18" t="s">
        <v>837</v>
      </c>
      <c r="C39" s="153">
        <v>31</v>
      </c>
      <c r="D39" s="153">
        <v>0</v>
      </c>
      <c r="E39" s="153">
        <v>57.79</v>
      </c>
      <c r="F39" s="153">
        <v>66.02</v>
      </c>
      <c r="G39" s="153">
        <v>202.07</v>
      </c>
      <c r="H39" s="153">
        <v>28.74</v>
      </c>
      <c r="I39" s="153">
        <v>3.18</v>
      </c>
      <c r="J39" s="153">
        <v>388.8</v>
      </c>
    </row>
    <row r="40" spans="1:10" ht="24" customHeight="1" x14ac:dyDescent="0.25">
      <c r="A40" s="13" t="s">
        <v>42</v>
      </c>
      <c r="B40" s="13" t="s">
        <v>838</v>
      </c>
      <c r="C40" s="151">
        <v>31</v>
      </c>
      <c r="D40" s="151">
        <v>0</v>
      </c>
      <c r="E40" s="151">
        <v>70.2</v>
      </c>
      <c r="F40" s="151">
        <v>62.54</v>
      </c>
      <c r="G40" s="151">
        <v>197.59</v>
      </c>
      <c r="H40" s="151">
        <v>28.74</v>
      </c>
      <c r="I40" s="151">
        <v>3.18</v>
      </c>
      <c r="J40" s="151">
        <v>393.25</v>
      </c>
    </row>
    <row r="41" spans="1:10" ht="24" customHeight="1" x14ac:dyDescent="0.25">
      <c r="A41" s="16" t="s">
        <v>42</v>
      </c>
      <c r="B41" s="16" t="s">
        <v>839</v>
      </c>
      <c r="C41" s="152">
        <v>31</v>
      </c>
      <c r="D41" s="152">
        <v>0</v>
      </c>
      <c r="E41" s="152">
        <v>43.58</v>
      </c>
      <c r="F41" s="152">
        <v>62.54</v>
      </c>
      <c r="G41" s="152">
        <v>197.78</v>
      </c>
      <c r="H41" s="152">
        <v>28.74</v>
      </c>
      <c r="I41" s="152">
        <v>3.18</v>
      </c>
      <c r="J41" s="152">
        <v>366.82</v>
      </c>
    </row>
    <row r="42" spans="1:10" ht="24" customHeight="1" x14ac:dyDescent="0.25">
      <c r="A42" s="16" t="s">
        <v>42</v>
      </c>
      <c r="B42" s="16" t="s">
        <v>840</v>
      </c>
      <c r="C42" s="152">
        <v>31</v>
      </c>
      <c r="D42" s="152">
        <v>0</v>
      </c>
      <c r="E42" s="152">
        <v>50.35</v>
      </c>
      <c r="F42" s="152">
        <v>62.54</v>
      </c>
      <c r="G42" s="152">
        <v>197.55</v>
      </c>
      <c r="H42" s="152">
        <v>28.74</v>
      </c>
      <c r="I42" s="152">
        <v>3.18</v>
      </c>
      <c r="J42" s="152">
        <v>373.36</v>
      </c>
    </row>
    <row r="43" spans="1:10" ht="24" customHeight="1" x14ac:dyDescent="0.25">
      <c r="A43" s="16" t="s">
        <v>42</v>
      </c>
      <c r="B43" s="16" t="s">
        <v>841</v>
      </c>
      <c r="C43" s="152">
        <v>31</v>
      </c>
      <c r="D43" s="152">
        <v>0</v>
      </c>
      <c r="E43" s="152">
        <v>66.27</v>
      </c>
      <c r="F43" s="152">
        <v>62.54</v>
      </c>
      <c r="G43" s="152">
        <v>201.05</v>
      </c>
      <c r="H43" s="152">
        <v>28.74</v>
      </c>
      <c r="I43" s="152">
        <v>3.18</v>
      </c>
      <c r="J43" s="152">
        <v>392.78</v>
      </c>
    </row>
    <row r="44" spans="1:10" ht="24" customHeight="1" x14ac:dyDescent="0.25">
      <c r="A44" s="16" t="s">
        <v>42</v>
      </c>
      <c r="B44" s="16" t="s">
        <v>842</v>
      </c>
      <c r="C44" s="152">
        <v>32</v>
      </c>
      <c r="D44" s="152">
        <v>0</v>
      </c>
      <c r="E44" s="152">
        <v>60.71</v>
      </c>
      <c r="F44" s="152">
        <v>62.54</v>
      </c>
      <c r="G44" s="152">
        <v>201.63</v>
      </c>
      <c r="H44" s="152">
        <v>28.74</v>
      </c>
      <c r="I44" s="152">
        <v>3.18</v>
      </c>
      <c r="J44" s="152">
        <v>388.8</v>
      </c>
    </row>
    <row r="45" spans="1:10" ht="24" customHeight="1" x14ac:dyDescent="0.25">
      <c r="A45" s="16" t="s">
        <v>42</v>
      </c>
      <c r="B45" s="16" t="s">
        <v>843</v>
      </c>
      <c r="C45" s="152">
        <v>32</v>
      </c>
      <c r="D45" s="152">
        <v>0</v>
      </c>
      <c r="E45" s="152">
        <v>60.66</v>
      </c>
      <c r="F45" s="152">
        <v>62.54</v>
      </c>
      <c r="G45" s="152">
        <v>196.94</v>
      </c>
      <c r="H45" s="152">
        <v>28.74</v>
      </c>
      <c r="I45" s="152">
        <v>3.18</v>
      </c>
      <c r="J45" s="152">
        <v>384.06</v>
      </c>
    </row>
    <row r="46" spans="1:10" ht="24" customHeight="1" x14ac:dyDescent="0.25">
      <c r="A46" s="16" t="s">
        <v>42</v>
      </c>
      <c r="B46" s="16" t="s">
        <v>844</v>
      </c>
      <c r="C46" s="152">
        <v>32</v>
      </c>
      <c r="D46" s="152">
        <v>0</v>
      </c>
      <c r="E46" s="152">
        <v>60.7</v>
      </c>
      <c r="F46" s="152">
        <v>62.54</v>
      </c>
      <c r="G46" s="152">
        <v>201.17</v>
      </c>
      <c r="H46" s="152">
        <v>28.74</v>
      </c>
      <c r="I46" s="152">
        <v>3.18</v>
      </c>
      <c r="J46" s="152">
        <v>388.33</v>
      </c>
    </row>
    <row r="47" spans="1:10" ht="24" customHeight="1" x14ac:dyDescent="0.25">
      <c r="A47" s="18" t="s">
        <v>42</v>
      </c>
      <c r="B47" s="18" t="s">
        <v>845</v>
      </c>
      <c r="C47" s="153">
        <v>32</v>
      </c>
      <c r="D47" s="153">
        <v>0</v>
      </c>
      <c r="E47" s="153">
        <v>61.5</v>
      </c>
      <c r="F47" s="153">
        <v>62.54</v>
      </c>
      <c r="G47" s="153">
        <v>177.78</v>
      </c>
      <c r="H47" s="153">
        <v>28.74</v>
      </c>
      <c r="I47" s="153">
        <v>3.18</v>
      </c>
      <c r="J47" s="153">
        <v>365.74</v>
      </c>
    </row>
    <row r="48" spans="1:10" ht="24" customHeight="1" x14ac:dyDescent="0.25">
      <c r="A48" s="13" t="s">
        <v>42</v>
      </c>
      <c r="B48" s="13" t="s">
        <v>846</v>
      </c>
      <c r="C48" s="151">
        <v>31</v>
      </c>
      <c r="D48" s="151">
        <v>0</v>
      </c>
      <c r="E48" s="151">
        <v>60.35</v>
      </c>
      <c r="F48" s="151">
        <v>62.54</v>
      </c>
      <c r="G48" s="151">
        <v>166.63</v>
      </c>
      <c r="H48" s="151">
        <v>28.74</v>
      </c>
      <c r="I48" s="151">
        <v>3.18</v>
      </c>
      <c r="J48" s="151">
        <v>352.44</v>
      </c>
    </row>
    <row r="49" spans="1:10" ht="24" customHeight="1" x14ac:dyDescent="0.25">
      <c r="A49" s="16" t="s">
        <v>42</v>
      </c>
      <c r="B49" s="16" t="s">
        <v>847</v>
      </c>
      <c r="C49" s="152">
        <v>31</v>
      </c>
      <c r="D49" s="152">
        <v>0</v>
      </c>
      <c r="E49" s="152">
        <v>60.61</v>
      </c>
      <c r="F49" s="152">
        <v>62.54</v>
      </c>
      <c r="G49" s="152">
        <v>180.99</v>
      </c>
      <c r="H49" s="152">
        <v>28.74</v>
      </c>
      <c r="I49" s="152">
        <v>3.18</v>
      </c>
      <c r="J49" s="152">
        <v>367.06</v>
      </c>
    </row>
    <row r="50" spans="1:10" ht="24" customHeight="1" x14ac:dyDescent="0.25">
      <c r="A50" s="16" t="s">
        <v>42</v>
      </c>
      <c r="B50" s="16" t="s">
        <v>848</v>
      </c>
      <c r="C50" s="152">
        <v>31</v>
      </c>
      <c r="D50" s="152">
        <v>0</v>
      </c>
      <c r="E50" s="152">
        <v>61.22</v>
      </c>
      <c r="F50" s="152">
        <v>62.54</v>
      </c>
      <c r="G50" s="152">
        <v>173.72</v>
      </c>
      <c r="H50" s="152">
        <v>28.74</v>
      </c>
      <c r="I50" s="152">
        <v>3.18</v>
      </c>
      <c r="J50" s="152">
        <v>360.4</v>
      </c>
    </row>
    <row r="51" spans="1:10" ht="24" customHeight="1" x14ac:dyDescent="0.25">
      <c r="A51" s="16" t="s">
        <v>42</v>
      </c>
      <c r="B51" s="16" t="s">
        <v>849</v>
      </c>
      <c r="C51" s="152">
        <v>31</v>
      </c>
      <c r="D51" s="152">
        <v>0</v>
      </c>
      <c r="E51" s="152">
        <v>57.18</v>
      </c>
      <c r="F51" s="152">
        <v>62.54</v>
      </c>
      <c r="G51" s="152">
        <v>157.84</v>
      </c>
      <c r="H51" s="152">
        <v>28.74</v>
      </c>
      <c r="I51" s="152">
        <v>3.18</v>
      </c>
      <c r="J51" s="152">
        <v>340.48</v>
      </c>
    </row>
    <row r="52" spans="1:10" ht="24" customHeight="1" x14ac:dyDescent="0.25">
      <c r="A52" s="16" t="s">
        <v>42</v>
      </c>
      <c r="B52" s="16" t="s">
        <v>850</v>
      </c>
      <c r="C52" s="152">
        <v>31</v>
      </c>
      <c r="D52" s="152">
        <v>0</v>
      </c>
      <c r="E52" s="152">
        <v>64.27</v>
      </c>
      <c r="F52" s="152">
        <v>62.54</v>
      </c>
      <c r="G52" s="152">
        <v>179.31</v>
      </c>
      <c r="H52" s="152">
        <v>28.74</v>
      </c>
      <c r="I52" s="152">
        <v>3.18</v>
      </c>
      <c r="J52" s="152">
        <v>369.04</v>
      </c>
    </row>
    <row r="53" spans="1:10" ht="24" customHeight="1" x14ac:dyDescent="0.25">
      <c r="A53" s="16" t="s">
        <v>42</v>
      </c>
      <c r="B53" s="16" t="s">
        <v>851</v>
      </c>
      <c r="C53" s="152">
        <v>31</v>
      </c>
      <c r="D53" s="152">
        <v>0</v>
      </c>
      <c r="E53" s="152">
        <v>61.04</v>
      </c>
      <c r="F53" s="152">
        <v>62.54</v>
      </c>
      <c r="G53" s="152">
        <v>183.86</v>
      </c>
      <c r="H53" s="152">
        <v>28.74</v>
      </c>
      <c r="I53" s="152">
        <v>3.18</v>
      </c>
      <c r="J53" s="152">
        <v>370.36</v>
      </c>
    </row>
    <row r="54" spans="1:10" ht="24" customHeight="1" x14ac:dyDescent="0.25">
      <c r="A54" s="16" t="s">
        <v>42</v>
      </c>
      <c r="B54" s="16" t="s">
        <v>852</v>
      </c>
      <c r="C54" s="152">
        <v>33</v>
      </c>
      <c r="D54" s="152">
        <v>0</v>
      </c>
      <c r="E54" s="152">
        <v>56.32</v>
      </c>
      <c r="F54" s="152">
        <v>62.54</v>
      </c>
      <c r="G54" s="152">
        <v>183.74</v>
      </c>
      <c r="H54" s="152">
        <v>28.74</v>
      </c>
      <c r="I54" s="152">
        <v>3.18</v>
      </c>
      <c r="J54" s="152">
        <v>367.52</v>
      </c>
    </row>
    <row r="55" spans="1:10" ht="24" customHeight="1" x14ac:dyDescent="0.25">
      <c r="A55" s="18" t="s">
        <v>853</v>
      </c>
      <c r="B55" s="18" t="s">
        <v>43</v>
      </c>
      <c r="C55" s="153">
        <v>33</v>
      </c>
      <c r="D55" s="153">
        <v>0</v>
      </c>
      <c r="E55" s="153">
        <v>62.6</v>
      </c>
      <c r="F55" s="153">
        <v>62.54</v>
      </c>
      <c r="G55" s="153">
        <v>185.78</v>
      </c>
      <c r="H55" s="153">
        <v>28.74</v>
      </c>
      <c r="I55" s="153">
        <v>3.18</v>
      </c>
      <c r="J55" s="153">
        <v>375.84</v>
      </c>
    </row>
    <row r="56" spans="1:10" ht="15.75" x14ac:dyDescent="0.25">
      <c r="A56" s="201" t="s">
        <v>1070</v>
      </c>
      <c r="B56" s="202"/>
      <c r="C56" s="155">
        <v>742</v>
      </c>
      <c r="D56" s="155">
        <v>0</v>
      </c>
      <c r="E56" s="155">
        <v>1363.6949999999999</v>
      </c>
      <c r="F56" s="155">
        <v>1606.32</v>
      </c>
      <c r="G56" s="155">
        <v>5240.6350000000002</v>
      </c>
      <c r="H56" s="155">
        <v>689.76</v>
      </c>
      <c r="I56" s="155">
        <v>76.319999999999993</v>
      </c>
      <c r="J56" s="155">
        <v>9718.73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1690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1691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1692</v>
      </c>
      <c r="B6" s="227"/>
      <c r="C6" s="157" t="s">
        <v>1693</v>
      </c>
      <c r="D6" s="157" t="s">
        <v>1694</v>
      </c>
      <c r="E6" s="157" t="s">
        <v>1695</v>
      </c>
      <c r="F6" s="157" t="s">
        <v>1696</v>
      </c>
      <c r="G6" s="157" t="s">
        <v>1697</v>
      </c>
      <c r="H6" s="157" t="s">
        <v>1698</v>
      </c>
      <c r="I6" s="157" t="s">
        <v>1699</v>
      </c>
      <c r="J6" s="157" t="s">
        <v>1700</v>
      </c>
      <c r="K6" s="157" t="s">
        <v>1701</v>
      </c>
      <c r="L6" s="157" t="s">
        <v>1702</v>
      </c>
      <c r="M6" s="157" t="s">
        <v>1703</v>
      </c>
      <c r="N6" s="157" t="s">
        <v>1704</v>
      </c>
      <c r="O6" s="157" t="s">
        <v>1705</v>
      </c>
      <c r="P6" s="157" t="s">
        <v>1706</v>
      </c>
      <c r="Q6" s="157" t="s">
        <v>1707</v>
      </c>
      <c r="R6" s="157" t="s">
        <v>1708</v>
      </c>
      <c r="S6" s="157" t="s">
        <v>1709</v>
      </c>
      <c r="T6" s="157" t="s">
        <v>1710</v>
      </c>
      <c r="U6" s="157" t="s">
        <v>1711</v>
      </c>
      <c r="V6" s="157" t="s">
        <v>1712</v>
      </c>
      <c r="W6" s="157" t="s">
        <v>1713</v>
      </c>
      <c r="X6" s="157" t="s">
        <v>1714</v>
      </c>
      <c r="Y6" s="157" t="s">
        <v>1715</v>
      </c>
      <c r="Z6" s="157" t="s">
        <v>1716</v>
      </c>
      <c r="AA6" s="157" t="s">
        <v>1717</v>
      </c>
      <c r="AB6" s="157" t="s">
        <v>1718</v>
      </c>
      <c r="AC6" s="157" t="s">
        <v>1719</v>
      </c>
      <c r="AD6" s="157" t="s">
        <v>1720</v>
      </c>
      <c r="AE6" s="157" t="s">
        <v>1721</v>
      </c>
      <c r="AF6" s="157" t="s">
        <v>1722</v>
      </c>
      <c r="AG6" s="157" t="s">
        <v>1723</v>
      </c>
      <c r="AH6" s="157" t="s">
        <v>1724</v>
      </c>
      <c r="AI6" s="157" t="s">
        <v>1725</v>
      </c>
      <c r="AJ6" s="157" t="s">
        <v>1726</v>
      </c>
      <c r="AK6" s="157" t="s">
        <v>1727</v>
      </c>
      <c r="AL6" s="157" t="s">
        <v>1728</v>
      </c>
      <c r="AM6" s="157" t="s">
        <v>1729</v>
      </c>
      <c r="AN6" s="157" t="s">
        <v>1730</v>
      </c>
      <c r="AO6" s="157" t="s">
        <v>1731</v>
      </c>
      <c r="AP6" s="157" t="s">
        <v>1732</v>
      </c>
      <c r="AQ6" s="157" t="s">
        <v>1733</v>
      </c>
      <c r="AR6" s="157" t="s">
        <v>1734</v>
      </c>
      <c r="AS6" s="157" t="s">
        <v>1735</v>
      </c>
      <c r="AT6" s="157" t="s">
        <v>1736</v>
      </c>
      <c r="AU6" s="157" t="s">
        <v>1737</v>
      </c>
      <c r="AV6" s="157" t="s">
        <v>1738</v>
      </c>
      <c r="AW6" s="157" t="s">
        <v>1739</v>
      </c>
      <c r="AX6" s="157" t="s">
        <v>1740</v>
      </c>
      <c r="AY6" s="157" t="s">
        <v>1741</v>
      </c>
      <c r="AZ6" s="157" t="s">
        <v>1742</v>
      </c>
      <c r="BA6" s="157" t="s">
        <v>1743</v>
      </c>
      <c r="BB6" s="157" t="s">
        <v>1744</v>
      </c>
      <c r="BC6" s="157" t="s">
        <v>1745</v>
      </c>
      <c r="BD6" s="157" t="s">
        <v>1746</v>
      </c>
      <c r="BE6" s="157" t="s">
        <v>1747</v>
      </c>
      <c r="BF6" s="157" t="s">
        <v>1748</v>
      </c>
      <c r="BG6" s="157" t="s">
        <v>1749</v>
      </c>
      <c r="BH6" s="157" t="s">
        <v>1750</v>
      </c>
      <c r="BI6" s="157" t="s">
        <v>1751</v>
      </c>
      <c r="BJ6" s="157" t="s">
        <v>1752</v>
      </c>
      <c r="BK6" s="157" t="s">
        <v>1753</v>
      </c>
      <c r="BL6" s="157" t="s">
        <v>1754</v>
      </c>
      <c r="BM6" s="157" t="s">
        <v>1755</v>
      </c>
      <c r="BN6" s="157" t="s">
        <v>1756</v>
      </c>
      <c r="BO6" s="157" t="s">
        <v>1757</v>
      </c>
      <c r="BP6" s="157" t="s">
        <v>1758</v>
      </c>
      <c r="BQ6" s="157" t="s">
        <v>1759</v>
      </c>
      <c r="BR6" s="157" t="s">
        <v>1760</v>
      </c>
      <c r="BS6" s="157" t="s">
        <v>1761</v>
      </c>
      <c r="BT6" s="157" t="s">
        <v>1762</v>
      </c>
      <c r="BU6" s="157" t="s">
        <v>1763</v>
      </c>
      <c r="BV6" s="157" t="s">
        <v>1764</v>
      </c>
      <c r="BW6" s="157" t="s">
        <v>1765</v>
      </c>
      <c r="BX6" s="157" t="s">
        <v>1766</v>
      </c>
      <c r="BY6" s="157" t="s">
        <v>1767</v>
      </c>
      <c r="BZ6" s="157" t="s">
        <v>1768</v>
      </c>
      <c r="CA6" s="157" t="s">
        <v>1769</v>
      </c>
      <c r="CB6" s="157" t="s">
        <v>1770</v>
      </c>
      <c r="CC6" s="157" t="s">
        <v>1771</v>
      </c>
      <c r="CD6" s="157" t="s">
        <v>1772</v>
      </c>
      <c r="CE6" s="157" t="s">
        <v>1773</v>
      </c>
      <c r="CF6" s="157" t="s">
        <v>1774</v>
      </c>
      <c r="CG6" s="157" t="s">
        <v>1775</v>
      </c>
      <c r="CH6" s="157" t="s">
        <v>1776</v>
      </c>
      <c r="CI6" s="157" t="s">
        <v>1777</v>
      </c>
      <c r="CJ6" s="157" t="s">
        <v>1778</v>
      </c>
      <c r="CK6" s="157" t="s">
        <v>1779</v>
      </c>
      <c r="CL6" s="157" t="s">
        <v>1780</v>
      </c>
      <c r="CM6" s="157" t="s">
        <v>1781</v>
      </c>
      <c r="CN6" s="157" t="s">
        <v>1782</v>
      </c>
      <c r="CO6" s="157" t="s">
        <v>1783</v>
      </c>
      <c r="CP6" s="157" t="s">
        <v>1784</v>
      </c>
      <c r="CQ6" s="157" t="s">
        <v>1785</v>
      </c>
      <c r="CR6" s="157" t="s">
        <v>1786</v>
      </c>
      <c r="CS6" s="157" t="s">
        <v>1787</v>
      </c>
      <c r="CT6" s="157" t="s">
        <v>1788</v>
      </c>
      <c r="CU6" s="157" t="s">
        <v>1789</v>
      </c>
      <c r="CV6" s="157" t="s">
        <v>1790</v>
      </c>
      <c r="CW6" s="157" t="s">
        <v>1791</v>
      </c>
      <c r="CX6" s="157" t="s">
        <v>1792</v>
      </c>
      <c r="CY6" s="157" t="s">
        <v>1793</v>
      </c>
      <c r="CZ6" s="157" t="s">
        <v>1794</v>
      </c>
      <c r="DA6" s="157" t="s">
        <v>1795</v>
      </c>
      <c r="DB6" s="157" t="s">
        <v>1796</v>
      </c>
      <c r="DC6" s="157" t="s">
        <v>1797</v>
      </c>
      <c r="DD6" s="157" t="s">
        <v>1798</v>
      </c>
      <c r="DE6" s="157" t="s">
        <v>1799</v>
      </c>
      <c r="DF6" s="157" t="s">
        <v>1800</v>
      </c>
      <c r="DG6" s="157" t="s">
        <v>1801</v>
      </c>
      <c r="DH6" s="157" t="s">
        <v>1802</v>
      </c>
      <c r="DI6" s="157" t="s">
        <v>1803</v>
      </c>
      <c r="DJ6" s="157" t="s">
        <v>1804</v>
      </c>
      <c r="DK6" s="157" t="s">
        <v>1805</v>
      </c>
      <c r="DL6" s="157" t="s">
        <v>1806</v>
      </c>
      <c r="DM6" s="157" t="s">
        <v>1807</v>
      </c>
      <c r="DN6" s="157" t="s">
        <v>1808</v>
      </c>
      <c r="DO6" s="157" t="s">
        <v>1809</v>
      </c>
      <c r="DP6" s="157" t="s">
        <v>1810</v>
      </c>
      <c r="DQ6" s="157" t="s">
        <v>1811</v>
      </c>
      <c r="DR6" s="157" t="s">
        <v>1812</v>
      </c>
      <c r="DS6" s="157" t="s">
        <v>1813</v>
      </c>
      <c r="DT6" s="157" t="s">
        <v>1814</v>
      </c>
      <c r="DU6" s="157" t="s">
        <v>1815</v>
      </c>
      <c r="DV6" s="157" t="s">
        <v>1816</v>
      </c>
      <c r="DW6" s="157" t="s">
        <v>1817</v>
      </c>
      <c r="DX6" s="157" t="s">
        <v>1818</v>
      </c>
      <c r="DY6" s="157" t="s">
        <v>1819</v>
      </c>
      <c r="DZ6" s="157" t="s">
        <v>1820</v>
      </c>
      <c r="EA6" s="157" t="s">
        <v>1821</v>
      </c>
      <c r="EB6" s="157" t="s">
        <v>1822</v>
      </c>
      <c r="EC6" s="157" t="s">
        <v>1823</v>
      </c>
      <c r="ED6" s="157" t="s">
        <v>1824</v>
      </c>
      <c r="EE6" s="157" t="s">
        <v>1825</v>
      </c>
      <c r="EF6" s="157" t="s">
        <v>1826</v>
      </c>
      <c r="EG6" s="157" t="s">
        <v>1827</v>
      </c>
      <c r="EH6" s="157" t="s">
        <v>1828</v>
      </c>
      <c r="EI6" s="157" t="s">
        <v>1829</v>
      </c>
      <c r="EJ6" s="157" t="s">
        <v>1830</v>
      </c>
      <c r="EK6" s="157" t="s">
        <v>1831</v>
      </c>
      <c r="EL6" s="157" t="s">
        <v>1832</v>
      </c>
      <c r="EM6" s="157" t="s">
        <v>1833</v>
      </c>
      <c r="EN6" s="157" t="s">
        <v>1834</v>
      </c>
      <c r="EO6" s="157" t="s">
        <v>1835</v>
      </c>
      <c r="EP6" s="157" t="s">
        <v>1836</v>
      </c>
      <c r="EQ6" s="157" t="s">
        <v>1837</v>
      </c>
      <c r="ER6" s="157" t="s">
        <v>1838</v>
      </c>
      <c r="ES6" s="157" t="s">
        <v>1839</v>
      </c>
      <c r="ET6" s="157" t="s">
        <v>1840</v>
      </c>
      <c r="EU6" s="157" t="s">
        <v>1841</v>
      </c>
      <c r="EV6" s="157" t="s">
        <v>1842</v>
      </c>
      <c r="EW6" s="157" t="s">
        <v>1843</v>
      </c>
      <c r="EX6" s="157" t="s">
        <v>1844</v>
      </c>
      <c r="EY6" s="157" t="s">
        <v>1845</v>
      </c>
      <c r="EZ6" s="157" t="s">
        <v>1846</v>
      </c>
      <c r="FA6" s="157" t="s">
        <v>1847</v>
      </c>
      <c r="FB6" s="157" t="s">
        <v>1848</v>
      </c>
      <c r="FC6" s="157" t="s">
        <v>1849</v>
      </c>
      <c r="FD6" s="157" t="s">
        <v>1850</v>
      </c>
      <c r="FE6" s="157" t="s">
        <v>1851</v>
      </c>
      <c r="FF6" s="157" t="s">
        <v>1852</v>
      </c>
      <c r="FG6" s="157" t="s">
        <v>1853</v>
      </c>
      <c r="FH6" s="157" t="s">
        <v>1854</v>
      </c>
      <c r="FI6" s="157" t="s">
        <v>1855</v>
      </c>
      <c r="FJ6" s="157" t="s">
        <v>1856</v>
      </c>
      <c r="FK6" s="157" t="s">
        <v>1857</v>
      </c>
      <c r="FL6" s="157" t="s">
        <v>1858</v>
      </c>
      <c r="FM6" s="157" t="s">
        <v>1859</v>
      </c>
      <c r="FN6" s="157" t="s">
        <v>1860</v>
      </c>
      <c r="FO6" s="157" t="s">
        <v>1861</v>
      </c>
      <c r="FP6" s="157" t="s">
        <v>1862</v>
      </c>
      <c r="FQ6" s="157" t="s">
        <v>1863</v>
      </c>
      <c r="FR6" s="157" t="s">
        <v>1864</v>
      </c>
      <c r="FS6" s="157" t="s">
        <v>1865</v>
      </c>
      <c r="FT6" s="157" t="s">
        <v>1866</v>
      </c>
      <c r="FU6" s="157" t="s">
        <v>1867</v>
      </c>
      <c r="FV6" s="157" t="s">
        <v>1868</v>
      </c>
      <c r="FW6" s="157" t="s">
        <v>1869</v>
      </c>
      <c r="FX6" s="157" t="s">
        <v>1870</v>
      </c>
      <c r="FY6" s="157" t="s">
        <v>1871</v>
      </c>
      <c r="FZ6" s="157" t="s">
        <v>1872</v>
      </c>
      <c r="GA6" s="157" t="s">
        <v>1873</v>
      </c>
      <c r="GB6" s="157" t="s">
        <v>1874</v>
      </c>
      <c r="GC6" s="157" t="s">
        <v>1875</v>
      </c>
      <c r="GD6" s="157" t="s">
        <v>1876</v>
      </c>
      <c r="GE6" s="157" t="s">
        <v>1877</v>
      </c>
      <c r="GF6" s="157" t="s">
        <v>1878</v>
      </c>
      <c r="GG6" s="157" t="s">
        <v>1879</v>
      </c>
      <c r="GH6" s="157" t="s">
        <v>1880</v>
      </c>
      <c r="GI6" s="157" t="s">
        <v>1881</v>
      </c>
      <c r="GJ6" s="157" t="s">
        <v>1882</v>
      </c>
      <c r="GK6" s="157" t="s">
        <v>1883</v>
      </c>
      <c r="GL6" s="157" t="s">
        <v>1884</v>
      </c>
      <c r="GM6" s="157" t="s">
        <v>1885</v>
      </c>
      <c r="GN6" s="157" t="s">
        <v>1886</v>
      </c>
      <c r="GO6" s="157" t="s">
        <v>1887</v>
      </c>
      <c r="GP6" s="157" t="s">
        <v>1888</v>
      </c>
      <c r="GQ6" s="157" t="s">
        <v>1889</v>
      </c>
      <c r="GR6" s="157" t="s">
        <v>1890</v>
      </c>
      <c r="GS6" s="157" t="s">
        <v>1891</v>
      </c>
      <c r="GT6" s="157" t="s">
        <v>1892</v>
      </c>
      <c r="GU6" s="157" t="s">
        <v>1893</v>
      </c>
      <c r="GV6" s="157" t="s">
        <v>1894</v>
      </c>
      <c r="GW6" s="157" t="s">
        <v>1895</v>
      </c>
      <c r="GX6" s="157" t="s">
        <v>1896</v>
      </c>
      <c r="GY6" s="157" t="s">
        <v>1897</v>
      </c>
      <c r="GZ6" s="157" t="s">
        <v>1898</v>
      </c>
      <c r="HA6" s="157" t="s">
        <v>1899</v>
      </c>
      <c r="HB6" s="157" t="s">
        <v>1900</v>
      </c>
      <c r="HC6" s="157" t="s">
        <v>1901</v>
      </c>
      <c r="HD6" s="157" t="s">
        <v>1902</v>
      </c>
      <c r="HE6" s="157" t="s">
        <v>1903</v>
      </c>
      <c r="HF6" s="157" t="s">
        <v>1904</v>
      </c>
      <c r="HG6" s="157" t="s">
        <v>1905</v>
      </c>
      <c r="HH6" s="157" t="s">
        <v>1906</v>
      </c>
      <c r="HI6" s="157" t="s">
        <v>1907</v>
      </c>
      <c r="HJ6" s="157" t="s">
        <v>1908</v>
      </c>
      <c r="HK6" s="157" t="s">
        <v>1909</v>
      </c>
      <c r="HL6" s="157" t="s">
        <v>1910</v>
      </c>
      <c r="HM6" s="157" t="s">
        <v>1911</v>
      </c>
      <c r="HN6" s="157" t="s">
        <v>1912</v>
      </c>
      <c r="HO6" s="157" t="s">
        <v>1913</v>
      </c>
      <c r="HP6" s="157" t="s">
        <v>1914</v>
      </c>
      <c r="HQ6" s="157" t="s">
        <v>1915</v>
      </c>
      <c r="HR6" s="157" t="s">
        <v>1916</v>
      </c>
      <c r="HS6" s="157" t="s">
        <v>1917</v>
      </c>
      <c r="HT6" s="157" t="s">
        <v>1918</v>
      </c>
      <c r="HU6" s="157" t="s">
        <v>1919</v>
      </c>
      <c r="HV6" s="157" t="s">
        <v>1920</v>
      </c>
      <c r="HW6" s="157" t="s">
        <v>1921</v>
      </c>
      <c r="HX6" s="157" t="s">
        <v>1922</v>
      </c>
      <c r="HY6" s="157" t="s">
        <v>1923</v>
      </c>
      <c r="HZ6" s="157" t="s">
        <v>1924</v>
      </c>
      <c r="IA6" s="157" t="s">
        <v>1925</v>
      </c>
      <c r="IB6" s="157" t="s">
        <v>1926</v>
      </c>
      <c r="IC6" s="157" t="s">
        <v>1927</v>
      </c>
      <c r="ID6" s="157" t="s">
        <v>1928</v>
      </c>
      <c r="IE6" s="157" t="s">
        <v>1929</v>
      </c>
      <c r="IF6" s="157" t="s">
        <v>1930</v>
      </c>
      <c r="IG6" s="157" t="s">
        <v>1931</v>
      </c>
      <c r="IH6" s="157" t="s">
        <v>1932</v>
      </c>
      <c r="II6" s="157" t="s">
        <v>1933</v>
      </c>
      <c r="IJ6" s="157" t="s">
        <v>1934</v>
      </c>
      <c r="IK6" s="157" t="s">
        <v>1935</v>
      </c>
      <c r="IL6" s="157" t="s">
        <v>1936</v>
      </c>
      <c r="IM6" s="157" t="s">
        <v>1937</v>
      </c>
      <c r="IN6" s="157" t="s">
        <v>1938</v>
      </c>
      <c r="IO6" s="157" t="s">
        <v>1939</v>
      </c>
      <c r="IP6" s="157" t="s">
        <v>1940</v>
      </c>
      <c r="IQ6" s="157" t="s">
        <v>1941</v>
      </c>
      <c r="IR6" s="157" t="s">
        <v>1942</v>
      </c>
      <c r="IS6" s="157" t="s">
        <v>1943</v>
      </c>
      <c r="IT6" s="157" t="s">
        <v>1944</v>
      </c>
      <c r="IU6" s="157" t="s">
        <v>1945</v>
      </c>
      <c r="IV6" s="157" t="s">
        <v>1946</v>
      </c>
      <c r="IW6" s="157" t="s">
        <v>1947</v>
      </c>
      <c r="IX6" s="157" t="s">
        <v>1948</v>
      </c>
      <c r="IY6" s="157" t="s">
        <v>1949</v>
      </c>
      <c r="IZ6" s="157" t="s">
        <v>1950</v>
      </c>
      <c r="JA6" s="157" t="s">
        <v>1951</v>
      </c>
      <c r="JB6" s="157" t="s">
        <v>1952</v>
      </c>
      <c r="JC6" s="157" t="s">
        <v>1953</v>
      </c>
      <c r="JD6" s="157" t="s">
        <v>1954</v>
      </c>
      <c r="JE6" s="157" t="s">
        <v>1955</v>
      </c>
      <c r="JF6" s="157" t="s">
        <v>1956</v>
      </c>
      <c r="JG6" s="157" t="s">
        <v>1957</v>
      </c>
      <c r="JH6" s="157" t="s">
        <v>1958</v>
      </c>
      <c r="JI6" s="157" t="s">
        <v>1959</v>
      </c>
      <c r="JJ6" s="157" t="s">
        <v>1960</v>
      </c>
      <c r="JK6" s="157" t="s">
        <v>1961</v>
      </c>
      <c r="JL6" s="157" t="s">
        <v>1962</v>
      </c>
      <c r="JM6" s="157" t="s">
        <v>1963</v>
      </c>
      <c r="JN6" s="157" t="s">
        <v>1964</v>
      </c>
      <c r="JO6" s="157" t="s">
        <v>1965</v>
      </c>
      <c r="JP6" s="157" t="s">
        <v>1966</v>
      </c>
      <c r="JQ6" s="157" t="s">
        <v>1967</v>
      </c>
      <c r="JR6" s="157" t="s">
        <v>1968</v>
      </c>
      <c r="JS6" s="157" t="s">
        <v>1969</v>
      </c>
      <c r="JT6" s="157" t="s">
        <v>1970</v>
      </c>
      <c r="JU6" s="157" t="s">
        <v>1971</v>
      </c>
      <c r="JV6" s="157" t="s">
        <v>1972</v>
      </c>
      <c r="JW6" s="157" t="s">
        <v>1973</v>
      </c>
      <c r="JX6" s="157" t="s">
        <v>1974</v>
      </c>
      <c r="JY6" s="157" t="s">
        <v>1975</v>
      </c>
      <c r="JZ6" s="157" t="s">
        <v>1976</v>
      </c>
      <c r="KA6" s="157" t="s">
        <v>1977</v>
      </c>
      <c r="KB6" s="157" t="s">
        <v>1978</v>
      </c>
      <c r="KC6" s="157" t="s">
        <v>1979</v>
      </c>
      <c r="KD6" s="157" t="s">
        <v>1980</v>
      </c>
      <c r="KE6" s="157" t="s">
        <v>1981</v>
      </c>
      <c r="KF6" s="157" t="s">
        <v>1982</v>
      </c>
      <c r="KG6" s="157" t="s">
        <v>1983</v>
      </c>
      <c r="KH6" s="157" t="s">
        <v>1984</v>
      </c>
      <c r="KI6" s="157" t="s">
        <v>1985</v>
      </c>
    </row>
    <row r="7" spans="1:295" ht="27" customHeight="1" x14ac:dyDescent="0.25">
      <c r="A7" s="227" t="s">
        <v>17</v>
      </c>
      <c r="B7" s="227"/>
      <c r="C7" s="228" t="s">
        <v>1986</v>
      </c>
      <c r="D7" s="228"/>
      <c r="E7" s="228"/>
      <c r="F7" s="228" t="s">
        <v>1987</v>
      </c>
      <c r="G7" s="228" t="s">
        <v>1988</v>
      </c>
      <c r="H7" s="228"/>
      <c r="I7" s="228"/>
      <c r="J7" s="228"/>
      <c r="K7" s="228" t="s">
        <v>1989</v>
      </c>
      <c r="L7" s="228"/>
      <c r="M7" s="228"/>
      <c r="N7" s="228" t="s">
        <v>1990</v>
      </c>
      <c r="O7" s="228" t="s">
        <v>1991</v>
      </c>
      <c r="P7" s="228"/>
      <c r="Q7" s="228" t="s">
        <v>1992</v>
      </c>
      <c r="R7" s="228"/>
      <c r="S7" s="228" t="s">
        <v>1993</v>
      </c>
      <c r="T7" s="228"/>
      <c r="U7" s="228" t="s">
        <v>1994</v>
      </c>
      <c r="V7" s="228"/>
      <c r="W7" s="228"/>
      <c r="X7" s="228" t="s">
        <v>1995</v>
      </c>
      <c r="Y7" s="228"/>
      <c r="Z7" s="228"/>
      <c r="AA7" s="228" t="s">
        <v>1996</v>
      </c>
      <c r="AB7" s="228"/>
      <c r="AC7" s="228"/>
      <c r="AD7" s="228"/>
      <c r="AE7" s="228"/>
      <c r="AF7" s="228"/>
      <c r="AG7" s="228"/>
      <c r="AH7" s="228"/>
      <c r="AI7" s="228"/>
      <c r="AJ7" s="228" t="s">
        <v>1997</v>
      </c>
      <c r="AK7" s="228"/>
      <c r="AL7" s="228"/>
      <c r="AM7" s="228" t="s">
        <v>1998</v>
      </c>
      <c r="AN7" s="228"/>
      <c r="AO7" s="228" t="s">
        <v>1999</v>
      </c>
      <c r="AP7" s="228"/>
      <c r="AQ7" s="228" t="s">
        <v>2000</v>
      </c>
      <c r="AR7" s="228"/>
      <c r="AS7" s="228"/>
      <c r="AT7" s="228" t="s">
        <v>2001</v>
      </c>
      <c r="AU7" s="228"/>
      <c r="AV7" s="228" t="s">
        <v>2002</v>
      </c>
      <c r="AW7" s="228"/>
      <c r="AX7" s="228" t="s">
        <v>2001</v>
      </c>
      <c r="AY7" s="228"/>
      <c r="AZ7" s="228"/>
      <c r="BA7" s="228" t="s">
        <v>2003</v>
      </c>
      <c r="BB7" s="228" t="s">
        <v>2004</v>
      </c>
      <c r="BC7" s="228" t="s">
        <v>2005</v>
      </c>
      <c r="BD7" s="228"/>
      <c r="BE7" s="228"/>
      <c r="BF7" s="228" t="s">
        <v>2006</v>
      </c>
      <c r="BG7" s="228"/>
      <c r="BH7" s="228"/>
      <c r="BI7" s="228"/>
      <c r="BJ7" s="228"/>
      <c r="BK7" s="228" t="s">
        <v>2007</v>
      </c>
      <c r="BL7" s="228" t="s">
        <v>2008</v>
      </c>
      <c r="BM7" s="228"/>
      <c r="BN7" s="228" t="s">
        <v>2009</v>
      </c>
      <c r="BO7" s="228"/>
      <c r="BP7" s="228"/>
      <c r="BQ7" s="228" t="s">
        <v>2010</v>
      </c>
      <c r="BR7" s="228"/>
      <c r="BS7" s="228"/>
      <c r="BT7" s="228"/>
      <c r="BU7" s="228" t="s">
        <v>2011</v>
      </c>
      <c r="BV7" s="228" t="s">
        <v>2012</v>
      </c>
      <c r="BW7" s="228" t="s">
        <v>2013</v>
      </c>
      <c r="BX7" s="228"/>
      <c r="BY7" s="228"/>
      <c r="BZ7" s="228"/>
      <c r="CA7" s="228" t="s">
        <v>2014</v>
      </c>
      <c r="CB7" s="228"/>
      <c r="CC7" s="228"/>
      <c r="CD7" s="228"/>
      <c r="CE7" s="228"/>
      <c r="CF7" s="228" t="s">
        <v>2015</v>
      </c>
      <c r="CG7" s="228"/>
      <c r="CH7" s="228"/>
      <c r="CI7" s="228"/>
      <c r="CJ7" s="228" t="s">
        <v>2016</v>
      </c>
      <c r="CK7" s="228"/>
      <c r="CL7" s="228" t="s">
        <v>2017</v>
      </c>
      <c r="CM7" s="228"/>
      <c r="CN7" s="228" t="s">
        <v>2018</v>
      </c>
      <c r="CO7" s="228" t="s">
        <v>2019</v>
      </c>
      <c r="CP7" s="228"/>
      <c r="CQ7" s="228"/>
      <c r="CR7" s="228" t="s">
        <v>2020</v>
      </c>
      <c r="CS7" s="228"/>
      <c r="CT7" s="228"/>
      <c r="CU7" s="228"/>
      <c r="CV7" s="228"/>
      <c r="CW7" s="228" t="s">
        <v>2021</v>
      </c>
      <c r="CX7" s="228" t="s">
        <v>2022</v>
      </c>
      <c r="CY7" s="228"/>
      <c r="CZ7" s="228"/>
      <c r="DA7" s="228"/>
      <c r="DB7" s="228"/>
      <c r="DC7" s="228"/>
      <c r="DD7" s="228" t="s">
        <v>2023</v>
      </c>
      <c r="DE7" s="228"/>
      <c r="DF7" s="228"/>
      <c r="DG7" s="228" t="s">
        <v>2024</v>
      </c>
      <c r="DH7" s="228"/>
      <c r="DI7" s="228" t="s">
        <v>2025</v>
      </c>
      <c r="DJ7" s="228"/>
      <c r="DK7" s="228" t="s">
        <v>2026</v>
      </c>
      <c r="DL7" s="228" t="s">
        <v>2027</v>
      </c>
      <c r="DM7" s="228"/>
      <c r="DN7" s="228"/>
      <c r="DO7" s="228"/>
      <c r="DP7" s="228"/>
      <c r="DQ7" s="228" t="s">
        <v>2028</v>
      </c>
      <c r="DR7" s="228" t="s">
        <v>2029</v>
      </c>
      <c r="DS7" s="228" t="s">
        <v>2030</v>
      </c>
      <c r="DT7" s="228"/>
      <c r="DU7" s="228"/>
      <c r="DV7" s="228"/>
      <c r="DW7" s="228"/>
      <c r="DX7" s="228"/>
      <c r="DY7" s="228"/>
      <c r="DZ7" s="228"/>
      <c r="EA7" s="228" t="s">
        <v>2031</v>
      </c>
      <c r="EB7" s="228" t="s">
        <v>2032</v>
      </c>
      <c r="EC7" s="228"/>
      <c r="ED7" s="228"/>
      <c r="EE7" s="228" t="s">
        <v>2031</v>
      </c>
      <c r="EF7" s="228"/>
      <c r="EG7" s="228" t="s">
        <v>2033</v>
      </c>
      <c r="EH7" s="228" t="s">
        <v>2034</v>
      </c>
      <c r="EI7" s="228"/>
      <c r="EJ7" s="228" t="s">
        <v>2035</v>
      </c>
      <c r="EK7" s="228"/>
      <c r="EL7" s="228"/>
      <c r="EM7" s="228"/>
      <c r="EN7" s="228"/>
      <c r="EO7" s="228"/>
      <c r="EP7" s="228"/>
      <c r="EQ7" s="228"/>
      <c r="ER7" s="228"/>
      <c r="ES7" s="228"/>
      <c r="ET7" s="228" t="s">
        <v>2036</v>
      </c>
      <c r="EU7" s="228" t="s">
        <v>2037</v>
      </c>
      <c r="EV7" s="228" t="s">
        <v>2038</v>
      </c>
      <c r="EW7" s="228" t="s">
        <v>2039</v>
      </c>
      <c r="EX7" s="228" t="s">
        <v>2040</v>
      </c>
      <c r="EY7" s="228" t="s">
        <v>2041</v>
      </c>
      <c r="EZ7" s="228" t="s">
        <v>2042</v>
      </c>
      <c r="FA7" s="228"/>
      <c r="FB7" s="228" t="s">
        <v>2043</v>
      </c>
      <c r="FC7" s="228"/>
      <c r="FD7" s="228" t="s">
        <v>2044</v>
      </c>
      <c r="FE7" s="228"/>
      <c r="FF7" s="228"/>
      <c r="FG7" s="228" t="s">
        <v>2045</v>
      </c>
      <c r="FH7" s="228"/>
      <c r="FI7" s="228"/>
      <c r="FJ7" s="228" t="s">
        <v>2046</v>
      </c>
      <c r="FK7" s="228"/>
      <c r="FL7" s="228"/>
      <c r="FM7" s="228" t="s">
        <v>2047</v>
      </c>
      <c r="FN7" s="228"/>
      <c r="FO7" s="228"/>
      <c r="FP7" s="228" t="s">
        <v>2048</v>
      </c>
      <c r="FQ7" s="228"/>
      <c r="FR7" s="228"/>
      <c r="FS7" s="228" t="s">
        <v>2049</v>
      </c>
      <c r="FT7" s="228" t="s">
        <v>2048</v>
      </c>
      <c r="FU7" s="228"/>
      <c r="FV7" s="228"/>
      <c r="FW7" s="228"/>
      <c r="FX7" s="228" t="s">
        <v>2050</v>
      </c>
      <c r="FY7" s="228" t="s">
        <v>2051</v>
      </c>
      <c r="FZ7" s="228" t="s">
        <v>2052</v>
      </c>
      <c r="GA7" s="228" t="s">
        <v>2053</v>
      </c>
      <c r="GB7" s="228" t="s">
        <v>329</v>
      </c>
      <c r="GC7" s="228" t="s">
        <v>2054</v>
      </c>
      <c r="GD7" s="228"/>
      <c r="GE7" s="228" t="s">
        <v>2055</v>
      </c>
      <c r="GF7" s="228" t="s">
        <v>2056</v>
      </c>
      <c r="GG7" s="228" t="s">
        <v>2057</v>
      </c>
      <c r="GH7" s="228" t="s">
        <v>2058</v>
      </c>
      <c r="GI7" s="228" t="s">
        <v>2059</v>
      </c>
      <c r="GJ7" s="228"/>
      <c r="GK7" s="228" t="s">
        <v>2058</v>
      </c>
      <c r="GL7" s="228" t="s">
        <v>2060</v>
      </c>
      <c r="GM7" s="228"/>
      <c r="GN7" s="228" t="s">
        <v>2061</v>
      </c>
      <c r="GO7" s="228" t="s">
        <v>2062</v>
      </c>
      <c r="GP7" s="228" t="s">
        <v>2057</v>
      </c>
      <c r="GQ7" s="228"/>
      <c r="GR7" s="228" t="s">
        <v>2063</v>
      </c>
      <c r="GS7" s="228"/>
      <c r="GT7" s="228"/>
      <c r="GU7" s="228" t="s">
        <v>2064</v>
      </c>
      <c r="GV7" s="228" t="s">
        <v>2059</v>
      </c>
      <c r="GW7" s="228"/>
      <c r="GX7" s="228" t="s">
        <v>2065</v>
      </c>
      <c r="GY7" s="228" t="s">
        <v>2066</v>
      </c>
      <c r="GZ7" s="228"/>
      <c r="HA7" s="228" t="s">
        <v>2065</v>
      </c>
      <c r="HB7" s="228" t="s">
        <v>2067</v>
      </c>
      <c r="HC7" s="228"/>
      <c r="HD7" s="228" t="s">
        <v>2068</v>
      </c>
      <c r="HE7" s="228" t="s">
        <v>2069</v>
      </c>
      <c r="HF7" s="228" t="s">
        <v>2070</v>
      </c>
      <c r="HG7" s="228" t="s">
        <v>2071</v>
      </c>
      <c r="HH7" s="228" t="s">
        <v>2069</v>
      </c>
      <c r="HI7" s="228" t="s">
        <v>2072</v>
      </c>
      <c r="HJ7" s="228"/>
      <c r="HK7" s="228"/>
      <c r="HL7" s="228"/>
      <c r="HM7" s="228"/>
      <c r="HN7" s="228"/>
      <c r="HO7" s="228" t="s">
        <v>2073</v>
      </c>
      <c r="HP7" s="228"/>
      <c r="HQ7" s="228"/>
      <c r="HR7" s="228"/>
      <c r="HS7" s="228"/>
      <c r="HT7" s="228"/>
      <c r="HU7" s="228"/>
      <c r="HV7" s="228"/>
      <c r="HW7" s="228"/>
      <c r="HX7" s="228"/>
      <c r="HY7" s="228" t="s">
        <v>2074</v>
      </c>
      <c r="HZ7" s="228"/>
      <c r="IA7" s="228" t="s">
        <v>2075</v>
      </c>
      <c r="IB7" s="228"/>
      <c r="IC7" s="228"/>
      <c r="ID7" s="228"/>
      <c r="IE7" s="228"/>
      <c r="IF7" s="228"/>
      <c r="IG7" s="228"/>
      <c r="IH7" s="228"/>
      <c r="II7" s="228"/>
      <c r="IJ7" s="228" t="s">
        <v>2076</v>
      </c>
      <c r="IK7" s="228"/>
      <c r="IL7" s="228"/>
      <c r="IM7" s="228"/>
      <c r="IN7" s="228"/>
      <c r="IO7" s="228" t="s">
        <v>2077</v>
      </c>
      <c r="IP7" s="228"/>
      <c r="IQ7" s="228" t="s">
        <v>2078</v>
      </c>
      <c r="IR7" s="228"/>
      <c r="IS7" s="228" t="s">
        <v>2079</v>
      </c>
      <c r="IT7" s="228"/>
      <c r="IU7" s="228"/>
      <c r="IV7" s="228"/>
      <c r="IW7" s="228" t="s">
        <v>2080</v>
      </c>
      <c r="IX7" s="228"/>
      <c r="IY7" s="228" t="s">
        <v>2081</v>
      </c>
      <c r="IZ7" s="228" t="s">
        <v>2082</v>
      </c>
      <c r="JA7" s="228" t="s">
        <v>2083</v>
      </c>
      <c r="JB7" s="228" t="s">
        <v>2084</v>
      </c>
      <c r="JC7" s="228"/>
      <c r="JD7" s="228" t="s">
        <v>2085</v>
      </c>
      <c r="JE7" s="228"/>
      <c r="JF7" s="228" t="s">
        <v>2086</v>
      </c>
      <c r="JG7" s="228"/>
      <c r="JH7" s="228"/>
      <c r="JI7" s="228" t="s">
        <v>2087</v>
      </c>
      <c r="JJ7" s="228"/>
      <c r="JK7" s="228"/>
      <c r="JL7" s="228"/>
      <c r="JM7" s="228"/>
      <c r="JN7" s="228"/>
      <c r="JO7" s="228" t="s">
        <v>2088</v>
      </c>
      <c r="JP7" s="228"/>
      <c r="JQ7" s="228" t="s">
        <v>2089</v>
      </c>
      <c r="JR7" s="228"/>
      <c r="JS7" s="228"/>
      <c r="JT7" s="228" t="s">
        <v>2090</v>
      </c>
      <c r="JU7" s="228" t="s">
        <v>2091</v>
      </c>
      <c r="JV7" s="228" t="s">
        <v>2092</v>
      </c>
      <c r="JW7" s="228" t="s">
        <v>2075</v>
      </c>
      <c r="JX7" s="228" t="s">
        <v>2093</v>
      </c>
      <c r="JY7" s="228" t="s">
        <v>2094</v>
      </c>
      <c r="JZ7" s="228" t="s">
        <v>2095</v>
      </c>
      <c r="KA7" s="228"/>
      <c r="KB7" s="228"/>
      <c r="KC7" s="228" t="s">
        <v>2096</v>
      </c>
      <c r="KD7" s="228"/>
      <c r="KE7" s="228"/>
      <c r="KF7" s="228" t="s">
        <v>2091</v>
      </c>
      <c r="KG7" s="228" t="s">
        <v>2097</v>
      </c>
      <c r="KH7" s="228" t="s">
        <v>2098</v>
      </c>
      <c r="KI7" s="228"/>
    </row>
    <row r="8" spans="1:295" ht="27" customHeight="1" x14ac:dyDescent="0.25">
      <c r="A8" s="156" t="s">
        <v>38</v>
      </c>
      <c r="B8" s="156" t="s">
        <v>582</v>
      </c>
      <c r="C8" s="157" t="s">
        <v>426</v>
      </c>
      <c r="D8" s="157" t="s">
        <v>2099</v>
      </c>
      <c r="E8" s="157" t="s">
        <v>2100</v>
      </c>
      <c r="F8" s="157" t="s">
        <v>2101</v>
      </c>
      <c r="G8" s="157" t="s">
        <v>2102</v>
      </c>
      <c r="H8" s="157" t="s">
        <v>455</v>
      </c>
      <c r="I8" s="157" t="s">
        <v>2103</v>
      </c>
      <c r="J8" s="157" t="s">
        <v>2104</v>
      </c>
      <c r="K8" s="157" t="s">
        <v>2105</v>
      </c>
      <c r="L8" s="157" t="s">
        <v>2106</v>
      </c>
      <c r="M8" s="157" t="s">
        <v>433</v>
      </c>
      <c r="N8" s="157" t="s">
        <v>2107</v>
      </c>
      <c r="O8" s="158" t="s">
        <v>2108</v>
      </c>
      <c r="P8" s="157" t="s">
        <v>2109</v>
      </c>
      <c r="Q8" s="157" t="s">
        <v>2110</v>
      </c>
      <c r="R8" s="157" t="s">
        <v>2109</v>
      </c>
      <c r="S8" s="157" t="s">
        <v>2111</v>
      </c>
      <c r="T8" s="157" t="s">
        <v>2104</v>
      </c>
      <c r="U8" s="157" t="s">
        <v>2112</v>
      </c>
      <c r="V8" s="157" t="s">
        <v>2113</v>
      </c>
      <c r="W8" s="157" t="s">
        <v>2114</v>
      </c>
      <c r="X8" s="157" t="s">
        <v>2115</v>
      </c>
      <c r="Y8" s="157" t="s">
        <v>2116</v>
      </c>
      <c r="Z8" s="157" t="s">
        <v>2117</v>
      </c>
      <c r="AA8" s="157" t="s">
        <v>2118</v>
      </c>
      <c r="AB8" s="157" t="s">
        <v>2119</v>
      </c>
      <c r="AC8" s="157" t="s">
        <v>2120</v>
      </c>
      <c r="AD8" s="157" t="s">
        <v>2121</v>
      </c>
      <c r="AE8" s="157" t="s">
        <v>2122</v>
      </c>
      <c r="AF8" s="157" t="s">
        <v>2107</v>
      </c>
      <c r="AG8" s="157" t="s">
        <v>2108</v>
      </c>
      <c r="AH8" s="157" t="s">
        <v>2123</v>
      </c>
      <c r="AI8" s="157" t="s">
        <v>2124</v>
      </c>
      <c r="AJ8" s="158" t="s">
        <v>2125</v>
      </c>
      <c r="AK8" s="158" t="s">
        <v>2126</v>
      </c>
      <c r="AL8" s="157" t="s">
        <v>2127</v>
      </c>
      <c r="AM8" s="157" t="s">
        <v>2125</v>
      </c>
      <c r="AN8" s="157" t="s">
        <v>2126</v>
      </c>
      <c r="AO8" s="157" t="s">
        <v>2128</v>
      </c>
      <c r="AP8" s="157" t="s">
        <v>2129</v>
      </c>
      <c r="AQ8" s="157" t="s">
        <v>2130</v>
      </c>
      <c r="AR8" s="157" t="s">
        <v>488</v>
      </c>
      <c r="AS8" s="157" t="s">
        <v>2131</v>
      </c>
      <c r="AT8" s="158" t="s">
        <v>2132</v>
      </c>
      <c r="AU8" s="158" t="s">
        <v>2133</v>
      </c>
      <c r="AV8" s="157" t="s">
        <v>2134</v>
      </c>
      <c r="AW8" s="157" t="s">
        <v>2135</v>
      </c>
      <c r="AX8" s="157" t="s">
        <v>2136</v>
      </c>
      <c r="AY8" s="157" t="s">
        <v>2137</v>
      </c>
      <c r="AZ8" s="157" t="s">
        <v>2138</v>
      </c>
      <c r="BA8" s="157" t="s">
        <v>334</v>
      </c>
      <c r="BB8" s="158" t="s">
        <v>2139</v>
      </c>
      <c r="BC8" s="157" t="s">
        <v>518</v>
      </c>
      <c r="BD8" s="157" t="s">
        <v>2140</v>
      </c>
      <c r="BE8" s="157" t="s">
        <v>2141</v>
      </c>
      <c r="BF8" s="157" t="s">
        <v>2132</v>
      </c>
      <c r="BG8" s="157" t="s">
        <v>2133</v>
      </c>
      <c r="BH8" s="157" t="s">
        <v>2142</v>
      </c>
      <c r="BI8" s="157" t="s">
        <v>2143</v>
      </c>
      <c r="BJ8" s="157" t="s">
        <v>2144</v>
      </c>
      <c r="BK8" s="157" t="s">
        <v>2145</v>
      </c>
      <c r="BL8" s="157" t="s">
        <v>2146</v>
      </c>
      <c r="BM8" s="157" t="s">
        <v>2147</v>
      </c>
      <c r="BN8" s="157" t="s">
        <v>2139</v>
      </c>
      <c r="BO8" s="157" t="s">
        <v>2148</v>
      </c>
      <c r="BP8" s="157" t="s">
        <v>2149</v>
      </c>
      <c r="BQ8" s="157" t="s">
        <v>2150</v>
      </c>
      <c r="BR8" s="157" t="s">
        <v>2151</v>
      </c>
      <c r="BS8" s="157" t="s">
        <v>2152</v>
      </c>
      <c r="BT8" s="157" t="s">
        <v>2153</v>
      </c>
      <c r="BU8" s="157" t="s">
        <v>2153</v>
      </c>
      <c r="BV8" s="157" t="s">
        <v>2154</v>
      </c>
      <c r="BW8" s="157" t="s">
        <v>2155</v>
      </c>
      <c r="BX8" s="157" t="s">
        <v>2156</v>
      </c>
      <c r="BY8" s="157" t="s">
        <v>2157</v>
      </c>
      <c r="BZ8" s="157" t="s">
        <v>2158</v>
      </c>
      <c r="CA8" s="157" t="s">
        <v>2159</v>
      </c>
      <c r="CB8" s="157" t="s">
        <v>2160</v>
      </c>
      <c r="CC8" s="157" t="s">
        <v>2161</v>
      </c>
      <c r="CD8" s="157" t="s">
        <v>2162</v>
      </c>
      <c r="CE8" s="157" t="s">
        <v>2163</v>
      </c>
      <c r="CF8" s="157" t="s">
        <v>2164</v>
      </c>
      <c r="CG8" s="157" t="s">
        <v>2165</v>
      </c>
      <c r="CH8" s="157" t="s">
        <v>2166</v>
      </c>
      <c r="CI8" s="157" t="s">
        <v>2167</v>
      </c>
      <c r="CJ8" s="157" t="s">
        <v>2168</v>
      </c>
      <c r="CK8" s="157" t="s">
        <v>2169</v>
      </c>
      <c r="CL8" s="157" t="s">
        <v>2170</v>
      </c>
      <c r="CM8" s="157" t="s">
        <v>2171</v>
      </c>
      <c r="CN8" s="157" t="s">
        <v>2172</v>
      </c>
      <c r="CO8" s="157" t="s">
        <v>2173</v>
      </c>
      <c r="CP8" s="157" t="s">
        <v>2174</v>
      </c>
      <c r="CQ8" s="157" t="s">
        <v>2175</v>
      </c>
      <c r="CR8" s="157" t="s">
        <v>2176</v>
      </c>
      <c r="CS8" s="157" t="s">
        <v>2177</v>
      </c>
      <c r="CT8" s="157" t="s">
        <v>2178</v>
      </c>
      <c r="CU8" s="157" t="s">
        <v>2179</v>
      </c>
      <c r="CV8" s="157" t="s">
        <v>2180</v>
      </c>
      <c r="CW8" s="157" t="s">
        <v>2181</v>
      </c>
      <c r="CX8" s="157" t="s">
        <v>358</v>
      </c>
      <c r="CY8" s="157" t="s">
        <v>2182</v>
      </c>
      <c r="CZ8" s="157" t="s">
        <v>377</v>
      </c>
      <c r="DA8" s="157" t="s">
        <v>2183</v>
      </c>
      <c r="DB8" s="157" t="s">
        <v>2184</v>
      </c>
      <c r="DC8" s="157" t="s">
        <v>2185</v>
      </c>
      <c r="DD8" s="157" t="s">
        <v>2166</v>
      </c>
      <c r="DE8" s="157" t="s">
        <v>2167</v>
      </c>
      <c r="DF8" s="157" t="s">
        <v>2186</v>
      </c>
      <c r="DG8" s="157" t="s">
        <v>2187</v>
      </c>
      <c r="DH8" s="157" t="s">
        <v>2188</v>
      </c>
      <c r="DI8" s="157" t="s">
        <v>2189</v>
      </c>
      <c r="DJ8" s="157" t="s">
        <v>2190</v>
      </c>
      <c r="DK8" s="157" t="s">
        <v>2191</v>
      </c>
      <c r="DL8" s="157" t="s">
        <v>2182</v>
      </c>
      <c r="DM8" s="157" t="s">
        <v>377</v>
      </c>
      <c r="DN8" s="157" t="s">
        <v>2183</v>
      </c>
      <c r="DO8" s="157" t="s">
        <v>2192</v>
      </c>
      <c r="DP8" s="157" t="s">
        <v>2193</v>
      </c>
      <c r="DQ8" s="157" t="s">
        <v>2194</v>
      </c>
      <c r="DR8" s="157" t="s">
        <v>2195</v>
      </c>
      <c r="DS8" s="157" t="s">
        <v>2196</v>
      </c>
      <c r="DT8" s="157" t="s">
        <v>2197</v>
      </c>
      <c r="DU8" s="157" t="s">
        <v>358</v>
      </c>
      <c r="DV8" s="157" t="s">
        <v>2182</v>
      </c>
      <c r="DW8" s="157" t="s">
        <v>2186</v>
      </c>
      <c r="DX8" s="157" t="s">
        <v>2195</v>
      </c>
      <c r="DY8" s="157" t="s">
        <v>2198</v>
      </c>
      <c r="DZ8" s="157" t="s">
        <v>2199</v>
      </c>
      <c r="EA8" s="157" t="s">
        <v>2200</v>
      </c>
      <c r="EB8" s="157" t="s">
        <v>2201</v>
      </c>
      <c r="EC8" s="157" t="s">
        <v>2202</v>
      </c>
      <c r="ED8" s="157" t="s">
        <v>2203</v>
      </c>
      <c r="EE8" s="157" t="s">
        <v>2204</v>
      </c>
      <c r="EF8" s="157" t="s">
        <v>2205</v>
      </c>
      <c r="EG8" s="157" t="s">
        <v>2140</v>
      </c>
      <c r="EH8" s="157" t="s">
        <v>2150</v>
      </c>
      <c r="EI8" s="157" t="s">
        <v>2206</v>
      </c>
      <c r="EJ8" s="157" t="s">
        <v>2207</v>
      </c>
      <c r="EK8" s="157" t="s">
        <v>2208</v>
      </c>
      <c r="EL8" s="157" t="s">
        <v>2209</v>
      </c>
      <c r="EM8" s="157" t="s">
        <v>2210</v>
      </c>
      <c r="EN8" s="157" t="s">
        <v>2211</v>
      </c>
      <c r="EO8" s="157" t="s">
        <v>2212</v>
      </c>
      <c r="EP8" s="157" t="s">
        <v>2213</v>
      </c>
      <c r="EQ8" s="157" t="s">
        <v>2214</v>
      </c>
      <c r="ER8" s="157" t="s">
        <v>2215</v>
      </c>
      <c r="ES8" s="157" t="s">
        <v>2216</v>
      </c>
      <c r="ET8" s="157" t="s">
        <v>2217</v>
      </c>
      <c r="EU8" s="157" t="s">
        <v>2218</v>
      </c>
      <c r="EV8" s="157" t="s">
        <v>2219</v>
      </c>
      <c r="EW8" s="157" t="s">
        <v>2220</v>
      </c>
      <c r="EX8" s="157" t="s">
        <v>2221</v>
      </c>
      <c r="EY8" s="157" t="s">
        <v>2222</v>
      </c>
      <c r="EZ8" s="157" t="s">
        <v>2223</v>
      </c>
      <c r="FA8" s="157" t="s">
        <v>2224</v>
      </c>
      <c r="FB8" s="157" t="s">
        <v>2205</v>
      </c>
      <c r="FC8" s="157" t="s">
        <v>2210</v>
      </c>
      <c r="FD8" s="157" t="s">
        <v>2225</v>
      </c>
      <c r="FE8" s="157" t="s">
        <v>474</v>
      </c>
      <c r="FF8" s="157" t="s">
        <v>2226</v>
      </c>
      <c r="FG8" s="157" t="s">
        <v>2227</v>
      </c>
      <c r="FH8" s="157" t="s">
        <v>2228</v>
      </c>
      <c r="FI8" s="157" t="s">
        <v>2229</v>
      </c>
      <c r="FJ8" s="157" t="s">
        <v>2159</v>
      </c>
      <c r="FK8" s="157" t="s">
        <v>2160</v>
      </c>
      <c r="FL8" s="157" t="s">
        <v>2230</v>
      </c>
      <c r="FM8" s="157" t="s">
        <v>2198</v>
      </c>
      <c r="FN8" s="157" t="s">
        <v>2199</v>
      </c>
      <c r="FO8" s="157" t="s">
        <v>2231</v>
      </c>
      <c r="FP8" s="157" t="s">
        <v>2232</v>
      </c>
      <c r="FQ8" s="158" t="s">
        <v>2233</v>
      </c>
      <c r="FR8" s="157" t="s">
        <v>2234</v>
      </c>
      <c r="FS8" s="157" t="s">
        <v>2235</v>
      </c>
      <c r="FT8" s="157" t="s">
        <v>2236</v>
      </c>
      <c r="FU8" s="157" t="s">
        <v>2237</v>
      </c>
      <c r="FV8" s="157" t="s">
        <v>2238</v>
      </c>
      <c r="FW8" s="157" t="s">
        <v>2239</v>
      </c>
      <c r="FX8" s="157" t="s">
        <v>2240</v>
      </c>
      <c r="FY8" s="157" t="s">
        <v>2241</v>
      </c>
      <c r="FZ8" s="157" t="s">
        <v>2242</v>
      </c>
      <c r="GA8" s="157" t="s">
        <v>2207</v>
      </c>
      <c r="GB8" s="158" t="s">
        <v>2243</v>
      </c>
      <c r="GC8" s="157" t="s">
        <v>2232</v>
      </c>
      <c r="GD8" s="157" t="s">
        <v>2231</v>
      </c>
      <c r="GE8" s="157" t="s">
        <v>2244</v>
      </c>
      <c r="GF8" s="158" t="s">
        <v>2245</v>
      </c>
      <c r="GG8" s="157" t="s">
        <v>2246</v>
      </c>
      <c r="GH8" s="157" t="s">
        <v>2247</v>
      </c>
      <c r="GI8" s="157" t="s">
        <v>358</v>
      </c>
      <c r="GJ8" s="157" t="s">
        <v>2248</v>
      </c>
      <c r="GK8" s="157" t="s">
        <v>2249</v>
      </c>
      <c r="GL8" s="157" t="s">
        <v>2250</v>
      </c>
      <c r="GM8" s="157" t="s">
        <v>2251</v>
      </c>
      <c r="GN8" s="157" t="s">
        <v>2252</v>
      </c>
      <c r="GO8" s="157" t="s">
        <v>2253</v>
      </c>
      <c r="GP8" s="157" t="s">
        <v>2254</v>
      </c>
      <c r="GQ8" s="158" t="s">
        <v>2253</v>
      </c>
      <c r="GR8" s="157" t="s">
        <v>2255</v>
      </c>
      <c r="GS8" s="157" t="s">
        <v>2256</v>
      </c>
      <c r="GT8" s="157" t="s">
        <v>2257</v>
      </c>
      <c r="GU8" s="157" t="s">
        <v>2258</v>
      </c>
      <c r="GV8" s="157" t="s">
        <v>2259</v>
      </c>
      <c r="GW8" s="157" t="s">
        <v>2260</v>
      </c>
      <c r="GX8" s="157" t="s">
        <v>2261</v>
      </c>
      <c r="GY8" s="157" t="s">
        <v>2262</v>
      </c>
      <c r="GZ8" s="157" t="s">
        <v>2263</v>
      </c>
      <c r="HA8" s="157" t="s">
        <v>2264</v>
      </c>
      <c r="HB8" s="158" t="s">
        <v>2265</v>
      </c>
      <c r="HC8" s="158" t="s">
        <v>2266</v>
      </c>
      <c r="HD8" s="157" t="s">
        <v>2267</v>
      </c>
      <c r="HE8" s="157" t="s">
        <v>2267</v>
      </c>
      <c r="HF8" s="157" t="s">
        <v>548</v>
      </c>
      <c r="HG8" s="157" t="s">
        <v>548</v>
      </c>
      <c r="HH8" s="157" t="s">
        <v>2268</v>
      </c>
      <c r="HI8" s="158" t="s">
        <v>2265</v>
      </c>
      <c r="HJ8" s="158" t="s">
        <v>2266</v>
      </c>
      <c r="HK8" s="157" t="s">
        <v>2269</v>
      </c>
      <c r="HL8" s="157" t="s">
        <v>2270</v>
      </c>
      <c r="HM8" s="157" t="s">
        <v>2271</v>
      </c>
      <c r="HN8" s="157" t="s">
        <v>2272</v>
      </c>
      <c r="HO8" s="157" t="s">
        <v>2273</v>
      </c>
      <c r="HP8" s="157" t="s">
        <v>2274</v>
      </c>
      <c r="HQ8" s="157" t="s">
        <v>2275</v>
      </c>
      <c r="HR8" s="157" t="s">
        <v>2276</v>
      </c>
      <c r="HS8" s="157" t="s">
        <v>2277</v>
      </c>
      <c r="HT8" s="157" t="s">
        <v>2278</v>
      </c>
      <c r="HU8" s="157" t="s">
        <v>2279</v>
      </c>
      <c r="HV8" s="157" t="s">
        <v>2280</v>
      </c>
      <c r="HW8" s="157" t="s">
        <v>2281</v>
      </c>
      <c r="HX8" s="157" t="s">
        <v>2282</v>
      </c>
      <c r="HY8" s="157" t="s">
        <v>2283</v>
      </c>
      <c r="HZ8" s="157" t="s">
        <v>2284</v>
      </c>
      <c r="IA8" s="157" t="s">
        <v>2285</v>
      </c>
      <c r="IB8" s="157" t="s">
        <v>2286</v>
      </c>
      <c r="IC8" s="157" t="s">
        <v>2287</v>
      </c>
      <c r="ID8" s="157" t="s">
        <v>2288</v>
      </c>
      <c r="IE8" s="157" t="s">
        <v>2289</v>
      </c>
      <c r="IF8" s="157" t="s">
        <v>2275</v>
      </c>
      <c r="IG8" s="157" t="s">
        <v>2276</v>
      </c>
      <c r="IH8" s="157" t="s">
        <v>2290</v>
      </c>
      <c r="II8" s="157" t="s">
        <v>2291</v>
      </c>
      <c r="IJ8" s="157" t="s">
        <v>2268</v>
      </c>
      <c r="IK8" s="157" t="s">
        <v>2206</v>
      </c>
      <c r="IL8" s="158" t="s">
        <v>2292</v>
      </c>
      <c r="IM8" s="158" t="s">
        <v>2293</v>
      </c>
      <c r="IN8" s="157" t="s">
        <v>2294</v>
      </c>
      <c r="IO8" s="157" t="s">
        <v>2293</v>
      </c>
      <c r="IP8" s="157" t="s">
        <v>2295</v>
      </c>
      <c r="IQ8" s="157" t="s">
        <v>2296</v>
      </c>
      <c r="IR8" s="157" t="s">
        <v>2297</v>
      </c>
      <c r="IS8" s="158" t="s">
        <v>2295</v>
      </c>
      <c r="IT8" s="157" t="s">
        <v>2298</v>
      </c>
      <c r="IU8" s="157" t="s">
        <v>2299</v>
      </c>
      <c r="IV8" s="157" t="s">
        <v>2296</v>
      </c>
      <c r="IW8" s="158" t="s">
        <v>2292</v>
      </c>
      <c r="IX8" s="157" t="s">
        <v>2297</v>
      </c>
      <c r="IY8" s="157" t="s">
        <v>573</v>
      </c>
      <c r="IZ8" s="157" t="s">
        <v>573</v>
      </c>
      <c r="JA8" s="157" t="s">
        <v>2300</v>
      </c>
      <c r="JB8" s="157" t="s">
        <v>2301</v>
      </c>
      <c r="JC8" s="157" t="s">
        <v>2302</v>
      </c>
      <c r="JD8" s="157" t="s">
        <v>2303</v>
      </c>
      <c r="JE8" s="157" t="s">
        <v>2304</v>
      </c>
      <c r="JF8" s="157" t="s">
        <v>2302</v>
      </c>
      <c r="JG8" s="157" t="s">
        <v>2305</v>
      </c>
      <c r="JH8" s="157" t="s">
        <v>2306</v>
      </c>
      <c r="JI8" s="157" t="s">
        <v>2305</v>
      </c>
      <c r="JJ8" s="157" t="s">
        <v>2307</v>
      </c>
      <c r="JK8" s="157" t="s">
        <v>2308</v>
      </c>
      <c r="JL8" s="157" t="s">
        <v>2309</v>
      </c>
      <c r="JM8" s="157" t="s">
        <v>2310</v>
      </c>
      <c r="JN8" s="157" t="s">
        <v>2311</v>
      </c>
      <c r="JO8" s="157" t="s">
        <v>2312</v>
      </c>
      <c r="JP8" s="157" t="s">
        <v>2313</v>
      </c>
      <c r="JQ8" s="157" t="s">
        <v>2314</v>
      </c>
      <c r="JR8" s="157" t="s">
        <v>2315</v>
      </c>
      <c r="JS8" s="157" t="s">
        <v>2316</v>
      </c>
      <c r="JT8" s="157" t="s">
        <v>2317</v>
      </c>
      <c r="JU8" s="157" t="s">
        <v>2289</v>
      </c>
      <c r="JV8" s="157" t="s">
        <v>2318</v>
      </c>
      <c r="JW8" s="157" t="s">
        <v>2319</v>
      </c>
      <c r="JX8" s="157" t="s">
        <v>2320</v>
      </c>
      <c r="JY8" s="157" t="s">
        <v>2321</v>
      </c>
      <c r="JZ8" s="157" t="s">
        <v>2322</v>
      </c>
      <c r="KA8" s="157" t="s">
        <v>2269</v>
      </c>
      <c r="KB8" s="157" t="s">
        <v>2323</v>
      </c>
      <c r="KC8" s="157" t="s">
        <v>2322</v>
      </c>
      <c r="KD8" s="157" t="s">
        <v>2270</v>
      </c>
      <c r="KE8" s="157" t="s">
        <v>2324</v>
      </c>
      <c r="KF8" s="157" t="s">
        <v>2325</v>
      </c>
      <c r="KG8" s="157" t="s">
        <v>2325</v>
      </c>
      <c r="KH8" s="157" t="s">
        <v>550</v>
      </c>
      <c r="KI8" s="157" t="s">
        <v>2152</v>
      </c>
    </row>
    <row r="9" spans="1:295" ht="18" customHeight="1" x14ac:dyDescent="0.25">
      <c r="A9" s="159" t="s">
        <v>42</v>
      </c>
      <c r="B9" s="159" t="s">
        <v>806</v>
      </c>
      <c r="C9" s="160">
        <v>0</v>
      </c>
      <c r="D9" s="161">
        <v>17.3979</v>
      </c>
      <c r="E9" s="161">
        <v>-20.236999999999998</v>
      </c>
      <c r="F9" s="161">
        <v>9.2850000000000001</v>
      </c>
      <c r="G9" s="161">
        <v>27.642700000000001</v>
      </c>
      <c r="H9" s="162"/>
      <c r="I9" s="161">
        <v>29.063099999999999</v>
      </c>
      <c r="J9" s="161">
        <v>-35.206400000000002</v>
      </c>
      <c r="K9" s="161">
        <v>41.565600000000003</v>
      </c>
      <c r="L9" s="161">
        <v>21.099399999999999</v>
      </c>
      <c r="M9" s="161">
        <v>20.747599999999998</v>
      </c>
      <c r="N9" s="161">
        <v>19.98</v>
      </c>
      <c r="O9" s="161">
        <v>-29.463999999999999</v>
      </c>
      <c r="P9" s="161">
        <v>26.4</v>
      </c>
      <c r="Q9" s="161">
        <v>10.763999999999999</v>
      </c>
      <c r="R9" s="161">
        <v>-24.2</v>
      </c>
      <c r="S9" s="161">
        <v>13.683400000000001</v>
      </c>
      <c r="T9" s="161">
        <v>71.760800000000003</v>
      </c>
      <c r="U9" s="161">
        <v>10.326499999999999</v>
      </c>
      <c r="V9" s="161">
        <v>10.461499999999999</v>
      </c>
      <c r="W9" s="161">
        <v>17.342700000000001</v>
      </c>
      <c r="X9" s="161">
        <v>7.5121000000000002</v>
      </c>
      <c r="Y9" s="161">
        <v>5.8221999999999996</v>
      </c>
      <c r="Z9" s="161">
        <v>8.0489999999999995</v>
      </c>
      <c r="AA9" s="162"/>
      <c r="AB9" s="162"/>
      <c r="AC9" s="161">
        <v>-41.56</v>
      </c>
      <c r="AD9" s="161">
        <v>-41.98</v>
      </c>
      <c r="AE9" s="162"/>
      <c r="AF9" s="161">
        <v>-19.98</v>
      </c>
      <c r="AG9" s="161">
        <v>28.6</v>
      </c>
      <c r="AH9" s="161">
        <v>7.1120000000000001</v>
      </c>
      <c r="AI9" s="161">
        <v>0.23</v>
      </c>
      <c r="AJ9" s="161">
        <v>-47.84</v>
      </c>
      <c r="AK9" s="161">
        <v>-49.19</v>
      </c>
      <c r="AL9" s="161">
        <v>-37.200000000000003</v>
      </c>
      <c r="AM9" s="161">
        <v>48.31</v>
      </c>
      <c r="AN9" s="161">
        <v>48.71</v>
      </c>
      <c r="AO9" s="161">
        <v>10.277200000000001</v>
      </c>
      <c r="AP9" s="161">
        <v>7.3352000000000004</v>
      </c>
      <c r="AQ9" s="161">
        <v>52.246400000000001</v>
      </c>
      <c r="AR9" s="161">
        <v>53.767400000000002</v>
      </c>
      <c r="AS9" s="161">
        <v>37.114899999999999</v>
      </c>
      <c r="AT9" s="161">
        <v>-48.493200000000002</v>
      </c>
      <c r="AU9" s="161">
        <v>-47.150799999999997</v>
      </c>
      <c r="AV9" s="161">
        <v>20.501899999999999</v>
      </c>
      <c r="AW9" s="161">
        <v>19.647600000000001</v>
      </c>
      <c r="AX9" s="161">
        <v>48.493200000000002</v>
      </c>
      <c r="AY9" s="161">
        <v>49.832799999999999</v>
      </c>
      <c r="AZ9" s="161">
        <v>5.7744</v>
      </c>
      <c r="BA9" s="162"/>
      <c r="BB9" s="161">
        <v>-311.15960000000001</v>
      </c>
      <c r="BC9" s="161">
        <v>-15.382099999999999</v>
      </c>
      <c r="BD9" s="161">
        <v>-12.4</v>
      </c>
      <c r="BE9" s="161">
        <v>-13</v>
      </c>
      <c r="BF9" s="161">
        <v>52.4482</v>
      </c>
      <c r="BG9" s="161">
        <v>52.041800000000002</v>
      </c>
      <c r="BH9" s="161">
        <v>-3.9468000000000001</v>
      </c>
      <c r="BI9" s="162"/>
      <c r="BJ9" s="161">
        <v>-46.706000000000003</v>
      </c>
      <c r="BK9" s="161">
        <v>1.3349</v>
      </c>
      <c r="BL9" s="162"/>
      <c r="BM9" s="161">
        <v>2.4230999999999998</v>
      </c>
      <c r="BN9" s="161">
        <v>354.59449999999998</v>
      </c>
      <c r="BO9" s="161">
        <v>49.012700000000002</v>
      </c>
      <c r="BP9" s="161">
        <v>48.585500000000003</v>
      </c>
      <c r="BQ9" s="161">
        <v>-236.7389</v>
      </c>
      <c r="BR9" s="161">
        <v>336.21289999999999</v>
      </c>
      <c r="BS9" s="162"/>
      <c r="BT9" s="161">
        <v>-44.2498</v>
      </c>
      <c r="BU9" s="161">
        <v>44.798499999999997</v>
      </c>
      <c r="BV9" s="161">
        <v>69.747100000000003</v>
      </c>
      <c r="BW9" s="161">
        <v>22.32</v>
      </c>
      <c r="BX9" s="161">
        <v>18.399999999999999</v>
      </c>
      <c r="BY9" s="161">
        <v>48.27</v>
      </c>
      <c r="BZ9" s="161">
        <v>65.19</v>
      </c>
      <c r="CA9" s="161">
        <v>-49.693899999999999</v>
      </c>
      <c r="CB9" s="161">
        <v>-49.292000000000002</v>
      </c>
      <c r="CC9" s="161">
        <v>115.1249</v>
      </c>
      <c r="CD9" s="161">
        <v>114.8651</v>
      </c>
      <c r="CE9" s="161">
        <v>31.873999999999999</v>
      </c>
      <c r="CF9" s="161">
        <v>-33.314599999999999</v>
      </c>
      <c r="CG9" s="161">
        <v>-33.186900000000001</v>
      </c>
      <c r="CH9" s="161">
        <v>-2.9300999999999999</v>
      </c>
      <c r="CI9" s="161">
        <v>-30.3583</v>
      </c>
      <c r="CJ9" s="162"/>
      <c r="CK9" s="162"/>
      <c r="CL9" s="161">
        <v>85.7</v>
      </c>
      <c r="CM9" s="161">
        <v>63.2</v>
      </c>
      <c r="CN9" s="161">
        <v>-9.91</v>
      </c>
      <c r="CO9" s="161">
        <v>56.098599999999998</v>
      </c>
      <c r="CP9" s="161">
        <v>55.378399999999999</v>
      </c>
      <c r="CQ9" s="161">
        <v>55.606400000000001</v>
      </c>
      <c r="CR9" s="161">
        <v>-33.445300000000003</v>
      </c>
      <c r="CS9" s="161">
        <v>-32.314599999999999</v>
      </c>
      <c r="CT9" s="162"/>
      <c r="CU9" s="161">
        <v>-6.9492000000000003</v>
      </c>
      <c r="CV9" s="161">
        <v>2.0224000000000002</v>
      </c>
      <c r="CW9" s="161">
        <v>12.7668</v>
      </c>
      <c r="CX9" s="161">
        <v>17.04</v>
      </c>
      <c r="CY9" s="161">
        <v>44.26</v>
      </c>
      <c r="CZ9" s="161">
        <v>36.101100000000002</v>
      </c>
      <c r="DA9" s="161">
        <v>34.135399999999997</v>
      </c>
      <c r="DB9" s="161">
        <v>-26.55</v>
      </c>
      <c r="DC9" s="162"/>
      <c r="DD9" s="161">
        <v>31.235399999999998</v>
      </c>
      <c r="DE9" s="161">
        <v>31.052099999999999</v>
      </c>
      <c r="DF9" s="161">
        <v>-45.803699999999999</v>
      </c>
      <c r="DG9" s="161">
        <v>-1E-4</v>
      </c>
      <c r="DH9" s="161">
        <v>-16.088000000000001</v>
      </c>
      <c r="DI9" s="161">
        <v>-67.599999999999994</v>
      </c>
      <c r="DJ9" s="161">
        <v>-67.3</v>
      </c>
      <c r="DK9" s="161">
        <v>25.370200000000001</v>
      </c>
      <c r="DL9" s="161">
        <v>37.216200000000001</v>
      </c>
      <c r="DM9" s="161">
        <v>43.222099999999998</v>
      </c>
      <c r="DN9" s="161">
        <v>52.752699999999997</v>
      </c>
      <c r="DO9" s="161">
        <v>37.090000000000003</v>
      </c>
      <c r="DP9" s="161">
        <v>-4.3899999999999997</v>
      </c>
      <c r="DQ9" s="161">
        <v>43.618499999999997</v>
      </c>
      <c r="DR9" s="161">
        <v>46.258899999999997</v>
      </c>
      <c r="DS9" s="161">
        <v>-29.4</v>
      </c>
      <c r="DT9" s="161">
        <v>-29.79</v>
      </c>
      <c r="DU9" s="161">
        <v>105.7</v>
      </c>
      <c r="DV9" s="161">
        <v>55.46</v>
      </c>
      <c r="DW9" s="161">
        <v>48.8</v>
      </c>
      <c r="DX9" s="161">
        <v>46.509099999999997</v>
      </c>
      <c r="DY9" s="161">
        <v>-46.839599999999997</v>
      </c>
      <c r="DZ9" s="161">
        <v>-46.509099999999997</v>
      </c>
      <c r="EA9" s="161">
        <v>135.04230000000001</v>
      </c>
      <c r="EB9" s="161">
        <v>98.006900000000002</v>
      </c>
      <c r="EC9" s="161">
        <v>93.657499999999999</v>
      </c>
      <c r="ED9" s="161">
        <v>95.563199999999995</v>
      </c>
      <c r="EE9" s="161">
        <v>43.081699999999998</v>
      </c>
      <c r="EF9" s="161">
        <v>32.197600000000001</v>
      </c>
      <c r="EG9" s="161">
        <v>-24.882999999999999</v>
      </c>
      <c r="EH9" s="161">
        <v>249.4059</v>
      </c>
      <c r="EI9" s="161">
        <v>84.681200000000004</v>
      </c>
      <c r="EJ9" s="162"/>
      <c r="EK9" s="161">
        <v>-26.609200000000001</v>
      </c>
      <c r="EL9" s="161">
        <v>-24.632899999999999</v>
      </c>
      <c r="EM9" s="161">
        <v>46.606499999999997</v>
      </c>
      <c r="EN9" s="162"/>
      <c r="EO9" s="161">
        <v>-50.954500000000003</v>
      </c>
      <c r="EP9" s="161">
        <v>119.85599999999999</v>
      </c>
      <c r="EQ9" s="161">
        <v>-56.754300000000001</v>
      </c>
      <c r="ER9" s="161">
        <v>-57.296500000000002</v>
      </c>
      <c r="ES9" s="162"/>
      <c r="ET9" s="162"/>
      <c r="EU9" s="161">
        <v>-14.46</v>
      </c>
      <c r="EV9" s="161">
        <v>83</v>
      </c>
      <c r="EW9" s="161">
        <v>9.8446999999999996</v>
      </c>
      <c r="EX9" s="161">
        <v>-148.42509999999999</v>
      </c>
      <c r="EY9" s="161">
        <v>-12.9232</v>
      </c>
      <c r="EZ9" s="161">
        <v>-12.550599999999999</v>
      </c>
      <c r="FA9" s="161">
        <v>2.6392000000000002</v>
      </c>
      <c r="FB9" s="161">
        <v>-29.4771</v>
      </c>
      <c r="FC9" s="161">
        <v>-5.1486999999999998</v>
      </c>
      <c r="FD9" s="162"/>
      <c r="FE9" s="161">
        <v>2.3275999999999999</v>
      </c>
      <c r="FF9" s="161">
        <v>2.3111999999999999</v>
      </c>
      <c r="FG9" s="161">
        <v>39.070599999999999</v>
      </c>
      <c r="FH9" s="161">
        <v>39.432000000000002</v>
      </c>
      <c r="FI9" s="161">
        <v>38.002299999999998</v>
      </c>
      <c r="FJ9" s="161">
        <v>49.3996</v>
      </c>
      <c r="FK9" s="161">
        <v>49.567100000000003</v>
      </c>
      <c r="FL9" s="161">
        <v>-64.805599999999998</v>
      </c>
      <c r="FM9" s="161">
        <v>49.286099999999998</v>
      </c>
      <c r="FN9" s="161">
        <v>48.823999999999998</v>
      </c>
      <c r="FO9" s="161">
        <v>-67.465500000000006</v>
      </c>
      <c r="FP9" s="161">
        <v>-58.615400000000001</v>
      </c>
      <c r="FQ9" s="161">
        <v>-5.9894999999999996</v>
      </c>
      <c r="FR9" s="161">
        <v>-19.25</v>
      </c>
      <c r="FS9" s="161">
        <v>12.9842</v>
      </c>
      <c r="FT9" s="161">
        <v>0.90359999999999996</v>
      </c>
      <c r="FU9" s="161">
        <v>-8.07</v>
      </c>
      <c r="FV9" s="161">
        <v>18.760000000000002</v>
      </c>
      <c r="FW9" s="161">
        <v>0</v>
      </c>
      <c r="FX9" s="161">
        <v>7.3314000000000004</v>
      </c>
      <c r="FY9" s="161">
        <v>-7.2690000000000001</v>
      </c>
      <c r="FZ9" s="161">
        <v>4.2060000000000004</v>
      </c>
      <c r="GA9" s="161">
        <v>10.7325</v>
      </c>
      <c r="GB9" s="161">
        <v>34.11</v>
      </c>
      <c r="GC9" s="161">
        <v>60.467100000000002</v>
      </c>
      <c r="GD9" s="161">
        <v>67.633799999999994</v>
      </c>
      <c r="GE9" s="161">
        <v>11.68</v>
      </c>
      <c r="GF9" s="161">
        <v>84.927700000000002</v>
      </c>
      <c r="GG9" s="161">
        <v>25.8</v>
      </c>
      <c r="GH9" s="161">
        <v>-18.081299999999999</v>
      </c>
      <c r="GI9" s="162"/>
      <c r="GJ9" s="161">
        <v>-2.0133000000000001</v>
      </c>
      <c r="GK9" s="161">
        <v>1.7022999999999999</v>
      </c>
      <c r="GL9" s="162"/>
      <c r="GM9" s="162"/>
      <c r="GN9" s="161">
        <v>-14.629899999999999</v>
      </c>
      <c r="GO9" s="161">
        <v>-27.882300000000001</v>
      </c>
      <c r="GP9" s="161">
        <v>20.444500000000001</v>
      </c>
      <c r="GQ9" s="161">
        <v>43.444499999999998</v>
      </c>
      <c r="GR9" s="161">
        <v>61.377099999999999</v>
      </c>
      <c r="GS9" s="161">
        <v>66.192099999999996</v>
      </c>
      <c r="GT9" s="161">
        <v>-140.37190000000001</v>
      </c>
      <c r="GU9" s="161">
        <v>-18.3033</v>
      </c>
      <c r="GV9" s="161">
        <v>27.459299999999999</v>
      </c>
      <c r="GW9" s="161">
        <v>-42.499299999999998</v>
      </c>
      <c r="GX9" s="162"/>
      <c r="GY9" s="161">
        <v>7.6967999999999996</v>
      </c>
      <c r="GZ9" s="161">
        <v>7.5530999999999997</v>
      </c>
      <c r="HA9" s="162"/>
      <c r="HB9" s="161">
        <v>192.43119999999999</v>
      </c>
      <c r="HC9" s="161">
        <v>193.1686</v>
      </c>
      <c r="HD9" s="161">
        <v>232.6</v>
      </c>
      <c r="HE9" s="161">
        <v>-231.31440000000001</v>
      </c>
      <c r="HF9" s="161">
        <v>-394.3399</v>
      </c>
      <c r="HG9" s="161">
        <v>399.27449999999999</v>
      </c>
      <c r="HH9" s="161">
        <v>394.47379999999998</v>
      </c>
      <c r="HI9" s="161">
        <v>-183.21369999999999</v>
      </c>
      <c r="HJ9" s="161">
        <v>-183.35210000000001</v>
      </c>
      <c r="HK9" s="161">
        <v>-56.428100000000001</v>
      </c>
      <c r="HL9" s="161">
        <v>-46.774500000000003</v>
      </c>
      <c r="HM9" s="161">
        <v>78.988399999999999</v>
      </c>
      <c r="HN9" s="161">
        <v>78.025300000000001</v>
      </c>
      <c r="HO9" s="162"/>
      <c r="HP9" s="162"/>
      <c r="HQ9" s="161">
        <v>63.010300000000001</v>
      </c>
      <c r="HR9" s="161">
        <v>63.208100000000002</v>
      </c>
      <c r="HS9" s="161">
        <v>-40.055399999999999</v>
      </c>
      <c r="HT9" s="161">
        <v>-39.93</v>
      </c>
      <c r="HU9" s="161">
        <v>112.53</v>
      </c>
      <c r="HV9" s="161">
        <v>111.41</v>
      </c>
      <c r="HW9" s="161">
        <v>26.5</v>
      </c>
      <c r="HX9" s="161">
        <v>26.7</v>
      </c>
      <c r="HY9" s="161">
        <v>20.366099999999999</v>
      </c>
      <c r="HZ9" s="161">
        <v>23.28</v>
      </c>
      <c r="IA9" s="161">
        <v>-326.02730000000003</v>
      </c>
      <c r="IB9" s="161">
        <v>108.8057</v>
      </c>
      <c r="IC9" s="161">
        <v>109.4392</v>
      </c>
      <c r="ID9" s="161">
        <v>9.9</v>
      </c>
      <c r="IE9" s="161">
        <v>-3.9</v>
      </c>
      <c r="IF9" s="161">
        <v>-60.7</v>
      </c>
      <c r="IG9" s="161">
        <v>-62.4</v>
      </c>
      <c r="IH9" s="162"/>
      <c r="II9" s="161">
        <v>1.0625</v>
      </c>
      <c r="IJ9" s="161">
        <v>-389.31450000000001</v>
      </c>
      <c r="IK9" s="161">
        <v>-51.462499999999999</v>
      </c>
      <c r="IL9" s="161">
        <v>433.8304</v>
      </c>
      <c r="IM9" s="161">
        <v>354.66750000000002</v>
      </c>
      <c r="IN9" s="161">
        <v>-56.645400000000002</v>
      </c>
      <c r="IO9" s="161">
        <v>-349.45119999999997</v>
      </c>
      <c r="IP9" s="161">
        <v>348.55290000000002</v>
      </c>
      <c r="IQ9" s="161">
        <v>-135.61850000000001</v>
      </c>
      <c r="IR9" s="161">
        <v>-212.50069999999999</v>
      </c>
      <c r="IS9" s="161">
        <v>-346.84199999999998</v>
      </c>
      <c r="IT9" s="161">
        <v>100.7944</v>
      </c>
      <c r="IU9" s="161">
        <v>99.009600000000006</v>
      </c>
      <c r="IV9" s="161">
        <v>137.21539999999999</v>
      </c>
      <c r="IW9" s="161">
        <v>-421.32049999999998</v>
      </c>
      <c r="IX9" s="161">
        <v>216.45230000000001</v>
      </c>
      <c r="IY9" s="161">
        <v>-203.46889999999999</v>
      </c>
      <c r="IZ9" s="161">
        <v>206.477</v>
      </c>
      <c r="JA9" s="161">
        <v>-10.6775</v>
      </c>
      <c r="JB9" s="162"/>
      <c r="JC9" s="161">
        <v>15.36</v>
      </c>
      <c r="JD9" s="161">
        <v>6.8730000000000002</v>
      </c>
      <c r="JE9" s="161">
        <v>6.867</v>
      </c>
      <c r="JF9" s="161">
        <v>-15.6</v>
      </c>
      <c r="JG9" s="161">
        <v>-8.8800000000000008</v>
      </c>
      <c r="JH9" s="162"/>
      <c r="JI9" s="161">
        <v>9.1417000000000002</v>
      </c>
      <c r="JJ9" s="161">
        <v>-35.4482</v>
      </c>
      <c r="JK9" s="161">
        <v>-25.780100000000001</v>
      </c>
      <c r="JL9" s="161">
        <v>26.3</v>
      </c>
      <c r="JM9" s="161">
        <v>56.244999999999997</v>
      </c>
      <c r="JN9" s="161">
        <v>56.783999999999999</v>
      </c>
      <c r="JO9" s="162"/>
      <c r="JP9" s="162"/>
      <c r="JQ9" s="161">
        <v>50.9253</v>
      </c>
      <c r="JR9" s="161">
        <v>50.889899999999997</v>
      </c>
      <c r="JS9" s="161">
        <v>53.158700000000003</v>
      </c>
      <c r="JT9" s="162"/>
      <c r="JU9" s="161">
        <v>4</v>
      </c>
      <c r="JV9" s="161">
        <v>39.019100000000002</v>
      </c>
      <c r="JW9" s="161">
        <v>6.32</v>
      </c>
      <c r="JX9" s="162"/>
      <c r="JY9" s="161">
        <v>-46.639400000000002</v>
      </c>
      <c r="JZ9" s="161">
        <v>77.207099999999997</v>
      </c>
      <c r="KA9" s="161">
        <v>56.483600000000003</v>
      </c>
      <c r="KB9" s="161">
        <v>-46.435099999999998</v>
      </c>
      <c r="KC9" s="161">
        <v>-75.825699999999998</v>
      </c>
      <c r="KD9" s="161">
        <v>47.534100000000002</v>
      </c>
      <c r="KE9" s="161">
        <v>29.009</v>
      </c>
      <c r="KF9" s="161">
        <v>-13.2</v>
      </c>
      <c r="KG9" s="161">
        <v>13.2</v>
      </c>
      <c r="KH9" s="162"/>
      <c r="KI9" s="161">
        <v>159.98830000000001</v>
      </c>
    </row>
    <row r="10" spans="1:295" ht="18" customHeight="1" x14ac:dyDescent="0.25">
      <c r="A10" s="159" t="s">
        <v>42</v>
      </c>
      <c r="B10" s="159" t="s">
        <v>807</v>
      </c>
      <c r="C10" s="163">
        <v>0</v>
      </c>
      <c r="D10" s="164">
        <v>17.135899999999999</v>
      </c>
      <c r="E10" s="164">
        <v>-19.903099999999998</v>
      </c>
      <c r="F10" s="164">
        <v>9.1453000000000007</v>
      </c>
      <c r="G10" s="164">
        <v>27.247</v>
      </c>
      <c r="H10" s="165"/>
      <c r="I10" s="164">
        <v>28.923999999999999</v>
      </c>
      <c r="J10" s="164">
        <v>-34.956400000000002</v>
      </c>
      <c r="K10" s="164">
        <v>39.655200000000001</v>
      </c>
      <c r="L10" s="164">
        <v>20.075399999999998</v>
      </c>
      <c r="M10" s="164">
        <v>19.587599999999998</v>
      </c>
      <c r="N10" s="164">
        <v>22.2</v>
      </c>
      <c r="O10" s="164">
        <v>-27.408999999999999</v>
      </c>
      <c r="P10" s="164">
        <v>24.2</v>
      </c>
      <c r="Q10" s="164">
        <v>9.9359999999999999</v>
      </c>
      <c r="R10" s="164">
        <v>-24.2</v>
      </c>
      <c r="S10" s="164">
        <v>13.621600000000001</v>
      </c>
      <c r="T10" s="164">
        <v>70.947400000000002</v>
      </c>
      <c r="U10" s="164">
        <v>9.8252000000000006</v>
      </c>
      <c r="V10" s="164">
        <v>9.9901</v>
      </c>
      <c r="W10" s="164">
        <v>16.800799999999999</v>
      </c>
      <c r="X10" s="164">
        <v>7.4748999999999999</v>
      </c>
      <c r="Y10" s="164">
        <v>5.5472000000000001</v>
      </c>
      <c r="Z10" s="164">
        <v>8.1927000000000003</v>
      </c>
      <c r="AA10" s="165"/>
      <c r="AB10" s="165"/>
      <c r="AC10" s="164">
        <v>-75.849999999999994</v>
      </c>
      <c r="AD10" s="164">
        <v>-0.03</v>
      </c>
      <c r="AE10" s="165"/>
      <c r="AF10" s="164">
        <v>-22.2</v>
      </c>
      <c r="AG10" s="164">
        <v>26.4</v>
      </c>
      <c r="AH10" s="164">
        <v>5.9850000000000003</v>
      </c>
      <c r="AI10" s="164">
        <v>0.218</v>
      </c>
      <c r="AJ10" s="164">
        <v>-41.19</v>
      </c>
      <c r="AK10" s="164">
        <v>-41.32</v>
      </c>
      <c r="AL10" s="164">
        <v>-40.799999999999997</v>
      </c>
      <c r="AM10" s="164">
        <v>41.51</v>
      </c>
      <c r="AN10" s="164">
        <v>41.75</v>
      </c>
      <c r="AO10" s="164">
        <v>9.5821000000000005</v>
      </c>
      <c r="AP10" s="164">
        <v>7.3734000000000002</v>
      </c>
      <c r="AQ10" s="164">
        <v>50.593200000000003</v>
      </c>
      <c r="AR10" s="164">
        <v>52.010199999999998</v>
      </c>
      <c r="AS10" s="164">
        <v>36.7834</v>
      </c>
      <c r="AT10" s="164">
        <v>-49.430900000000001</v>
      </c>
      <c r="AU10" s="164">
        <v>-46.747399999999999</v>
      </c>
      <c r="AV10" s="164">
        <v>8.0091999999999999</v>
      </c>
      <c r="AW10" s="164">
        <v>7.9321000000000002</v>
      </c>
      <c r="AX10" s="164">
        <v>50.234699999999997</v>
      </c>
      <c r="AY10" s="164">
        <v>51.440300000000001</v>
      </c>
      <c r="AZ10" s="164">
        <v>0.53979999999999995</v>
      </c>
      <c r="BA10" s="165"/>
      <c r="BB10" s="164">
        <v>-274.24959999999999</v>
      </c>
      <c r="BC10" s="164">
        <v>-12.032299999999999</v>
      </c>
      <c r="BD10" s="164">
        <v>-14.2</v>
      </c>
      <c r="BE10" s="164">
        <v>-14.8</v>
      </c>
      <c r="BF10" s="164">
        <v>52.372500000000002</v>
      </c>
      <c r="BG10" s="164">
        <v>51.831800000000001</v>
      </c>
      <c r="BH10" s="164">
        <v>-3.6776</v>
      </c>
      <c r="BI10" s="165"/>
      <c r="BJ10" s="164">
        <v>-45.508699999999997</v>
      </c>
      <c r="BK10" s="164">
        <v>1.2186999999999999</v>
      </c>
      <c r="BL10" s="165"/>
      <c r="BM10" s="164">
        <v>2.1478999999999999</v>
      </c>
      <c r="BN10" s="164">
        <v>326.76159999999999</v>
      </c>
      <c r="BO10" s="164">
        <v>31.220400000000001</v>
      </c>
      <c r="BP10" s="164">
        <v>31.159400000000002</v>
      </c>
      <c r="BQ10" s="164">
        <v>-172.1968</v>
      </c>
      <c r="BR10" s="164">
        <v>316.02339999999998</v>
      </c>
      <c r="BS10" s="165"/>
      <c r="BT10" s="164">
        <v>-57.973500000000001</v>
      </c>
      <c r="BU10" s="164">
        <v>60.079500000000003</v>
      </c>
      <c r="BV10" s="164">
        <v>66.523700000000005</v>
      </c>
      <c r="BW10" s="164">
        <v>21.51</v>
      </c>
      <c r="BX10" s="164">
        <v>17.12</v>
      </c>
      <c r="BY10" s="164">
        <v>45.24</v>
      </c>
      <c r="BZ10" s="164">
        <v>63.21</v>
      </c>
      <c r="CA10" s="164">
        <v>-52.506999999999998</v>
      </c>
      <c r="CB10" s="164">
        <v>-52.1051</v>
      </c>
      <c r="CC10" s="164">
        <v>121.1808</v>
      </c>
      <c r="CD10" s="164">
        <v>121.2542</v>
      </c>
      <c r="CE10" s="164">
        <v>32.228299999999997</v>
      </c>
      <c r="CF10" s="164">
        <v>-36.802900000000001</v>
      </c>
      <c r="CG10" s="164">
        <v>-36.4544</v>
      </c>
      <c r="CH10" s="164">
        <v>-3.7984</v>
      </c>
      <c r="CI10" s="164">
        <v>-33.026200000000003</v>
      </c>
      <c r="CJ10" s="165"/>
      <c r="CK10" s="165"/>
      <c r="CL10" s="164">
        <v>76</v>
      </c>
      <c r="CM10" s="164">
        <v>65.8</v>
      </c>
      <c r="CN10" s="164">
        <v>-9.3000000000000007</v>
      </c>
      <c r="CO10" s="164">
        <v>52.070099999999996</v>
      </c>
      <c r="CP10" s="164">
        <v>51.366399999999999</v>
      </c>
      <c r="CQ10" s="164">
        <v>51.208199999999998</v>
      </c>
      <c r="CR10" s="164">
        <v>-31.2376</v>
      </c>
      <c r="CS10" s="164">
        <v>-32.171799999999998</v>
      </c>
      <c r="CT10" s="164">
        <v>1</v>
      </c>
      <c r="CU10" s="164">
        <v>3.6242000000000001</v>
      </c>
      <c r="CV10" s="164">
        <v>-9.4997000000000007</v>
      </c>
      <c r="CW10" s="164">
        <v>12.2278</v>
      </c>
      <c r="CX10" s="164">
        <v>14.49</v>
      </c>
      <c r="CY10" s="164">
        <v>43.16</v>
      </c>
      <c r="CZ10" s="164">
        <v>34.694800000000001</v>
      </c>
      <c r="DA10" s="164">
        <v>32.817100000000003</v>
      </c>
      <c r="DB10" s="164">
        <v>-25.38</v>
      </c>
      <c r="DC10" s="165"/>
      <c r="DD10" s="164">
        <v>32.612299999999998</v>
      </c>
      <c r="DE10" s="164">
        <v>33.553600000000003</v>
      </c>
      <c r="DF10" s="164">
        <v>-49.088999999999999</v>
      </c>
      <c r="DG10" s="164">
        <v>-1E-4</v>
      </c>
      <c r="DH10" s="164">
        <v>-15.425800000000001</v>
      </c>
      <c r="DI10" s="164">
        <v>-62.8</v>
      </c>
      <c r="DJ10" s="164">
        <v>-62.7</v>
      </c>
      <c r="DK10" s="164">
        <v>26.0733</v>
      </c>
      <c r="DL10" s="164">
        <v>35.458399999999997</v>
      </c>
      <c r="DM10" s="164">
        <v>40.404200000000003</v>
      </c>
      <c r="DN10" s="164">
        <v>50.408900000000003</v>
      </c>
      <c r="DO10" s="164">
        <v>35.200000000000003</v>
      </c>
      <c r="DP10" s="164">
        <v>-3.8</v>
      </c>
      <c r="DQ10" s="164">
        <v>42.619500000000002</v>
      </c>
      <c r="DR10" s="164">
        <v>47.220199999999998</v>
      </c>
      <c r="DS10" s="164">
        <v>-29.46</v>
      </c>
      <c r="DT10" s="164">
        <v>-29.8</v>
      </c>
      <c r="DU10" s="164">
        <v>102.16</v>
      </c>
      <c r="DV10" s="164">
        <v>53.51</v>
      </c>
      <c r="DW10" s="164">
        <v>48.872700000000002</v>
      </c>
      <c r="DX10" s="164">
        <v>47.0182</v>
      </c>
      <c r="DY10" s="164">
        <v>-49.577300000000001</v>
      </c>
      <c r="DZ10" s="164">
        <v>-48.527299999999997</v>
      </c>
      <c r="EA10" s="164">
        <v>127.44580000000001</v>
      </c>
      <c r="EB10" s="164">
        <v>93.479699999999994</v>
      </c>
      <c r="EC10" s="164">
        <v>90.0047</v>
      </c>
      <c r="ED10" s="164">
        <v>91.089399999999998</v>
      </c>
      <c r="EE10" s="164">
        <v>47.365699999999997</v>
      </c>
      <c r="EF10" s="164">
        <v>34.933399999999999</v>
      </c>
      <c r="EG10" s="164">
        <v>-24.573</v>
      </c>
      <c r="EH10" s="164">
        <v>183.93969999999999</v>
      </c>
      <c r="EI10" s="164">
        <v>65.374399999999994</v>
      </c>
      <c r="EJ10" s="165"/>
      <c r="EK10" s="164">
        <v>-27.652100000000001</v>
      </c>
      <c r="EL10" s="164">
        <v>-26.140999999999998</v>
      </c>
      <c r="EM10" s="164">
        <v>39.152999999999999</v>
      </c>
      <c r="EN10" s="165"/>
      <c r="EO10" s="164">
        <v>-51.132800000000003</v>
      </c>
      <c r="EP10" s="164">
        <v>141.37200000000001</v>
      </c>
      <c r="EQ10" s="164">
        <v>-60.4861</v>
      </c>
      <c r="ER10" s="164">
        <v>-59.760599999999997</v>
      </c>
      <c r="ES10" s="165"/>
      <c r="ET10" s="165"/>
      <c r="EU10" s="164">
        <v>-7.17</v>
      </c>
      <c r="EV10" s="164">
        <v>90.4</v>
      </c>
      <c r="EW10" s="164">
        <v>9.6524000000000001</v>
      </c>
      <c r="EX10" s="164">
        <v>-143.25710000000001</v>
      </c>
      <c r="EY10" s="164">
        <v>-12.135</v>
      </c>
      <c r="EZ10" s="164">
        <v>-11.8728</v>
      </c>
      <c r="FA10" s="164">
        <v>2.3662000000000001</v>
      </c>
      <c r="FB10" s="164">
        <v>-27.756599999999999</v>
      </c>
      <c r="FC10" s="164">
        <v>-4.2953000000000001</v>
      </c>
      <c r="FD10" s="165"/>
      <c r="FE10" s="164">
        <v>2.1566000000000001</v>
      </c>
      <c r="FF10" s="164">
        <v>2.0956000000000001</v>
      </c>
      <c r="FG10" s="164">
        <v>38.929400000000001</v>
      </c>
      <c r="FH10" s="164">
        <v>39.554200000000002</v>
      </c>
      <c r="FI10" s="164">
        <v>38.194699999999997</v>
      </c>
      <c r="FJ10" s="164">
        <v>51.911499999999997</v>
      </c>
      <c r="FK10" s="164">
        <v>50.404400000000003</v>
      </c>
      <c r="FL10" s="164">
        <v>-78.202100000000002</v>
      </c>
      <c r="FM10" s="164">
        <v>51.133699999999997</v>
      </c>
      <c r="FN10" s="164">
        <v>51.375999999999998</v>
      </c>
      <c r="FO10" s="164">
        <v>-72.504000000000005</v>
      </c>
      <c r="FP10" s="164">
        <v>-63.335299999999997</v>
      </c>
      <c r="FQ10" s="164">
        <v>-11.9442</v>
      </c>
      <c r="FR10" s="164">
        <v>-19.649999999999999</v>
      </c>
      <c r="FS10" s="164">
        <v>15.474500000000001</v>
      </c>
      <c r="FT10" s="164">
        <v>0.87919999999999998</v>
      </c>
      <c r="FU10" s="164">
        <v>-9.59</v>
      </c>
      <c r="FV10" s="164">
        <v>18.760000000000002</v>
      </c>
      <c r="FW10" s="164">
        <v>-11.2737</v>
      </c>
      <c r="FX10" s="164">
        <v>7.4020999999999999</v>
      </c>
      <c r="FY10" s="164">
        <v>-7.3129999999999997</v>
      </c>
      <c r="FZ10" s="164">
        <v>4.3849999999999998</v>
      </c>
      <c r="GA10" s="164">
        <v>10.6965</v>
      </c>
      <c r="GB10" s="164">
        <v>33.14</v>
      </c>
      <c r="GC10" s="164">
        <v>63.769199999999998</v>
      </c>
      <c r="GD10" s="164">
        <v>73.636399999999995</v>
      </c>
      <c r="GE10" s="164">
        <v>11.88</v>
      </c>
      <c r="GF10" s="164">
        <v>83.554900000000004</v>
      </c>
      <c r="GG10" s="164">
        <v>26.6</v>
      </c>
      <c r="GH10" s="164">
        <v>-17.425699999999999</v>
      </c>
      <c r="GI10" s="165"/>
      <c r="GJ10" s="164">
        <v>-1.9492</v>
      </c>
      <c r="GK10" s="164">
        <v>1.6103000000000001</v>
      </c>
      <c r="GL10" s="165"/>
      <c r="GM10" s="165"/>
      <c r="GN10" s="164">
        <v>-13.861000000000001</v>
      </c>
      <c r="GO10" s="164">
        <v>-26.344000000000001</v>
      </c>
      <c r="GP10" s="164">
        <v>19.873200000000001</v>
      </c>
      <c r="GQ10" s="164">
        <v>40.419400000000003</v>
      </c>
      <c r="GR10" s="164">
        <v>64.864599999999996</v>
      </c>
      <c r="GS10" s="164">
        <v>67.0321</v>
      </c>
      <c r="GT10" s="164">
        <v>-135.63929999999999</v>
      </c>
      <c r="GU10" s="164">
        <v>-17.442799999999998</v>
      </c>
      <c r="GV10" s="164">
        <v>27.003900000000002</v>
      </c>
      <c r="GW10" s="164">
        <v>-40.462600000000002</v>
      </c>
      <c r="GX10" s="164">
        <v>10.551600000000001</v>
      </c>
      <c r="GY10" s="164">
        <v>6.4858000000000002</v>
      </c>
      <c r="GZ10" s="164">
        <v>6.2873999999999999</v>
      </c>
      <c r="HA10" s="164">
        <v>11.619</v>
      </c>
      <c r="HB10" s="164">
        <v>203.8826</v>
      </c>
      <c r="HC10" s="164">
        <v>200.9949</v>
      </c>
      <c r="HD10" s="164">
        <v>270.3</v>
      </c>
      <c r="HE10" s="164">
        <v>-268.2518</v>
      </c>
      <c r="HF10" s="164">
        <v>-442.94409999999999</v>
      </c>
      <c r="HG10" s="164">
        <v>442.12830000000002</v>
      </c>
      <c r="HH10" s="164">
        <v>440.03179999999998</v>
      </c>
      <c r="HI10" s="164">
        <v>-191.58099999999999</v>
      </c>
      <c r="HJ10" s="164">
        <v>-191.32839999999999</v>
      </c>
      <c r="HK10" s="164">
        <v>-55.9435</v>
      </c>
      <c r="HL10" s="164">
        <v>-48.430500000000002</v>
      </c>
      <c r="HM10" s="164">
        <v>78.328000000000003</v>
      </c>
      <c r="HN10" s="164">
        <v>80.063400000000001</v>
      </c>
      <c r="HO10" s="165"/>
      <c r="HP10" s="165"/>
      <c r="HQ10" s="164">
        <v>62.592799999999997</v>
      </c>
      <c r="HR10" s="164">
        <v>61.790799999999997</v>
      </c>
      <c r="HS10" s="164">
        <v>-46.892200000000003</v>
      </c>
      <c r="HT10" s="164">
        <v>-46.488999999999997</v>
      </c>
      <c r="HU10" s="164">
        <v>112.79</v>
      </c>
      <c r="HV10" s="164">
        <v>113.26</v>
      </c>
      <c r="HW10" s="164">
        <v>30.5</v>
      </c>
      <c r="HX10" s="164">
        <v>30.9</v>
      </c>
      <c r="HY10" s="165"/>
      <c r="HZ10" s="164">
        <v>21.84</v>
      </c>
      <c r="IA10" s="164">
        <v>-330.93299999999999</v>
      </c>
      <c r="IB10" s="164">
        <v>108.5622</v>
      </c>
      <c r="IC10" s="164">
        <v>106.6797</v>
      </c>
      <c r="ID10" s="164">
        <v>9.8000000000000007</v>
      </c>
      <c r="IE10" s="164">
        <v>2.2999999999999998</v>
      </c>
      <c r="IF10" s="164">
        <v>-61.7</v>
      </c>
      <c r="IG10" s="164">
        <v>-63.4</v>
      </c>
      <c r="IH10" s="164">
        <v>1.3879999999999999</v>
      </c>
      <c r="II10" s="164">
        <v>1.329</v>
      </c>
      <c r="IJ10" s="164">
        <v>-435.97250000000003</v>
      </c>
      <c r="IK10" s="164">
        <v>-25.4514</v>
      </c>
      <c r="IL10" s="164">
        <v>444.93299999999999</v>
      </c>
      <c r="IM10" s="164">
        <v>370.58019999999999</v>
      </c>
      <c r="IN10" s="164">
        <v>-56.865699999999997</v>
      </c>
      <c r="IO10" s="164">
        <v>-356.06970000000001</v>
      </c>
      <c r="IP10" s="164">
        <v>357.21159999999998</v>
      </c>
      <c r="IQ10" s="164">
        <v>-138.5258</v>
      </c>
      <c r="IR10" s="164">
        <v>-212.8237</v>
      </c>
      <c r="IS10" s="164">
        <v>-356.14060000000001</v>
      </c>
      <c r="IT10" s="164">
        <v>104.29219999999999</v>
      </c>
      <c r="IU10" s="164">
        <v>101.9691</v>
      </c>
      <c r="IV10" s="164">
        <v>139.40770000000001</v>
      </c>
      <c r="IW10" s="164">
        <v>-435.30549999999999</v>
      </c>
      <c r="IX10" s="164">
        <v>218.84479999999999</v>
      </c>
      <c r="IY10" s="164">
        <v>-217.86859999999999</v>
      </c>
      <c r="IZ10" s="164">
        <v>214.89859999999999</v>
      </c>
      <c r="JA10" s="164">
        <v>-11.2049</v>
      </c>
      <c r="JB10" s="165"/>
      <c r="JC10" s="164">
        <v>17.12</v>
      </c>
      <c r="JD10" s="164">
        <v>7.0119999999999996</v>
      </c>
      <c r="JE10" s="164">
        <v>6.9359999999999999</v>
      </c>
      <c r="JF10" s="164">
        <v>-15.92</v>
      </c>
      <c r="JG10" s="164">
        <v>-7.36</v>
      </c>
      <c r="JH10" s="165"/>
      <c r="JI10" s="164">
        <v>8.1468000000000007</v>
      </c>
      <c r="JJ10" s="164">
        <v>-39.024900000000002</v>
      </c>
      <c r="JK10" s="164">
        <v>-21.150500000000001</v>
      </c>
      <c r="JL10" s="164">
        <v>25.2</v>
      </c>
      <c r="JM10" s="164">
        <v>58.929000000000002</v>
      </c>
      <c r="JN10" s="164">
        <v>58.345999999999997</v>
      </c>
      <c r="JO10" s="164">
        <v>11.302</v>
      </c>
      <c r="JP10" s="165"/>
      <c r="JQ10" s="164">
        <v>50.955800000000004</v>
      </c>
      <c r="JR10" s="164">
        <v>51.9741</v>
      </c>
      <c r="JS10" s="164">
        <v>51.5809</v>
      </c>
      <c r="JT10" s="165"/>
      <c r="JU10" s="164">
        <v>-1.2</v>
      </c>
      <c r="JV10" s="164">
        <v>25.424499999999998</v>
      </c>
      <c r="JW10" s="164">
        <v>5.99</v>
      </c>
      <c r="JX10" s="165"/>
      <c r="JY10" s="164">
        <v>-48.450899999999997</v>
      </c>
      <c r="JZ10" s="164">
        <v>78.807900000000004</v>
      </c>
      <c r="KA10" s="164">
        <v>56.745399999999997</v>
      </c>
      <c r="KB10" s="164">
        <v>-47.941099999999999</v>
      </c>
      <c r="KC10" s="164">
        <v>-76.614900000000006</v>
      </c>
      <c r="KD10" s="164">
        <v>47.723799999999997</v>
      </c>
      <c r="KE10" s="164">
        <v>28.800899999999999</v>
      </c>
      <c r="KF10" s="164">
        <v>-7.7</v>
      </c>
      <c r="KG10" s="164">
        <v>7.3</v>
      </c>
      <c r="KH10" s="165"/>
      <c r="KI10" s="164">
        <v>167.2997</v>
      </c>
    </row>
    <row r="11" spans="1:295" ht="18" customHeight="1" x14ac:dyDescent="0.25">
      <c r="A11" s="159" t="s">
        <v>42</v>
      </c>
      <c r="B11" s="159" t="s">
        <v>808</v>
      </c>
      <c r="C11" s="163">
        <v>0</v>
      </c>
      <c r="D11" s="164">
        <v>17.151</v>
      </c>
      <c r="E11" s="164">
        <v>-19.9633</v>
      </c>
      <c r="F11" s="164">
        <v>8.5055999999999994</v>
      </c>
      <c r="G11" s="164">
        <v>27.682300000000001</v>
      </c>
      <c r="H11" s="165"/>
      <c r="I11" s="164">
        <v>26.801200000000001</v>
      </c>
      <c r="J11" s="164">
        <v>-34.730499999999999</v>
      </c>
      <c r="K11" s="164">
        <v>37.657400000000003</v>
      </c>
      <c r="L11" s="164">
        <v>18.967400000000001</v>
      </c>
      <c r="M11" s="164">
        <v>18.604299999999999</v>
      </c>
      <c r="N11" s="164">
        <v>28.86</v>
      </c>
      <c r="O11" s="164">
        <v>-29.661999999999999</v>
      </c>
      <c r="P11" s="164">
        <v>26.4</v>
      </c>
      <c r="Q11" s="164">
        <v>14.076000000000001</v>
      </c>
      <c r="R11" s="164">
        <v>-26.4</v>
      </c>
      <c r="S11" s="164">
        <v>13.452400000000001</v>
      </c>
      <c r="T11" s="164">
        <v>70.020200000000003</v>
      </c>
      <c r="U11" s="164">
        <v>9.6788000000000007</v>
      </c>
      <c r="V11" s="164">
        <v>9.7357999999999993</v>
      </c>
      <c r="W11" s="164">
        <v>16.203199999999999</v>
      </c>
      <c r="X11" s="164">
        <v>7.5701000000000001</v>
      </c>
      <c r="Y11" s="164">
        <v>5.5297000000000001</v>
      </c>
      <c r="Z11" s="164">
        <v>7.5717999999999996</v>
      </c>
      <c r="AA11" s="165"/>
      <c r="AB11" s="165"/>
      <c r="AC11" s="164">
        <v>-72.83</v>
      </c>
      <c r="AD11" s="165"/>
      <c r="AE11" s="165"/>
      <c r="AF11" s="164">
        <v>-26.64</v>
      </c>
      <c r="AG11" s="164">
        <v>28.6</v>
      </c>
      <c r="AH11" s="164">
        <v>5.915</v>
      </c>
      <c r="AI11" s="164">
        <v>0.218</v>
      </c>
      <c r="AJ11" s="164">
        <v>-40.5</v>
      </c>
      <c r="AK11" s="164">
        <v>-40.81</v>
      </c>
      <c r="AL11" s="164">
        <v>-40.03</v>
      </c>
      <c r="AM11" s="164">
        <v>40.869999999999997</v>
      </c>
      <c r="AN11" s="164">
        <v>40.99</v>
      </c>
      <c r="AO11" s="164">
        <v>8.9777000000000005</v>
      </c>
      <c r="AP11" s="164">
        <v>7.6726999999999999</v>
      </c>
      <c r="AQ11" s="164">
        <v>49.426600000000001</v>
      </c>
      <c r="AR11" s="164">
        <v>50.902500000000003</v>
      </c>
      <c r="AS11" s="164">
        <v>34.987499999999997</v>
      </c>
      <c r="AT11" s="164">
        <v>-43.804600000000001</v>
      </c>
      <c r="AU11" s="164">
        <v>-42.424799999999998</v>
      </c>
      <c r="AV11" s="164">
        <v>7.2990000000000004</v>
      </c>
      <c r="AW11" s="164">
        <v>7.2732000000000001</v>
      </c>
      <c r="AX11" s="164">
        <v>47.0197</v>
      </c>
      <c r="AY11" s="164">
        <v>49.698900000000002</v>
      </c>
      <c r="AZ11" s="164">
        <v>0.53979999999999995</v>
      </c>
      <c r="BA11" s="165"/>
      <c r="BB11" s="164">
        <v>-275.7346</v>
      </c>
      <c r="BC11" s="164">
        <v>-13.207599999999999</v>
      </c>
      <c r="BD11" s="164">
        <v>-13.7</v>
      </c>
      <c r="BE11" s="164">
        <v>-14.3</v>
      </c>
      <c r="BF11" s="164">
        <v>47.492199999999997</v>
      </c>
      <c r="BG11" s="164">
        <v>46.354199999999999</v>
      </c>
      <c r="BH11" s="164">
        <v>-3.8216999999999999</v>
      </c>
      <c r="BI11" s="165"/>
      <c r="BJ11" s="164">
        <v>-36.754399999999997</v>
      </c>
      <c r="BK11" s="164">
        <v>0.56979999999999997</v>
      </c>
      <c r="BL11" s="165"/>
      <c r="BM11" s="164">
        <v>0.56020000000000003</v>
      </c>
      <c r="BN11" s="164">
        <v>325.846</v>
      </c>
      <c r="BO11" s="164">
        <v>49.500999999999998</v>
      </c>
      <c r="BP11" s="164">
        <v>49.409500000000001</v>
      </c>
      <c r="BQ11" s="164">
        <v>-243.6763</v>
      </c>
      <c r="BR11" s="164">
        <v>305.65010000000001</v>
      </c>
      <c r="BS11" s="165"/>
      <c r="BT11" s="164">
        <v>-29.988</v>
      </c>
      <c r="BU11" s="164">
        <v>31.3187</v>
      </c>
      <c r="BV11" s="164">
        <v>64.477900000000005</v>
      </c>
      <c r="BW11" s="164">
        <v>20.89</v>
      </c>
      <c r="BX11" s="164">
        <v>16.21</v>
      </c>
      <c r="BY11" s="164">
        <v>42.47</v>
      </c>
      <c r="BZ11" s="164">
        <v>59.85</v>
      </c>
      <c r="CA11" s="164">
        <v>-51.435299999999998</v>
      </c>
      <c r="CB11" s="164">
        <v>-51.301400000000001</v>
      </c>
      <c r="CC11" s="164">
        <v>119.12569999999999</v>
      </c>
      <c r="CD11" s="164">
        <v>119.48560000000001</v>
      </c>
      <c r="CE11" s="164">
        <v>34.595999999999997</v>
      </c>
      <c r="CF11" s="164">
        <v>-36.843200000000003</v>
      </c>
      <c r="CG11" s="164">
        <v>-36.750100000000003</v>
      </c>
      <c r="CH11" s="164">
        <v>-5.8734000000000002</v>
      </c>
      <c r="CI11" s="164">
        <v>-37.709099999999999</v>
      </c>
      <c r="CJ11" s="165"/>
      <c r="CK11" s="165"/>
      <c r="CL11" s="164">
        <v>58.8</v>
      </c>
      <c r="CM11" s="164">
        <v>77</v>
      </c>
      <c r="CN11" s="164">
        <v>-8.7799999999999994</v>
      </c>
      <c r="CO11" s="164">
        <v>44.429099999999998</v>
      </c>
      <c r="CP11" s="164">
        <v>43.866999999999997</v>
      </c>
      <c r="CQ11" s="164">
        <v>43.923200000000001</v>
      </c>
      <c r="CR11" s="164">
        <v>-17.709099999999999</v>
      </c>
      <c r="CS11" s="164">
        <v>-17.6645</v>
      </c>
      <c r="CT11" s="165"/>
      <c r="CU11" s="164">
        <v>-17.571000000000002</v>
      </c>
      <c r="CV11" s="164">
        <v>0.44900000000000001</v>
      </c>
      <c r="CW11" s="164">
        <v>11.774900000000001</v>
      </c>
      <c r="CX11" s="164">
        <v>12.2</v>
      </c>
      <c r="CY11" s="164">
        <v>41.32</v>
      </c>
      <c r="CZ11" s="164">
        <v>33.288600000000002</v>
      </c>
      <c r="DA11" s="164">
        <v>31.498699999999999</v>
      </c>
      <c r="DB11" s="164">
        <v>-24.77</v>
      </c>
      <c r="DC11" s="165"/>
      <c r="DD11" s="164">
        <v>38.361400000000003</v>
      </c>
      <c r="DE11" s="164">
        <v>37.446599999999997</v>
      </c>
      <c r="DF11" s="164">
        <v>-61.718800000000002</v>
      </c>
      <c r="DG11" s="164">
        <v>-1E-4</v>
      </c>
      <c r="DH11" s="164">
        <v>-15.2234</v>
      </c>
      <c r="DI11" s="164">
        <v>-60.3</v>
      </c>
      <c r="DJ11" s="164">
        <v>-60.4</v>
      </c>
      <c r="DK11" s="164">
        <v>25.0076</v>
      </c>
      <c r="DL11" s="164">
        <v>33.700600000000001</v>
      </c>
      <c r="DM11" s="164">
        <v>38.055999999999997</v>
      </c>
      <c r="DN11" s="164">
        <v>48.065199999999997</v>
      </c>
      <c r="DO11" s="164">
        <v>33.42</v>
      </c>
      <c r="DP11" s="164">
        <v>-3.73</v>
      </c>
      <c r="DQ11" s="164">
        <v>42.768000000000001</v>
      </c>
      <c r="DR11" s="164">
        <v>63.506100000000004</v>
      </c>
      <c r="DS11" s="164">
        <v>-29.57</v>
      </c>
      <c r="DT11" s="164">
        <v>-29.95</v>
      </c>
      <c r="DU11" s="164">
        <v>99.61</v>
      </c>
      <c r="DV11" s="164">
        <v>50.74</v>
      </c>
      <c r="DW11" s="164">
        <v>64.527299999999997</v>
      </c>
      <c r="DX11" s="164">
        <v>61.4</v>
      </c>
      <c r="DY11" s="164">
        <v>-44.284199999999998</v>
      </c>
      <c r="DZ11" s="164">
        <v>-43.636400000000002</v>
      </c>
      <c r="EA11" s="164">
        <v>133.6266</v>
      </c>
      <c r="EB11" s="164">
        <v>100.3028</v>
      </c>
      <c r="EC11" s="164">
        <v>95.376300000000001</v>
      </c>
      <c r="ED11" s="164">
        <v>96.326400000000007</v>
      </c>
      <c r="EE11" s="164">
        <v>45.057899999999997</v>
      </c>
      <c r="EF11" s="164">
        <v>33.592100000000002</v>
      </c>
      <c r="EG11" s="164">
        <v>-24.274999999999999</v>
      </c>
      <c r="EH11" s="164">
        <v>256.41320000000002</v>
      </c>
      <c r="EI11" s="164">
        <v>81.925299999999993</v>
      </c>
      <c r="EJ11" s="165"/>
      <c r="EK11" s="164">
        <v>-27.381599999999999</v>
      </c>
      <c r="EL11" s="164">
        <v>-25.573599999999999</v>
      </c>
      <c r="EM11" s="164">
        <v>42.0794</v>
      </c>
      <c r="EN11" s="165"/>
      <c r="EO11" s="164">
        <v>-47.799500000000002</v>
      </c>
      <c r="EP11" s="164">
        <v>119.85599999999999</v>
      </c>
      <c r="EQ11" s="164">
        <v>-57.579000000000001</v>
      </c>
      <c r="ER11" s="164">
        <v>-58.433100000000003</v>
      </c>
      <c r="ES11" s="165"/>
      <c r="ET11" s="164">
        <v>12.15</v>
      </c>
      <c r="EU11" s="164">
        <v>-14.53</v>
      </c>
      <c r="EV11" s="164">
        <v>77.5</v>
      </c>
      <c r="EW11" s="164">
        <v>9.1393000000000004</v>
      </c>
      <c r="EX11" s="164">
        <v>-141.8098</v>
      </c>
      <c r="EY11" s="164">
        <v>-12.5473</v>
      </c>
      <c r="EZ11" s="164">
        <v>-12.188700000000001</v>
      </c>
      <c r="FA11" s="164">
        <v>3.5815000000000001</v>
      </c>
      <c r="FB11" s="164">
        <v>-29.6873</v>
      </c>
      <c r="FC11" s="164">
        <v>-4.0312000000000001</v>
      </c>
      <c r="FD11" s="165"/>
      <c r="FE11" s="164">
        <v>2.1911999999999998</v>
      </c>
      <c r="FF11" s="164">
        <v>2.1728999999999998</v>
      </c>
      <c r="FG11" s="164">
        <v>39.020800000000001</v>
      </c>
      <c r="FH11" s="164">
        <v>39.150700000000001</v>
      </c>
      <c r="FI11" s="164">
        <v>37.529499999999999</v>
      </c>
      <c r="FJ11" s="164">
        <v>52.078899999999997</v>
      </c>
      <c r="FK11" s="164">
        <v>50.7393</v>
      </c>
      <c r="FL11" s="164">
        <v>-81.383799999999994</v>
      </c>
      <c r="FM11" s="164">
        <v>47.383600000000001</v>
      </c>
      <c r="FN11" s="164">
        <v>47.4056</v>
      </c>
      <c r="FO11" s="164">
        <v>-75.5869</v>
      </c>
      <c r="FP11" s="164">
        <v>-67.709500000000006</v>
      </c>
      <c r="FQ11" s="164">
        <v>-11.827</v>
      </c>
      <c r="FR11" s="164">
        <v>-21.83</v>
      </c>
      <c r="FS11" s="164">
        <v>13.875299999999999</v>
      </c>
      <c r="FT11" s="164">
        <v>0.85599999999999998</v>
      </c>
      <c r="FU11" s="164">
        <v>-8.4700000000000006</v>
      </c>
      <c r="FV11" s="164">
        <v>18.11</v>
      </c>
      <c r="FW11" s="164">
        <v>-12.436299999999999</v>
      </c>
      <c r="FX11" s="164">
        <v>7.3297999999999996</v>
      </c>
      <c r="FY11" s="164">
        <v>-7.1059999999999999</v>
      </c>
      <c r="FZ11" s="164">
        <v>4.2190000000000003</v>
      </c>
      <c r="GA11" s="164">
        <v>10.847300000000001</v>
      </c>
      <c r="GB11" s="164">
        <v>31.72</v>
      </c>
      <c r="GC11" s="164">
        <v>68.9726</v>
      </c>
      <c r="GD11" s="164">
        <v>76.387100000000004</v>
      </c>
      <c r="GE11" s="164">
        <v>12.09</v>
      </c>
      <c r="GF11" s="164">
        <v>80.225899999999996</v>
      </c>
      <c r="GG11" s="164">
        <v>27</v>
      </c>
      <c r="GH11" s="164">
        <v>-17.985499999999998</v>
      </c>
      <c r="GI11" s="165"/>
      <c r="GJ11" s="164">
        <v>-1.8543000000000001</v>
      </c>
      <c r="GK11" s="164">
        <v>1.5265</v>
      </c>
      <c r="GL11" s="165"/>
      <c r="GM11" s="165"/>
      <c r="GN11" s="164">
        <v>-13.369</v>
      </c>
      <c r="GO11" s="164">
        <v>-25.716000000000001</v>
      </c>
      <c r="GP11" s="164">
        <v>17.113800000000001</v>
      </c>
      <c r="GQ11" s="164">
        <v>40.251300000000001</v>
      </c>
      <c r="GR11" s="164">
        <v>61.001199999999997</v>
      </c>
      <c r="GS11" s="164">
        <v>61.847099999999998</v>
      </c>
      <c r="GT11" s="164">
        <v>-135.0172</v>
      </c>
      <c r="GU11" s="164">
        <v>-16.946000000000002</v>
      </c>
      <c r="GV11" s="164">
        <v>27.6372</v>
      </c>
      <c r="GW11" s="164">
        <v>-39.015599999999999</v>
      </c>
      <c r="GX11" s="164">
        <v>10.422499999999999</v>
      </c>
      <c r="GY11" s="164">
        <v>5.8997999999999999</v>
      </c>
      <c r="GZ11" s="164">
        <v>5.6440999999999999</v>
      </c>
      <c r="HA11" s="164">
        <v>12</v>
      </c>
      <c r="HB11" s="164">
        <v>197.75069999999999</v>
      </c>
      <c r="HC11" s="164">
        <v>198.648</v>
      </c>
      <c r="HD11" s="164">
        <v>262.8</v>
      </c>
      <c r="HE11" s="164">
        <v>-262.83969999999999</v>
      </c>
      <c r="HF11" s="164">
        <v>-429.91370000000001</v>
      </c>
      <c r="HG11" s="164">
        <v>437.16269999999997</v>
      </c>
      <c r="HH11" s="164">
        <v>435.9606</v>
      </c>
      <c r="HI11" s="164">
        <v>-189.4331</v>
      </c>
      <c r="HJ11" s="164">
        <v>-188.55179999999999</v>
      </c>
      <c r="HK11" s="164">
        <v>-55.974699999999999</v>
      </c>
      <c r="HL11" s="164">
        <v>-49.4358</v>
      </c>
      <c r="HM11" s="164">
        <v>78.238699999999994</v>
      </c>
      <c r="HN11" s="164">
        <v>78.180700000000002</v>
      </c>
      <c r="HO11" s="165"/>
      <c r="HP11" s="164">
        <v>-144.55340000000001</v>
      </c>
      <c r="HQ11" s="164">
        <v>61.120600000000003</v>
      </c>
      <c r="HR11" s="164">
        <v>60.911900000000003</v>
      </c>
      <c r="HS11" s="164">
        <v>-46.246600000000001</v>
      </c>
      <c r="HT11" s="164">
        <v>-45.738700000000001</v>
      </c>
      <c r="HU11" s="164">
        <v>113.53</v>
      </c>
      <c r="HV11" s="164">
        <v>113.13</v>
      </c>
      <c r="HW11" s="164">
        <v>31.9</v>
      </c>
      <c r="HX11" s="164">
        <v>31.8</v>
      </c>
      <c r="HY11" s="165"/>
      <c r="HZ11" s="164">
        <v>21.36</v>
      </c>
      <c r="IA11" s="164">
        <v>-328.23759999999999</v>
      </c>
      <c r="IB11" s="164">
        <v>108.73909999999999</v>
      </c>
      <c r="IC11" s="164">
        <v>106.2582</v>
      </c>
      <c r="ID11" s="164">
        <v>9.9</v>
      </c>
      <c r="IE11" s="164">
        <v>3.4</v>
      </c>
      <c r="IF11" s="164">
        <v>-59.3</v>
      </c>
      <c r="IG11" s="164">
        <v>-61.5</v>
      </c>
      <c r="IH11" s="164">
        <v>1.5938000000000001</v>
      </c>
      <c r="II11" s="165"/>
      <c r="IJ11" s="164">
        <v>-427.52589999999998</v>
      </c>
      <c r="IK11" s="164">
        <v>-47.326799999999999</v>
      </c>
      <c r="IL11" s="164">
        <v>446.55739999999997</v>
      </c>
      <c r="IM11" s="164">
        <v>366.0761</v>
      </c>
      <c r="IN11" s="164">
        <v>-57.1235</v>
      </c>
      <c r="IO11" s="164">
        <v>-354.69069999999999</v>
      </c>
      <c r="IP11" s="164">
        <v>358.63</v>
      </c>
      <c r="IQ11" s="164">
        <v>-139.3776</v>
      </c>
      <c r="IR11" s="164">
        <v>-214.99350000000001</v>
      </c>
      <c r="IS11" s="164">
        <v>-349.21719999999999</v>
      </c>
      <c r="IT11" s="164">
        <v>105.15009999999999</v>
      </c>
      <c r="IU11" s="164">
        <v>103.3018</v>
      </c>
      <c r="IV11" s="164">
        <v>137.23179999999999</v>
      </c>
      <c r="IW11" s="164">
        <v>-433.62779999999998</v>
      </c>
      <c r="IX11" s="164">
        <v>218.14789999999999</v>
      </c>
      <c r="IY11" s="164">
        <v>-215.79089999999999</v>
      </c>
      <c r="IZ11" s="164">
        <v>214.59139999999999</v>
      </c>
      <c r="JA11" s="164">
        <v>-10.8093</v>
      </c>
      <c r="JB11" s="165"/>
      <c r="JC11" s="164">
        <v>16.16</v>
      </c>
      <c r="JD11" s="164">
        <v>7.0039999999999996</v>
      </c>
      <c r="JE11" s="164">
        <v>6.9340000000000002</v>
      </c>
      <c r="JF11" s="164">
        <v>-17.2</v>
      </c>
      <c r="JG11" s="164">
        <v>-6.56</v>
      </c>
      <c r="JH11" s="165"/>
      <c r="JI11" s="164">
        <v>8.2628000000000004</v>
      </c>
      <c r="JJ11" s="164">
        <v>-39.345399999999998</v>
      </c>
      <c r="JK11" s="164">
        <v>-20.448599999999999</v>
      </c>
      <c r="JL11" s="164">
        <v>25.9</v>
      </c>
      <c r="JM11" s="164">
        <v>58.209000000000003</v>
      </c>
      <c r="JN11" s="164">
        <v>58.936999999999998</v>
      </c>
      <c r="JO11" s="164">
        <v>11.474399999999999</v>
      </c>
      <c r="JP11" s="165"/>
      <c r="JQ11" s="164">
        <v>50.586599999999997</v>
      </c>
      <c r="JR11" s="164">
        <v>50.476900000000001</v>
      </c>
      <c r="JS11" s="164">
        <v>50.959099999999999</v>
      </c>
      <c r="JT11" s="165"/>
      <c r="JU11" s="164">
        <v>-0.8</v>
      </c>
      <c r="JV11" s="164">
        <v>25.802099999999999</v>
      </c>
      <c r="JW11" s="164">
        <v>5.84</v>
      </c>
      <c r="JX11" s="165"/>
      <c r="JY11" s="164">
        <v>-47.939799999999998</v>
      </c>
      <c r="JZ11" s="164">
        <v>77.8703</v>
      </c>
      <c r="KA11" s="164">
        <v>57.211399999999998</v>
      </c>
      <c r="KB11" s="164">
        <v>-47.581299999999999</v>
      </c>
      <c r="KC11" s="164">
        <v>-76.008799999999994</v>
      </c>
      <c r="KD11" s="164">
        <v>48.161499999999997</v>
      </c>
      <c r="KE11" s="164">
        <v>27.163900000000002</v>
      </c>
      <c r="KF11" s="164">
        <v>-7.2</v>
      </c>
      <c r="KG11" s="164">
        <v>7.2</v>
      </c>
      <c r="KH11" s="165"/>
      <c r="KI11" s="164">
        <v>119.0902</v>
      </c>
    </row>
    <row r="12" spans="1:295" ht="18" customHeight="1" x14ac:dyDescent="0.25">
      <c r="A12" s="159" t="s">
        <v>42</v>
      </c>
      <c r="B12" s="159" t="s">
        <v>809</v>
      </c>
      <c r="C12" s="163">
        <v>0</v>
      </c>
      <c r="D12" s="164">
        <v>17.131599999999999</v>
      </c>
      <c r="E12" s="165"/>
      <c r="F12" s="164">
        <v>8.4149999999999991</v>
      </c>
      <c r="G12" s="164">
        <v>27.0078</v>
      </c>
      <c r="H12" s="165"/>
      <c r="I12" s="164">
        <v>25.885300000000001</v>
      </c>
      <c r="J12" s="164">
        <v>-32.453200000000002</v>
      </c>
      <c r="K12" s="164">
        <v>36.3431</v>
      </c>
      <c r="L12" s="164">
        <v>18.395399999999999</v>
      </c>
      <c r="M12" s="164">
        <v>18.0669</v>
      </c>
      <c r="N12" s="164">
        <v>4.4400000000000004</v>
      </c>
      <c r="O12" s="164">
        <v>-30.722999999999999</v>
      </c>
      <c r="P12" s="164">
        <v>28.6</v>
      </c>
      <c r="Q12" s="164">
        <v>16.559999999999999</v>
      </c>
      <c r="R12" s="164">
        <v>-26.4</v>
      </c>
      <c r="S12" s="164">
        <v>13.759</v>
      </c>
      <c r="T12" s="164">
        <v>65.887600000000006</v>
      </c>
      <c r="U12" s="164">
        <v>9.4407999999999994</v>
      </c>
      <c r="V12" s="164">
        <v>9.0306999999999995</v>
      </c>
      <c r="W12" s="164">
        <v>15.080500000000001</v>
      </c>
      <c r="X12" s="164">
        <v>6.7191000000000001</v>
      </c>
      <c r="Y12" s="164">
        <v>5.8044000000000002</v>
      </c>
      <c r="Z12" s="164">
        <v>8.2236999999999991</v>
      </c>
      <c r="AA12" s="165"/>
      <c r="AB12" s="165"/>
      <c r="AC12" s="164">
        <v>-74.260000000000005</v>
      </c>
      <c r="AD12" s="165"/>
      <c r="AE12" s="165"/>
      <c r="AF12" s="164">
        <v>-4.4400000000000004</v>
      </c>
      <c r="AG12" s="164">
        <v>30.8</v>
      </c>
      <c r="AH12" s="164">
        <v>5.6349999999999998</v>
      </c>
      <c r="AI12" s="164">
        <v>0.219</v>
      </c>
      <c r="AJ12" s="164">
        <v>-44.46</v>
      </c>
      <c r="AK12" s="164">
        <v>-44.67</v>
      </c>
      <c r="AL12" s="164">
        <v>-34.770000000000003</v>
      </c>
      <c r="AM12" s="164">
        <v>44.58</v>
      </c>
      <c r="AN12" s="164">
        <v>45.32</v>
      </c>
      <c r="AO12" s="164">
        <v>12.565</v>
      </c>
      <c r="AP12" s="164">
        <v>-3.1768999999999998</v>
      </c>
      <c r="AQ12" s="164">
        <v>47.4861</v>
      </c>
      <c r="AR12" s="164">
        <v>49.584299999999999</v>
      </c>
      <c r="AS12" s="164">
        <v>44.353099999999998</v>
      </c>
      <c r="AT12" s="164">
        <v>-49.966799999999999</v>
      </c>
      <c r="AU12" s="164">
        <v>-49.241700000000002</v>
      </c>
      <c r="AV12" s="164">
        <v>21.461500000000001</v>
      </c>
      <c r="AW12" s="164">
        <v>21.313600000000001</v>
      </c>
      <c r="AX12" s="164">
        <v>53.4497</v>
      </c>
      <c r="AY12" s="164">
        <v>52.378100000000003</v>
      </c>
      <c r="AZ12" s="164">
        <v>9.4385999999999992</v>
      </c>
      <c r="BA12" s="165"/>
      <c r="BB12" s="164">
        <v>-354.82479999999998</v>
      </c>
      <c r="BC12" s="164">
        <v>-13.7096</v>
      </c>
      <c r="BD12" s="164">
        <v>-13.1</v>
      </c>
      <c r="BE12" s="164">
        <v>-13.6</v>
      </c>
      <c r="BF12" s="164">
        <v>54.9754</v>
      </c>
      <c r="BG12" s="164">
        <v>53.117800000000003</v>
      </c>
      <c r="BH12" s="164">
        <v>-3.1021000000000001</v>
      </c>
      <c r="BI12" s="165"/>
      <c r="BJ12" s="164">
        <v>-66.447000000000003</v>
      </c>
      <c r="BK12" s="164">
        <v>-0.74760000000000004</v>
      </c>
      <c r="BL12" s="165"/>
      <c r="BM12" s="164">
        <v>2.0634000000000001</v>
      </c>
      <c r="BN12" s="164">
        <v>407.45249999999999</v>
      </c>
      <c r="BO12" s="164">
        <v>47.395200000000003</v>
      </c>
      <c r="BP12" s="164">
        <v>46.815399999999997</v>
      </c>
      <c r="BQ12" s="164">
        <v>-288.38319999999999</v>
      </c>
      <c r="BR12" s="164">
        <v>338.23770000000002</v>
      </c>
      <c r="BS12" s="165"/>
      <c r="BT12" s="164">
        <v>-42.628700000000002</v>
      </c>
      <c r="BU12" s="164">
        <v>43.465299999999999</v>
      </c>
      <c r="BV12" s="164">
        <v>61.184600000000003</v>
      </c>
      <c r="BW12" s="164">
        <v>20.88</v>
      </c>
      <c r="BX12" s="164">
        <v>16.420000000000002</v>
      </c>
      <c r="BY12" s="164">
        <v>41.11</v>
      </c>
      <c r="BZ12" s="164">
        <v>57.39</v>
      </c>
      <c r="CA12" s="164">
        <v>-28.2608</v>
      </c>
      <c r="CB12" s="164">
        <v>-27.992799999999999</v>
      </c>
      <c r="CC12" s="164">
        <v>100.0064</v>
      </c>
      <c r="CD12" s="164">
        <v>100.0514</v>
      </c>
      <c r="CE12" s="164">
        <v>38.793599999999998</v>
      </c>
      <c r="CF12" s="164">
        <v>-35.242100000000001</v>
      </c>
      <c r="CG12" s="164">
        <v>-35.029800000000002</v>
      </c>
      <c r="CH12" s="164">
        <v>-1.4269000000000001</v>
      </c>
      <c r="CI12" s="164">
        <v>-40.2303</v>
      </c>
      <c r="CJ12" s="165"/>
      <c r="CK12" s="165"/>
      <c r="CL12" s="164">
        <v>50</v>
      </c>
      <c r="CM12" s="164">
        <v>79.7</v>
      </c>
      <c r="CN12" s="164">
        <v>-8.5</v>
      </c>
      <c r="CO12" s="164">
        <v>41.235300000000002</v>
      </c>
      <c r="CP12" s="164">
        <v>40.3797</v>
      </c>
      <c r="CQ12" s="164">
        <v>40.3902</v>
      </c>
      <c r="CR12" s="164">
        <v>-27.131599999999999</v>
      </c>
      <c r="CS12" s="164">
        <v>-25.603000000000002</v>
      </c>
      <c r="CT12" s="164">
        <v>11.870100000000001</v>
      </c>
      <c r="CU12" s="164">
        <v>-16.382400000000001</v>
      </c>
      <c r="CV12" s="164">
        <v>10.4589</v>
      </c>
      <c r="CW12" s="164">
        <v>11.5616</v>
      </c>
      <c r="CX12" s="164">
        <v>10.46</v>
      </c>
      <c r="CY12" s="164">
        <v>41.11</v>
      </c>
      <c r="CZ12" s="164">
        <v>32.819800000000001</v>
      </c>
      <c r="DA12" s="164">
        <v>31.0593</v>
      </c>
      <c r="DB12" s="164">
        <v>-24.3</v>
      </c>
      <c r="DC12" s="165"/>
      <c r="DD12" s="164">
        <v>40.554600000000001</v>
      </c>
      <c r="DE12" s="164">
        <v>39.979300000000002</v>
      </c>
      <c r="DF12" s="164">
        <v>-71.060100000000006</v>
      </c>
      <c r="DG12" s="164">
        <v>-1E-4</v>
      </c>
      <c r="DH12" s="164">
        <v>-14.8706</v>
      </c>
      <c r="DI12" s="164">
        <v>-55.7</v>
      </c>
      <c r="DJ12" s="164">
        <v>-58</v>
      </c>
      <c r="DK12" s="164">
        <v>24.595600000000001</v>
      </c>
      <c r="DL12" s="164">
        <v>32.528700000000001</v>
      </c>
      <c r="DM12" s="164">
        <v>36.177399999999999</v>
      </c>
      <c r="DN12" s="164">
        <v>46.307400000000001</v>
      </c>
      <c r="DO12" s="164">
        <v>32.33</v>
      </c>
      <c r="DP12" s="164">
        <v>-3.63</v>
      </c>
      <c r="DQ12" s="164">
        <v>43.645499999999998</v>
      </c>
      <c r="DR12" s="164">
        <v>71.316599999999994</v>
      </c>
      <c r="DS12" s="164">
        <v>-29.21</v>
      </c>
      <c r="DT12" s="164">
        <v>-29.81</v>
      </c>
      <c r="DU12" s="164">
        <v>96.45</v>
      </c>
      <c r="DV12" s="164">
        <v>48.33</v>
      </c>
      <c r="DW12" s="164">
        <v>70.709100000000007</v>
      </c>
      <c r="DX12" s="164">
        <v>69.690899999999999</v>
      </c>
      <c r="DY12" s="164">
        <v>-20.486999999999998</v>
      </c>
      <c r="DZ12" s="164">
        <v>-20.7364</v>
      </c>
      <c r="EA12" s="164">
        <v>147.2784</v>
      </c>
      <c r="EB12" s="164">
        <v>113.4135</v>
      </c>
      <c r="EC12" s="164">
        <v>108.7882</v>
      </c>
      <c r="ED12" s="164">
        <v>110.242</v>
      </c>
      <c r="EE12" s="164">
        <v>55.019300000000001</v>
      </c>
      <c r="EF12" s="164">
        <v>44.709499999999998</v>
      </c>
      <c r="EG12" s="164">
        <v>-23.82</v>
      </c>
      <c r="EH12" s="164">
        <v>301.24369999999999</v>
      </c>
      <c r="EI12" s="164">
        <v>99.552400000000006</v>
      </c>
      <c r="EJ12" s="165"/>
      <c r="EK12" s="164">
        <v>-27.6846</v>
      </c>
      <c r="EL12" s="164">
        <v>-25.9</v>
      </c>
      <c r="EM12" s="164">
        <v>29.839400000000001</v>
      </c>
      <c r="EN12" s="165"/>
      <c r="EO12" s="164">
        <v>-51.410400000000003</v>
      </c>
      <c r="EP12" s="164">
        <v>161.34</v>
      </c>
      <c r="EQ12" s="164">
        <v>-56.518799999999999</v>
      </c>
      <c r="ER12" s="164">
        <v>-57.764800000000001</v>
      </c>
      <c r="ES12" s="165"/>
      <c r="ET12" s="164">
        <v>0</v>
      </c>
      <c r="EU12" s="164">
        <v>-15.38</v>
      </c>
      <c r="EV12" s="164">
        <v>118.2</v>
      </c>
      <c r="EW12" s="164">
        <v>8.9235000000000007</v>
      </c>
      <c r="EX12" s="164">
        <v>-143.94720000000001</v>
      </c>
      <c r="EY12" s="164">
        <v>-12.447100000000001</v>
      </c>
      <c r="EZ12" s="164">
        <v>-12.095000000000001</v>
      </c>
      <c r="FA12" s="164">
        <v>3.2732999999999999</v>
      </c>
      <c r="FB12" s="164">
        <v>-41.0244</v>
      </c>
      <c r="FC12" s="164">
        <v>6.0876999999999999</v>
      </c>
      <c r="FD12" s="165"/>
      <c r="FE12" s="164">
        <v>2.1200999999999999</v>
      </c>
      <c r="FF12" s="164">
        <v>2.0969000000000002</v>
      </c>
      <c r="FG12" s="164">
        <v>38.843899999999998</v>
      </c>
      <c r="FH12" s="164">
        <v>39.259300000000003</v>
      </c>
      <c r="FI12" s="164">
        <v>37.844999999999999</v>
      </c>
      <c r="FJ12" s="164">
        <v>26.792999999999999</v>
      </c>
      <c r="FK12" s="164">
        <v>26.9605</v>
      </c>
      <c r="FL12" s="164">
        <v>-6.1959</v>
      </c>
      <c r="FM12" s="164">
        <v>22.187000000000001</v>
      </c>
      <c r="FN12" s="164">
        <v>22.099799999999998</v>
      </c>
      <c r="FO12" s="164">
        <v>-15.112299999999999</v>
      </c>
      <c r="FP12" s="164">
        <v>0</v>
      </c>
      <c r="FQ12" s="164">
        <v>-3.5505</v>
      </c>
      <c r="FR12" s="164">
        <v>-11.2</v>
      </c>
      <c r="FS12" s="164">
        <v>14.5809</v>
      </c>
      <c r="FT12" s="164">
        <v>0.82189999999999996</v>
      </c>
      <c r="FU12" s="164">
        <v>-9.19</v>
      </c>
      <c r="FV12" s="164">
        <v>18.5</v>
      </c>
      <c r="FW12" s="164">
        <v>0</v>
      </c>
      <c r="FX12" s="164">
        <v>7.4908000000000001</v>
      </c>
      <c r="FY12" s="164">
        <v>-7.1879999999999997</v>
      </c>
      <c r="FZ12" s="164">
        <v>4.2619999999999996</v>
      </c>
      <c r="GA12" s="164">
        <v>10.5184</v>
      </c>
      <c r="GB12" s="164">
        <v>29.55</v>
      </c>
      <c r="GC12" s="164">
        <v>2.4700000000000002</v>
      </c>
      <c r="GD12" s="164">
        <v>17.133299999999998</v>
      </c>
      <c r="GE12" s="164">
        <v>13</v>
      </c>
      <c r="GF12" s="164">
        <v>72.030500000000004</v>
      </c>
      <c r="GG12" s="164">
        <v>27.2</v>
      </c>
      <c r="GH12" s="164">
        <v>-16.540900000000001</v>
      </c>
      <c r="GI12" s="165"/>
      <c r="GJ12" s="164">
        <v>-2.1095000000000002</v>
      </c>
      <c r="GK12" s="164">
        <v>1.4353</v>
      </c>
      <c r="GL12" s="165"/>
      <c r="GM12" s="165"/>
      <c r="GN12" s="164">
        <v>-12.848100000000001</v>
      </c>
      <c r="GO12" s="164">
        <v>-23.9147</v>
      </c>
      <c r="GP12" s="164">
        <v>17.851700000000001</v>
      </c>
      <c r="GQ12" s="164">
        <v>37.394199999999998</v>
      </c>
      <c r="GR12" s="164">
        <v>63.165999999999997</v>
      </c>
      <c r="GS12" s="164">
        <v>65.698800000000006</v>
      </c>
      <c r="GT12" s="164">
        <v>-117.76690000000001</v>
      </c>
      <c r="GU12" s="164">
        <v>-16.520600000000002</v>
      </c>
      <c r="GV12" s="164">
        <v>27.3569</v>
      </c>
      <c r="GW12" s="164">
        <v>-39.050699999999999</v>
      </c>
      <c r="GX12" s="164">
        <v>12.3787</v>
      </c>
      <c r="GY12" s="164">
        <v>5.1966999999999999</v>
      </c>
      <c r="GZ12" s="164">
        <v>4.9888000000000003</v>
      </c>
      <c r="HA12" s="164">
        <v>13.231</v>
      </c>
      <c r="HB12" s="164">
        <v>196.1498</v>
      </c>
      <c r="HC12" s="164">
        <v>194.1294</v>
      </c>
      <c r="HD12" s="164">
        <v>251</v>
      </c>
      <c r="HE12" s="164">
        <v>-252.35740000000001</v>
      </c>
      <c r="HF12" s="164">
        <v>-412.96960000000001</v>
      </c>
      <c r="HG12" s="164">
        <v>412.61309999999997</v>
      </c>
      <c r="HH12" s="164">
        <v>409.887</v>
      </c>
      <c r="HI12" s="164">
        <v>-185.0128</v>
      </c>
      <c r="HJ12" s="164">
        <v>-183.30099999999999</v>
      </c>
      <c r="HK12" s="164">
        <v>-56.997700000000002</v>
      </c>
      <c r="HL12" s="164">
        <v>-49.344000000000001</v>
      </c>
      <c r="HM12" s="164">
        <v>78.718599999999995</v>
      </c>
      <c r="HN12" s="164">
        <v>77.682100000000005</v>
      </c>
      <c r="HO12" s="164">
        <v>-143.27080000000001</v>
      </c>
      <c r="HP12" s="165"/>
      <c r="HQ12" s="164">
        <v>58.110300000000002</v>
      </c>
      <c r="HR12" s="164">
        <v>57.407200000000003</v>
      </c>
      <c r="HS12" s="164">
        <v>-44.912199999999999</v>
      </c>
      <c r="HT12" s="164">
        <v>-45.377600000000001</v>
      </c>
      <c r="HU12" s="164">
        <v>113.99</v>
      </c>
      <c r="HV12" s="164">
        <v>114</v>
      </c>
      <c r="HW12" s="164">
        <v>32.5</v>
      </c>
      <c r="HX12" s="164">
        <v>32.799999999999997</v>
      </c>
      <c r="HY12" s="164">
        <v>20.366099999999999</v>
      </c>
      <c r="HZ12" s="164">
        <v>20.96</v>
      </c>
      <c r="IA12" s="164">
        <v>-316.98200000000003</v>
      </c>
      <c r="IB12" s="164">
        <v>103.5425</v>
      </c>
      <c r="IC12" s="164">
        <v>103.3122</v>
      </c>
      <c r="ID12" s="164">
        <v>9.4</v>
      </c>
      <c r="IE12" s="164">
        <v>3.5</v>
      </c>
      <c r="IF12" s="164">
        <v>-56.6</v>
      </c>
      <c r="IG12" s="164">
        <v>-58.9</v>
      </c>
      <c r="IH12" s="165"/>
      <c r="II12" s="165"/>
      <c r="IJ12" s="164">
        <v>-404.59089999999998</v>
      </c>
      <c r="IK12" s="164">
        <v>-56.720300000000002</v>
      </c>
      <c r="IL12" s="164">
        <v>442.5222</v>
      </c>
      <c r="IM12" s="164">
        <v>366.90910000000002</v>
      </c>
      <c r="IN12" s="164">
        <v>-56.407400000000003</v>
      </c>
      <c r="IO12" s="164">
        <v>-355.14440000000002</v>
      </c>
      <c r="IP12" s="164">
        <v>354.96980000000002</v>
      </c>
      <c r="IQ12" s="164">
        <v>-132.50630000000001</v>
      </c>
      <c r="IR12" s="164">
        <v>-208.959</v>
      </c>
      <c r="IS12" s="164">
        <v>-349.22890000000001</v>
      </c>
      <c r="IT12" s="164">
        <v>109.1138</v>
      </c>
      <c r="IU12" s="164">
        <v>107.4123</v>
      </c>
      <c r="IV12" s="164">
        <v>130.6317</v>
      </c>
      <c r="IW12" s="164">
        <v>-431.37139999999999</v>
      </c>
      <c r="IX12" s="164">
        <v>212.53370000000001</v>
      </c>
      <c r="IY12" s="164">
        <v>-217.06219999999999</v>
      </c>
      <c r="IZ12" s="164">
        <v>219.52780000000001</v>
      </c>
      <c r="JA12" s="164">
        <v>-10.361599999999999</v>
      </c>
      <c r="JB12" s="165"/>
      <c r="JC12" s="164">
        <v>17.600000000000001</v>
      </c>
      <c r="JD12" s="164">
        <v>6.4459999999999997</v>
      </c>
      <c r="JE12" s="164">
        <v>6.4189999999999996</v>
      </c>
      <c r="JF12" s="164">
        <v>-16.72</v>
      </c>
      <c r="JG12" s="164">
        <v>-7.36</v>
      </c>
      <c r="JH12" s="165"/>
      <c r="JI12" s="164">
        <v>7.5608000000000004</v>
      </c>
      <c r="JJ12" s="164">
        <v>-39.140900000000002</v>
      </c>
      <c r="JK12" s="164">
        <v>-20.479099999999999</v>
      </c>
      <c r="JL12" s="164">
        <v>26.5</v>
      </c>
      <c r="JM12" s="164">
        <v>54.904000000000003</v>
      </c>
      <c r="JN12" s="164">
        <v>55.753999999999998</v>
      </c>
      <c r="JO12" s="164">
        <v>11.5116</v>
      </c>
      <c r="JP12" s="165"/>
      <c r="JQ12" s="164">
        <v>50.517400000000002</v>
      </c>
      <c r="JR12" s="164">
        <v>50.592100000000002</v>
      </c>
      <c r="JS12" s="164">
        <v>50.403500000000001</v>
      </c>
      <c r="JT12" s="165"/>
      <c r="JU12" s="164">
        <v>-2.9</v>
      </c>
      <c r="JV12" s="164">
        <v>26.1282</v>
      </c>
      <c r="JW12" s="164">
        <v>5.7</v>
      </c>
      <c r="JX12" s="165"/>
      <c r="JY12" s="164">
        <v>-49.315800000000003</v>
      </c>
      <c r="JZ12" s="164">
        <v>77.860500000000002</v>
      </c>
      <c r="KA12" s="164">
        <v>57.707700000000003</v>
      </c>
      <c r="KB12" s="164">
        <v>-49.2</v>
      </c>
      <c r="KC12" s="164">
        <v>-75.739400000000003</v>
      </c>
      <c r="KD12" s="164">
        <v>48.2624</v>
      </c>
      <c r="KE12" s="164">
        <v>27.544799999999999</v>
      </c>
      <c r="KF12" s="164">
        <v>-5.6</v>
      </c>
      <c r="KG12" s="164">
        <v>6.2</v>
      </c>
      <c r="KH12" s="165"/>
      <c r="KI12" s="164">
        <v>102.74290000000001</v>
      </c>
    </row>
    <row r="13" spans="1:295" ht="18" customHeight="1" x14ac:dyDescent="0.25">
      <c r="A13" s="159" t="s">
        <v>42</v>
      </c>
      <c r="B13" s="159" t="s">
        <v>810</v>
      </c>
      <c r="C13" s="163">
        <v>0</v>
      </c>
      <c r="D13" s="164">
        <v>16.935600000000001</v>
      </c>
      <c r="E13" s="164">
        <v>-19.686499999999999</v>
      </c>
      <c r="F13" s="164">
        <v>8.2035</v>
      </c>
      <c r="G13" s="164">
        <v>27.1616</v>
      </c>
      <c r="H13" s="165"/>
      <c r="I13" s="164">
        <v>25.563199999999998</v>
      </c>
      <c r="J13" s="164">
        <v>-32.993499999999997</v>
      </c>
      <c r="K13" s="164">
        <v>35.607700000000001</v>
      </c>
      <c r="L13" s="164">
        <v>18.0154</v>
      </c>
      <c r="M13" s="164">
        <v>17.581099999999999</v>
      </c>
      <c r="N13" s="164">
        <v>6.66</v>
      </c>
      <c r="O13" s="164">
        <v>-31.768000000000001</v>
      </c>
      <c r="P13" s="164">
        <v>28.6</v>
      </c>
      <c r="Q13" s="164">
        <v>16.559999999999999</v>
      </c>
      <c r="R13" s="164">
        <v>-28.6</v>
      </c>
      <c r="S13" s="164">
        <v>10.3559</v>
      </c>
      <c r="T13" s="164">
        <v>65.862799999999993</v>
      </c>
      <c r="U13" s="164">
        <v>9.0190000000000001</v>
      </c>
      <c r="V13" s="164">
        <v>9.0823999999999998</v>
      </c>
      <c r="W13" s="164">
        <v>15.092599999999999</v>
      </c>
      <c r="X13" s="164">
        <v>6.8316999999999997</v>
      </c>
      <c r="Y13" s="164">
        <v>6.1542000000000003</v>
      </c>
      <c r="Z13" s="164">
        <v>7.8029999999999999</v>
      </c>
      <c r="AA13" s="165"/>
      <c r="AB13" s="165"/>
      <c r="AC13" s="164">
        <v>-71.87</v>
      </c>
      <c r="AD13" s="165"/>
      <c r="AE13" s="165"/>
      <c r="AF13" s="164">
        <v>-6.66</v>
      </c>
      <c r="AG13" s="164">
        <v>30.8</v>
      </c>
      <c r="AH13" s="164">
        <v>5.9589999999999996</v>
      </c>
      <c r="AI13" s="164">
        <v>0.22</v>
      </c>
      <c r="AJ13" s="164">
        <v>-38.29</v>
      </c>
      <c r="AK13" s="164">
        <v>-38.4</v>
      </c>
      <c r="AL13" s="164">
        <v>-46.16</v>
      </c>
      <c r="AM13" s="164">
        <v>38.49</v>
      </c>
      <c r="AN13" s="164">
        <v>38.24</v>
      </c>
      <c r="AO13" s="164">
        <v>12.545299999999999</v>
      </c>
      <c r="AP13" s="164">
        <v>-3.0895999999999999</v>
      </c>
      <c r="AQ13" s="164">
        <v>47.492699999999999</v>
      </c>
      <c r="AR13" s="164">
        <v>48.948500000000003</v>
      </c>
      <c r="AS13" s="164">
        <v>40.301400000000001</v>
      </c>
      <c r="AT13" s="164">
        <v>-44.072600000000001</v>
      </c>
      <c r="AU13" s="164">
        <v>-40.586599999999997</v>
      </c>
      <c r="AV13" s="164">
        <v>7.8493000000000004</v>
      </c>
      <c r="AW13" s="164">
        <v>7.9108000000000001</v>
      </c>
      <c r="AX13" s="164">
        <v>51.306399999999996</v>
      </c>
      <c r="AY13" s="164">
        <v>52.646000000000001</v>
      </c>
      <c r="AZ13" s="164">
        <v>4.2039999999999997</v>
      </c>
      <c r="BA13" s="165"/>
      <c r="BB13" s="164">
        <v>-339.90609999999998</v>
      </c>
      <c r="BC13" s="164">
        <v>-12.1653</v>
      </c>
      <c r="BD13" s="164">
        <v>-13.4</v>
      </c>
      <c r="BE13" s="164">
        <v>-14</v>
      </c>
      <c r="BF13" s="164">
        <v>45.8127</v>
      </c>
      <c r="BG13" s="164">
        <v>45.130200000000002</v>
      </c>
      <c r="BH13" s="164">
        <v>-3.1808999999999998</v>
      </c>
      <c r="BI13" s="165"/>
      <c r="BJ13" s="164">
        <v>-54.1678</v>
      </c>
      <c r="BK13" s="164">
        <v>-1.6792</v>
      </c>
      <c r="BL13" s="165"/>
      <c r="BM13" s="164">
        <v>0.59160000000000001</v>
      </c>
      <c r="BN13" s="164">
        <v>394.63470000000001</v>
      </c>
      <c r="BO13" s="164">
        <v>52.278199999999998</v>
      </c>
      <c r="BP13" s="164">
        <v>52.552900000000001</v>
      </c>
      <c r="BQ13" s="164">
        <v>-288.1035</v>
      </c>
      <c r="BR13" s="164">
        <v>332.90100000000001</v>
      </c>
      <c r="BS13" s="165"/>
      <c r="BT13" s="164">
        <v>-55.514400000000002</v>
      </c>
      <c r="BU13" s="164">
        <v>56.471699999999998</v>
      </c>
      <c r="BV13" s="164">
        <v>60.1068</v>
      </c>
      <c r="BW13" s="164">
        <v>21.15</v>
      </c>
      <c r="BX13" s="164">
        <v>16.420000000000002</v>
      </c>
      <c r="BY13" s="164">
        <v>39.74</v>
      </c>
      <c r="BZ13" s="164">
        <v>56.78</v>
      </c>
      <c r="CA13" s="164">
        <v>-22.7685</v>
      </c>
      <c r="CB13" s="164">
        <v>-22.366599999999998</v>
      </c>
      <c r="CC13" s="164">
        <v>88.526399999999995</v>
      </c>
      <c r="CD13" s="164">
        <v>90.414100000000005</v>
      </c>
      <c r="CE13" s="164">
        <v>40.513599999999997</v>
      </c>
      <c r="CF13" s="164">
        <v>-37.636899999999997</v>
      </c>
      <c r="CG13" s="164">
        <v>-37.569699999999997</v>
      </c>
      <c r="CH13" s="164">
        <v>-2.3134999999999999</v>
      </c>
      <c r="CI13" s="164">
        <v>-40.362699999999997</v>
      </c>
      <c r="CJ13" s="165"/>
      <c r="CK13" s="165"/>
      <c r="CL13" s="164">
        <v>45.1</v>
      </c>
      <c r="CM13" s="164">
        <v>81.5</v>
      </c>
      <c r="CN13" s="164">
        <v>-8.26</v>
      </c>
      <c r="CO13" s="164">
        <v>37.158299999999997</v>
      </c>
      <c r="CP13" s="164">
        <v>37.4604</v>
      </c>
      <c r="CQ13" s="164">
        <v>37.0443</v>
      </c>
      <c r="CR13" s="164">
        <v>-34.082099999999997</v>
      </c>
      <c r="CS13" s="164">
        <v>-33.950600000000001</v>
      </c>
      <c r="CT13" s="164">
        <v>26.426300000000001</v>
      </c>
      <c r="CU13" s="164">
        <v>-21.625499999999999</v>
      </c>
      <c r="CV13" s="164">
        <v>23.2667</v>
      </c>
      <c r="CW13" s="164">
        <v>11.050599999999999</v>
      </c>
      <c r="CX13" s="164">
        <v>9.83</v>
      </c>
      <c r="CY13" s="164">
        <v>41.05</v>
      </c>
      <c r="CZ13" s="164">
        <v>31.882300000000001</v>
      </c>
      <c r="DA13" s="164">
        <v>30.180399999999999</v>
      </c>
      <c r="DB13" s="164">
        <v>-23.73</v>
      </c>
      <c r="DC13" s="165"/>
      <c r="DD13" s="164">
        <v>40.7746</v>
      </c>
      <c r="DE13" s="164">
        <v>40.132800000000003</v>
      </c>
      <c r="DF13" s="164">
        <v>-69.643500000000003</v>
      </c>
      <c r="DG13" s="164">
        <v>-1E-4</v>
      </c>
      <c r="DH13" s="164">
        <v>-14.47</v>
      </c>
      <c r="DI13" s="164">
        <v>-53.4</v>
      </c>
      <c r="DJ13" s="164">
        <v>-53.3</v>
      </c>
      <c r="DK13" s="164">
        <v>24.1617</v>
      </c>
      <c r="DL13" s="164">
        <v>31.3568</v>
      </c>
      <c r="DM13" s="164">
        <v>34.768500000000003</v>
      </c>
      <c r="DN13" s="164">
        <v>44.549599999999998</v>
      </c>
      <c r="DO13" s="164">
        <v>31.32</v>
      </c>
      <c r="DP13" s="164">
        <v>-3.45</v>
      </c>
      <c r="DQ13" s="164">
        <v>43.524000000000001</v>
      </c>
      <c r="DR13" s="164">
        <v>68.571399999999997</v>
      </c>
      <c r="DS13" s="164">
        <v>-29.12</v>
      </c>
      <c r="DT13" s="164">
        <v>-29.47</v>
      </c>
      <c r="DU13" s="164">
        <v>94.08</v>
      </c>
      <c r="DV13" s="164">
        <v>47.37</v>
      </c>
      <c r="DW13" s="164">
        <v>71.709100000000007</v>
      </c>
      <c r="DX13" s="164">
        <v>67.672700000000006</v>
      </c>
      <c r="DY13" s="164">
        <v>-15.6976</v>
      </c>
      <c r="DZ13" s="164">
        <v>-14.672700000000001</v>
      </c>
      <c r="EA13" s="164">
        <v>146.49369999999999</v>
      </c>
      <c r="EB13" s="164">
        <v>114.02119999999999</v>
      </c>
      <c r="EC13" s="164">
        <v>108.7833</v>
      </c>
      <c r="ED13" s="164">
        <v>109.6991</v>
      </c>
      <c r="EE13" s="164">
        <v>54.893599999999999</v>
      </c>
      <c r="EF13" s="164">
        <v>45.079300000000003</v>
      </c>
      <c r="EG13" s="164">
        <v>-23.686</v>
      </c>
      <c r="EH13" s="164">
        <v>303.17790000000002</v>
      </c>
      <c r="EI13" s="164">
        <v>135.9357</v>
      </c>
      <c r="EJ13" s="165"/>
      <c r="EK13" s="164">
        <v>-27.2806</v>
      </c>
      <c r="EL13" s="164">
        <v>-25.698599999999999</v>
      </c>
      <c r="EM13" s="164">
        <v>30.559699999999999</v>
      </c>
      <c r="EN13" s="165"/>
      <c r="EO13" s="164">
        <v>-47.944499999999998</v>
      </c>
      <c r="EP13" s="164">
        <v>149.05199999999999</v>
      </c>
      <c r="EQ13" s="164">
        <v>-50.540599999999998</v>
      </c>
      <c r="ER13" s="164">
        <v>-51.573300000000003</v>
      </c>
      <c r="ES13" s="165"/>
      <c r="ET13" s="164">
        <v>0</v>
      </c>
      <c r="EU13" s="164">
        <v>-15.54</v>
      </c>
      <c r="EV13" s="164">
        <v>98.6</v>
      </c>
      <c r="EW13" s="164">
        <v>8.8026</v>
      </c>
      <c r="EX13" s="164">
        <v>-135.71379999999999</v>
      </c>
      <c r="EY13" s="164">
        <v>-12.3345</v>
      </c>
      <c r="EZ13" s="164">
        <v>-12.030900000000001</v>
      </c>
      <c r="FA13" s="164">
        <v>2.1642999999999999</v>
      </c>
      <c r="FB13" s="164">
        <v>-43.219799999999999</v>
      </c>
      <c r="FC13" s="164">
        <v>0</v>
      </c>
      <c r="FD13" s="165"/>
      <c r="FE13" s="164">
        <v>2.0312999999999999</v>
      </c>
      <c r="FF13" s="164">
        <v>2.0379999999999998</v>
      </c>
      <c r="FG13" s="164">
        <v>38.743899999999996</v>
      </c>
      <c r="FH13" s="164">
        <v>39.631300000000003</v>
      </c>
      <c r="FI13" s="164">
        <v>37.279699999999998</v>
      </c>
      <c r="FJ13" s="164">
        <v>22.104199999999999</v>
      </c>
      <c r="FK13" s="164">
        <v>21.936800000000002</v>
      </c>
      <c r="FL13" s="164">
        <v>-2.8468</v>
      </c>
      <c r="FM13" s="164">
        <v>16.829999999999998</v>
      </c>
      <c r="FN13" s="164">
        <v>17.2316</v>
      </c>
      <c r="FO13" s="164">
        <v>-14.6982</v>
      </c>
      <c r="FP13" s="165"/>
      <c r="FQ13" s="164">
        <v>2.4847999999999999</v>
      </c>
      <c r="FR13" s="164">
        <v>-13.59</v>
      </c>
      <c r="FS13" s="164">
        <v>12.278600000000001</v>
      </c>
      <c r="FT13" s="164">
        <v>0.82189999999999996</v>
      </c>
      <c r="FU13" s="164">
        <v>-7.56</v>
      </c>
      <c r="FV13" s="164">
        <v>19.559999999999999</v>
      </c>
      <c r="FW13" s="165"/>
      <c r="FX13" s="164">
        <v>7.6360999999999999</v>
      </c>
      <c r="FY13" s="164">
        <v>-7.3330000000000002</v>
      </c>
      <c r="FZ13" s="164">
        <v>4.3620000000000001</v>
      </c>
      <c r="GA13" s="164">
        <v>10.649800000000001</v>
      </c>
      <c r="GB13" s="164">
        <v>31.09</v>
      </c>
      <c r="GC13" s="164">
        <v>3.5680000000000001</v>
      </c>
      <c r="GD13" s="164">
        <v>13.7835</v>
      </c>
      <c r="GE13" s="165"/>
      <c r="GF13" s="164">
        <v>74.611999999999995</v>
      </c>
      <c r="GG13" s="164">
        <v>27.7</v>
      </c>
      <c r="GH13" s="164">
        <v>-15.7072</v>
      </c>
      <c r="GI13" s="165"/>
      <c r="GJ13" s="164">
        <v>-2.6227</v>
      </c>
      <c r="GK13" s="164">
        <v>1.4136</v>
      </c>
      <c r="GL13" s="165"/>
      <c r="GM13" s="165"/>
      <c r="GN13" s="164">
        <v>-14.239100000000001</v>
      </c>
      <c r="GO13" s="164">
        <v>-22.802499999999998</v>
      </c>
      <c r="GP13" s="164">
        <v>20.6999</v>
      </c>
      <c r="GQ13" s="164">
        <v>35.881700000000002</v>
      </c>
      <c r="GR13" s="164">
        <v>60.326999999999998</v>
      </c>
      <c r="GS13" s="164">
        <v>61.6511</v>
      </c>
      <c r="GT13" s="164">
        <v>-115.7501</v>
      </c>
      <c r="GU13" s="164">
        <v>-16.287700000000001</v>
      </c>
      <c r="GV13" s="164">
        <v>26.5062</v>
      </c>
      <c r="GW13" s="164">
        <v>-38.4054</v>
      </c>
      <c r="GX13" s="164">
        <v>10.2196</v>
      </c>
      <c r="GY13" s="164">
        <v>4.7950999999999997</v>
      </c>
      <c r="GZ13" s="164">
        <v>4.5353000000000003</v>
      </c>
      <c r="HA13" s="164">
        <v>11.311199999999999</v>
      </c>
      <c r="HB13" s="164">
        <v>195.0316</v>
      </c>
      <c r="HC13" s="164">
        <v>194.9068</v>
      </c>
      <c r="HD13" s="164">
        <v>223.8</v>
      </c>
      <c r="HE13" s="164">
        <v>-222.4983</v>
      </c>
      <c r="HF13" s="164">
        <v>-386.51139999999998</v>
      </c>
      <c r="HG13" s="164">
        <v>386.58589999999998</v>
      </c>
      <c r="HH13" s="164">
        <v>390.9203</v>
      </c>
      <c r="HI13" s="164">
        <v>-187.07060000000001</v>
      </c>
      <c r="HJ13" s="164">
        <v>-185.19829999999999</v>
      </c>
      <c r="HK13" s="164">
        <v>-56.079799999999999</v>
      </c>
      <c r="HL13" s="164">
        <v>-48.915700000000001</v>
      </c>
      <c r="HM13" s="164">
        <v>77.154499999999999</v>
      </c>
      <c r="HN13" s="164">
        <v>78.393600000000006</v>
      </c>
      <c r="HO13" s="165"/>
      <c r="HP13" s="165"/>
      <c r="HQ13" s="164">
        <v>58.286099999999998</v>
      </c>
      <c r="HR13" s="164">
        <v>58.253100000000003</v>
      </c>
      <c r="HS13" s="164">
        <v>-42.891500000000001</v>
      </c>
      <c r="HT13" s="164">
        <v>-42.547800000000002</v>
      </c>
      <c r="HU13" s="164">
        <v>115.78</v>
      </c>
      <c r="HV13" s="164">
        <v>114.74</v>
      </c>
      <c r="HW13" s="164">
        <v>30.9</v>
      </c>
      <c r="HX13" s="164">
        <v>33.4</v>
      </c>
      <c r="HY13" s="164">
        <v>20.244299999999999</v>
      </c>
      <c r="HZ13" s="164">
        <v>20.88</v>
      </c>
      <c r="IA13" s="164">
        <v>-323.44889999999998</v>
      </c>
      <c r="IB13" s="164">
        <v>105.5919</v>
      </c>
      <c r="IC13" s="164">
        <v>105.3634</v>
      </c>
      <c r="ID13" s="165"/>
      <c r="IE13" s="164">
        <v>2.9</v>
      </c>
      <c r="IF13" s="164">
        <v>-57.4</v>
      </c>
      <c r="IG13" s="164">
        <v>-58.9</v>
      </c>
      <c r="IH13" s="164">
        <v>1.4323999999999999</v>
      </c>
      <c r="II13" s="164">
        <v>1.1924999999999999</v>
      </c>
      <c r="IJ13" s="164">
        <v>-385.25529999999998</v>
      </c>
      <c r="IK13" s="164">
        <v>-94.539100000000005</v>
      </c>
      <c r="IL13" s="164">
        <v>449.31659999999999</v>
      </c>
      <c r="IM13" s="164">
        <v>368.8603</v>
      </c>
      <c r="IN13" s="164">
        <v>-56.0901</v>
      </c>
      <c r="IO13" s="164">
        <v>-355.97649999999999</v>
      </c>
      <c r="IP13" s="164">
        <v>360.22609999999997</v>
      </c>
      <c r="IQ13" s="164">
        <v>-130.80889999999999</v>
      </c>
      <c r="IR13" s="164">
        <v>-214.21109999999999</v>
      </c>
      <c r="IS13" s="164">
        <v>-356.82229999999998</v>
      </c>
      <c r="IT13" s="164">
        <v>106.4271</v>
      </c>
      <c r="IU13" s="164">
        <v>108.30419999999999</v>
      </c>
      <c r="IV13" s="164">
        <v>133.50129999999999</v>
      </c>
      <c r="IW13" s="164">
        <v>-439.13350000000003</v>
      </c>
      <c r="IX13" s="164">
        <v>216.40649999999999</v>
      </c>
      <c r="IY13" s="164">
        <v>-217.43790000000001</v>
      </c>
      <c r="IZ13" s="164">
        <v>218.7063</v>
      </c>
      <c r="JA13" s="164">
        <v>-10.757199999999999</v>
      </c>
      <c r="JB13" s="165"/>
      <c r="JC13" s="164">
        <v>16.8</v>
      </c>
      <c r="JD13" s="164">
        <v>7.12</v>
      </c>
      <c r="JE13" s="164">
        <v>7.1</v>
      </c>
      <c r="JF13" s="164">
        <v>-16.72</v>
      </c>
      <c r="JG13" s="164">
        <v>-7.2</v>
      </c>
      <c r="JH13" s="165"/>
      <c r="JI13" s="164">
        <v>7.2679</v>
      </c>
      <c r="JJ13" s="164">
        <v>-38.847900000000003</v>
      </c>
      <c r="JK13" s="164">
        <v>-20.506599999999999</v>
      </c>
      <c r="JL13" s="164">
        <v>24.3</v>
      </c>
      <c r="JM13" s="164">
        <v>53.561</v>
      </c>
      <c r="JN13" s="164">
        <v>53.948999999999998</v>
      </c>
      <c r="JO13" s="164">
        <v>11.4483</v>
      </c>
      <c r="JP13" s="164">
        <v>13.5618</v>
      </c>
      <c r="JQ13" s="164">
        <v>53.019799999999996</v>
      </c>
      <c r="JR13" s="164">
        <v>50.943300000000001</v>
      </c>
      <c r="JS13" s="164">
        <v>52.428800000000003</v>
      </c>
      <c r="JT13" s="165"/>
      <c r="JU13" s="164">
        <v>-2.2000000000000002</v>
      </c>
      <c r="JV13" s="164">
        <v>26.584199999999999</v>
      </c>
      <c r="JW13" s="164">
        <v>5.63</v>
      </c>
      <c r="JX13" s="165"/>
      <c r="JY13" s="164">
        <v>-45.6999</v>
      </c>
      <c r="JZ13" s="164">
        <v>78.496200000000002</v>
      </c>
      <c r="KA13" s="164">
        <v>58.8718</v>
      </c>
      <c r="KB13" s="164">
        <v>-46.463200000000001</v>
      </c>
      <c r="KC13" s="164">
        <v>-77.051400000000001</v>
      </c>
      <c r="KD13" s="164">
        <v>47.8033</v>
      </c>
      <c r="KE13" s="164">
        <v>28.0946</v>
      </c>
      <c r="KF13" s="164">
        <v>-7.5</v>
      </c>
      <c r="KG13" s="164">
        <v>6.4</v>
      </c>
      <c r="KH13" s="165"/>
      <c r="KI13" s="164">
        <v>94.346400000000003</v>
      </c>
    </row>
    <row r="14" spans="1:295" ht="18" customHeight="1" x14ac:dyDescent="0.25">
      <c r="A14" s="159" t="s">
        <v>42</v>
      </c>
      <c r="B14" s="159" t="s">
        <v>811</v>
      </c>
      <c r="C14" s="163">
        <v>0</v>
      </c>
      <c r="D14" s="164">
        <v>16.759899999999998</v>
      </c>
      <c r="E14" s="165"/>
      <c r="F14" s="164">
        <v>7.9561999999999999</v>
      </c>
      <c r="G14" s="164">
        <v>27.034500000000001</v>
      </c>
      <c r="H14" s="165"/>
      <c r="I14" s="164">
        <v>25.264199999999999</v>
      </c>
      <c r="J14" s="164">
        <v>-33.512599999999999</v>
      </c>
      <c r="K14" s="164">
        <v>34.499600000000001</v>
      </c>
      <c r="L14" s="164">
        <v>17.627500000000001</v>
      </c>
      <c r="M14" s="164">
        <v>17.104700000000001</v>
      </c>
      <c r="N14" s="164">
        <v>4.4400000000000004</v>
      </c>
      <c r="O14" s="164">
        <v>-30.306999999999999</v>
      </c>
      <c r="P14" s="164">
        <v>26.4</v>
      </c>
      <c r="Q14" s="164">
        <v>16.559999999999999</v>
      </c>
      <c r="R14" s="164">
        <v>-26.4</v>
      </c>
      <c r="S14" s="164">
        <v>11.1389</v>
      </c>
      <c r="T14" s="164">
        <v>68.964799999999997</v>
      </c>
      <c r="U14" s="164">
        <v>9.0745000000000005</v>
      </c>
      <c r="V14" s="164">
        <v>9.0617999999999999</v>
      </c>
      <c r="W14" s="164">
        <v>15.096399999999999</v>
      </c>
      <c r="X14" s="164">
        <v>7.0254000000000003</v>
      </c>
      <c r="Y14" s="164">
        <v>5.8444000000000003</v>
      </c>
      <c r="Z14" s="164">
        <v>8.3026999999999997</v>
      </c>
      <c r="AA14" s="165"/>
      <c r="AB14" s="165"/>
      <c r="AC14" s="164">
        <v>-72.75</v>
      </c>
      <c r="AD14" s="165"/>
      <c r="AE14" s="165"/>
      <c r="AF14" s="164">
        <v>-4.4400000000000004</v>
      </c>
      <c r="AG14" s="164">
        <v>28.6</v>
      </c>
      <c r="AH14" s="164">
        <v>4.5049999999999999</v>
      </c>
      <c r="AI14" s="164">
        <v>0.215</v>
      </c>
      <c r="AJ14" s="164">
        <v>-43.74</v>
      </c>
      <c r="AK14" s="164">
        <v>-43.87</v>
      </c>
      <c r="AL14" s="164">
        <v>-33.1</v>
      </c>
      <c r="AM14" s="164">
        <v>43.95</v>
      </c>
      <c r="AN14" s="164">
        <v>44.31</v>
      </c>
      <c r="AO14" s="164">
        <v>12.0585</v>
      </c>
      <c r="AP14" s="164">
        <v>-0.97760000000000002</v>
      </c>
      <c r="AQ14" s="164">
        <v>47.663400000000003</v>
      </c>
      <c r="AR14" s="164">
        <v>49.310099999999998</v>
      </c>
      <c r="AS14" s="164">
        <v>40.5441</v>
      </c>
      <c r="AT14" s="164">
        <v>-43.268799999999999</v>
      </c>
      <c r="AU14" s="164">
        <v>-47.1053</v>
      </c>
      <c r="AV14" s="164">
        <v>29.965900000000001</v>
      </c>
      <c r="AW14" s="164">
        <v>30.273299999999999</v>
      </c>
      <c r="AX14" s="164">
        <v>51.976199999999999</v>
      </c>
      <c r="AY14" s="164">
        <v>51.842199999999998</v>
      </c>
      <c r="AZ14" s="164">
        <v>9.9619999999999997</v>
      </c>
      <c r="BA14" s="165"/>
      <c r="BB14" s="164">
        <v>-354.21039999999999</v>
      </c>
      <c r="BC14" s="164">
        <v>-13.7653</v>
      </c>
      <c r="BD14" s="164">
        <v>-12.9</v>
      </c>
      <c r="BE14" s="164">
        <v>-13.7</v>
      </c>
      <c r="BF14" s="164">
        <v>53.284799999999997</v>
      </c>
      <c r="BG14" s="164">
        <v>51.460900000000002</v>
      </c>
      <c r="BH14" s="164">
        <v>-2.8671000000000002</v>
      </c>
      <c r="BI14" s="165"/>
      <c r="BJ14" s="164">
        <v>-61.255099999999999</v>
      </c>
      <c r="BK14" s="164">
        <v>-1.8765000000000001</v>
      </c>
      <c r="BL14" s="165"/>
      <c r="BM14" s="164">
        <v>0.46610000000000001</v>
      </c>
      <c r="BN14" s="164">
        <v>409.13099999999997</v>
      </c>
      <c r="BO14" s="164">
        <v>44.740099999999998</v>
      </c>
      <c r="BP14" s="164">
        <v>45.045299999999997</v>
      </c>
      <c r="BQ14" s="164">
        <v>-289.52690000000001</v>
      </c>
      <c r="BR14" s="164">
        <v>331.60539999999997</v>
      </c>
      <c r="BS14" s="165"/>
      <c r="BT14" s="164">
        <v>-44.458399999999997</v>
      </c>
      <c r="BU14" s="164">
        <v>46.353700000000003</v>
      </c>
      <c r="BV14" s="164">
        <v>58.031100000000002</v>
      </c>
      <c r="BW14" s="164">
        <v>20.16</v>
      </c>
      <c r="BX14" s="164">
        <v>15.76</v>
      </c>
      <c r="BY14" s="164">
        <v>38.86</v>
      </c>
      <c r="BZ14" s="164">
        <v>55.54</v>
      </c>
      <c r="CA14" s="164">
        <v>-23.572299999999998</v>
      </c>
      <c r="CB14" s="164">
        <v>-23.572299999999998</v>
      </c>
      <c r="CC14" s="164">
        <v>91.963200000000001</v>
      </c>
      <c r="CD14" s="164">
        <v>92.123599999999996</v>
      </c>
      <c r="CE14" s="164">
        <v>41.128300000000003</v>
      </c>
      <c r="CF14" s="164">
        <v>-33.469900000000003</v>
      </c>
      <c r="CG14" s="164">
        <v>-33.378700000000002</v>
      </c>
      <c r="CH14" s="164">
        <v>-1.8272999999999999</v>
      </c>
      <c r="CI14" s="164">
        <v>-40.769500000000001</v>
      </c>
      <c r="CJ14" s="165"/>
      <c r="CK14" s="165"/>
      <c r="CL14" s="164">
        <v>44.7</v>
      </c>
      <c r="CM14" s="164">
        <v>78.7</v>
      </c>
      <c r="CN14" s="164">
        <v>-7.97</v>
      </c>
      <c r="CO14" s="164">
        <v>39.295200000000001</v>
      </c>
      <c r="CP14" s="164">
        <v>39.164700000000003</v>
      </c>
      <c r="CQ14" s="164">
        <v>38.886299999999999</v>
      </c>
      <c r="CR14" s="164">
        <v>-31.801300000000001</v>
      </c>
      <c r="CS14" s="164">
        <v>-31.8279</v>
      </c>
      <c r="CT14" s="164">
        <v>21.206099999999999</v>
      </c>
      <c r="CU14" s="164">
        <v>-16.2197</v>
      </c>
      <c r="CV14" s="164">
        <v>17.384</v>
      </c>
      <c r="CW14" s="164">
        <v>11.062900000000001</v>
      </c>
      <c r="CX14" s="164">
        <v>8.4600000000000009</v>
      </c>
      <c r="CY14" s="164">
        <v>39.950000000000003</v>
      </c>
      <c r="CZ14" s="164">
        <v>31.413599999999999</v>
      </c>
      <c r="DA14" s="164">
        <v>29.301500000000001</v>
      </c>
      <c r="DB14" s="164">
        <v>-23.69</v>
      </c>
      <c r="DC14" s="165"/>
      <c r="DD14" s="164">
        <v>41.521299999999997</v>
      </c>
      <c r="DE14" s="164">
        <v>40.342799999999997</v>
      </c>
      <c r="DF14" s="164">
        <v>-75.866600000000005</v>
      </c>
      <c r="DG14" s="164">
        <v>-1E-4</v>
      </c>
      <c r="DH14" s="164">
        <v>-14.4384</v>
      </c>
      <c r="DI14" s="165"/>
      <c r="DJ14" s="165"/>
      <c r="DK14" s="164">
        <v>23.832100000000001</v>
      </c>
      <c r="DL14" s="164">
        <v>30.770900000000001</v>
      </c>
      <c r="DM14" s="164">
        <v>33.8292</v>
      </c>
      <c r="DN14" s="164">
        <v>43.9636</v>
      </c>
      <c r="DO14" s="164">
        <v>30.68</v>
      </c>
      <c r="DP14" s="164">
        <v>-3.18</v>
      </c>
      <c r="DQ14" s="164">
        <v>43.078499999999998</v>
      </c>
      <c r="DR14" s="164">
        <v>74.284199999999998</v>
      </c>
      <c r="DS14" s="164">
        <v>-29.38</v>
      </c>
      <c r="DT14" s="164">
        <v>-29.82</v>
      </c>
      <c r="DU14" s="164">
        <v>92.91</v>
      </c>
      <c r="DV14" s="164">
        <v>45.65</v>
      </c>
      <c r="DW14" s="164">
        <v>76.818200000000004</v>
      </c>
      <c r="DX14" s="164">
        <v>70.781800000000004</v>
      </c>
      <c r="DY14" s="164">
        <v>-14.6525</v>
      </c>
      <c r="DZ14" s="164">
        <v>-14.709099999999999</v>
      </c>
      <c r="EA14" s="164">
        <v>146.17490000000001</v>
      </c>
      <c r="EB14" s="164">
        <v>115.2513</v>
      </c>
      <c r="EC14" s="164">
        <v>109.21559999999999</v>
      </c>
      <c r="ED14" s="164">
        <v>110.593</v>
      </c>
      <c r="EE14" s="164">
        <v>56.926000000000002</v>
      </c>
      <c r="EF14" s="164">
        <v>47.293799999999997</v>
      </c>
      <c r="EG14" s="164">
        <v>-23.518999999999998</v>
      </c>
      <c r="EH14" s="164">
        <v>306.21519999999998</v>
      </c>
      <c r="EI14" s="164">
        <v>139.6857</v>
      </c>
      <c r="EJ14" s="165"/>
      <c r="EK14" s="164">
        <v>-26.6694</v>
      </c>
      <c r="EL14" s="164">
        <v>-25.4773</v>
      </c>
      <c r="EM14" s="164">
        <v>30.224</v>
      </c>
      <c r="EN14" s="165"/>
      <c r="EO14" s="164">
        <v>-41.339399999999998</v>
      </c>
      <c r="EP14" s="164">
        <v>136.76400000000001</v>
      </c>
      <c r="EQ14" s="164">
        <v>-49.725200000000001</v>
      </c>
      <c r="ER14" s="164">
        <v>-50.687800000000003</v>
      </c>
      <c r="ES14" s="165"/>
      <c r="ET14" s="164">
        <v>0</v>
      </c>
      <c r="EU14" s="164">
        <v>-8.48</v>
      </c>
      <c r="EV14" s="164">
        <v>85.1</v>
      </c>
      <c r="EW14" s="164">
        <v>8.5885999999999996</v>
      </c>
      <c r="EX14" s="164">
        <v>-123.31489999999999</v>
      </c>
      <c r="EY14" s="164">
        <v>-12.234500000000001</v>
      </c>
      <c r="EZ14" s="164">
        <v>-11.8888</v>
      </c>
      <c r="FA14" s="164">
        <v>1.8278000000000001</v>
      </c>
      <c r="FB14" s="164">
        <v>-44.218499999999999</v>
      </c>
      <c r="FC14" s="164">
        <v>9.7210000000000001</v>
      </c>
      <c r="FD14" s="165"/>
      <c r="FE14" s="164">
        <v>2.0478999999999998</v>
      </c>
      <c r="FF14" s="164">
        <v>2.0234999999999999</v>
      </c>
      <c r="FG14" s="164">
        <v>38.7624</v>
      </c>
      <c r="FH14" s="164">
        <v>39.315100000000001</v>
      </c>
      <c r="FI14" s="164">
        <v>37.677</v>
      </c>
      <c r="FJ14" s="164">
        <v>22.6066</v>
      </c>
      <c r="FK14" s="164">
        <v>22.271699999999999</v>
      </c>
      <c r="FL14" s="164">
        <v>-14.7362</v>
      </c>
      <c r="FM14" s="164">
        <v>16.619599999999998</v>
      </c>
      <c r="FN14" s="164">
        <v>16.091100000000001</v>
      </c>
      <c r="FO14" s="164">
        <v>-18.9345</v>
      </c>
      <c r="FP14" s="164">
        <v>0</v>
      </c>
      <c r="FQ14" s="164">
        <v>-2.9205999999999999</v>
      </c>
      <c r="FR14" s="164">
        <v>-13.61</v>
      </c>
      <c r="FS14" s="164">
        <v>13.6629</v>
      </c>
      <c r="FT14" s="164">
        <v>0.82189999999999996</v>
      </c>
      <c r="FU14" s="164">
        <v>-8.5299999999999994</v>
      </c>
      <c r="FV14" s="164">
        <v>18.47</v>
      </c>
      <c r="FW14" s="165"/>
      <c r="FX14" s="164">
        <v>7.8521999999999998</v>
      </c>
      <c r="FY14" s="164">
        <v>-7.3289999999999997</v>
      </c>
      <c r="FZ14" s="164">
        <v>4.2329999999999997</v>
      </c>
      <c r="GA14" s="164">
        <v>10.5374</v>
      </c>
      <c r="GB14" s="164">
        <v>29.63</v>
      </c>
      <c r="GC14" s="164">
        <v>9.3917999999999999</v>
      </c>
      <c r="GD14" s="164">
        <v>19.9451</v>
      </c>
      <c r="GE14" s="164">
        <v>12.6</v>
      </c>
      <c r="GF14" s="164">
        <v>72.963700000000003</v>
      </c>
      <c r="GG14" s="164">
        <v>27.5</v>
      </c>
      <c r="GH14" s="164">
        <v>-16.433700000000002</v>
      </c>
      <c r="GI14" s="165"/>
      <c r="GJ14" s="164">
        <v>-2.2130999999999998</v>
      </c>
      <c r="GK14" s="164">
        <v>1.3846000000000001</v>
      </c>
      <c r="GL14" s="165"/>
      <c r="GM14" s="165"/>
      <c r="GN14" s="164">
        <v>-13.429</v>
      </c>
      <c r="GO14" s="164">
        <v>-23.403700000000001</v>
      </c>
      <c r="GP14" s="164">
        <v>18.510899999999999</v>
      </c>
      <c r="GQ14" s="164">
        <v>35.965699999999998</v>
      </c>
      <c r="GR14" s="164">
        <v>61.729599999999998</v>
      </c>
      <c r="GS14" s="164">
        <v>63.046300000000002</v>
      </c>
      <c r="GT14" s="164">
        <v>-118.8839</v>
      </c>
      <c r="GU14" s="164">
        <v>-16.000299999999999</v>
      </c>
      <c r="GV14" s="164">
        <v>27.103400000000001</v>
      </c>
      <c r="GW14" s="164">
        <v>-37.228400000000001</v>
      </c>
      <c r="GX14" s="164">
        <v>10.760300000000001</v>
      </c>
      <c r="GY14" s="164">
        <v>4.5216000000000003</v>
      </c>
      <c r="GZ14" s="164">
        <v>4.3559999999999999</v>
      </c>
      <c r="HA14" s="164">
        <v>12.3048</v>
      </c>
      <c r="HB14" s="164">
        <v>195.15520000000001</v>
      </c>
      <c r="HC14" s="164">
        <v>194.10890000000001</v>
      </c>
      <c r="HD14" s="164">
        <v>219.2</v>
      </c>
      <c r="HE14" s="164">
        <v>-222.34979999999999</v>
      </c>
      <c r="HF14" s="164">
        <v>-392.98360000000002</v>
      </c>
      <c r="HG14" s="164">
        <v>392.05059999999997</v>
      </c>
      <c r="HH14" s="164">
        <v>393.81700000000001</v>
      </c>
      <c r="HI14" s="164">
        <v>-186.07650000000001</v>
      </c>
      <c r="HJ14" s="164">
        <v>-185.02010000000001</v>
      </c>
      <c r="HK14" s="164">
        <v>-58.412300000000002</v>
      </c>
      <c r="HL14" s="164">
        <v>-50.155999999999999</v>
      </c>
      <c r="HM14" s="164">
        <v>78.187700000000007</v>
      </c>
      <c r="HN14" s="164">
        <v>76.847399999999993</v>
      </c>
      <c r="HO14" s="165"/>
      <c r="HP14" s="164">
        <v>-137.6635</v>
      </c>
      <c r="HQ14" s="164">
        <v>61.648000000000003</v>
      </c>
      <c r="HR14" s="164">
        <v>61.516100000000002</v>
      </c>
      <c r="HS14" s="164">
        <v>-42.890799999999999</v>
      </c>
      <c r="HT14" s="164">
        <v>-42.822800000000001</v>
      </c>
      <c r="HU14" s="164">
        <v>115.85</v>
      </c>
      <c r="HV14" s="164">
        <v>115.69</v>
      </c>
      <c r="HW14" s="164">
        <v>31.6</v>
      </c>
      <c r="HX14" s="164">
        <v>33.1</v>
      </c>
      <c r="HY14" s="164">
        <v>20.49</v>
      </c>
      <c r="HZ14" s="164">
        <v>20.96</v>
      </c>
      <c r="IA14" s="164">
        <v>-325.22620000000001</v>
      </c>
      <c r="IB14" s="164">
        <v>107.2209</v>
      </c>
      <c r="IC14" s="164">
        <v>106.4363</v>
      </c>
      <c r="ID14" s="165"/>
      <c r="IE14" s="164">
        <v>1.2</v>
      </c>
      <c r="IF14" s="164">
        <v>-60.2</v>
      </c>
      <c r="IG14" s="164">
        <v>-61.6</v>
      </c>
      <c r="IH14" s="164">
        <v>1.2425999999999999</v>
      </c>
      <c r="II14" s="164">
        <v>1.1153</v>
      </c>
      <c r="IJ14" s="164">
        <v>-386.06459999999998</v>
      </c>
      <c r="IK14" s="164">
        <v>-101.2306</v>
      </c>
      <c r="IL14" s="164">
        <v>448.57190000000003</v>
      </c>
      <c r="IM14" s="164">
        <v>367.79840000000002</v>
      </c>
      <c r="IN14" s="164">
        <v>-52.486400000000003</v>
      </c>
      <c r="IO14" s="164">
        <v>-357.4692</v>
      </c>
      <c r="IP14" s="164">
        <v>358.2484</v>
      </c>
      <c r="IQ14" s="164">
        <v>-137.88120000000001</v>
      </c>
      <c r="IR14" s="164">
        <v>-214.1996</v>
      </c>
      <c r="IS14" s="164">
        <v>-352.54169999999999</v>
      </c>
      <c r="IT14" s="164">
        <v>106.73350000000001</v>
      </c>
      <c r="IU14" s="164">
        <v>107.55929999999999</v>
      </c>
      <c r="IV14" s="164">
        <v>135.3244</v>
      </c>
      <c r="IW14" s="164">
        <v>-433.7901</v>
      </c>
      <c r="IX14" s="164">
        <v>220.34370000000001</v>
      </c>
      <c r="IY14" s="164">
        <v>-216.13149999999999</v>
      </c>
      <c r="IZ14" s="164">
        <v>216.1464</v>
      </c>
      <c r="JA14" s="164">
        <v>-11.1252</v>
      </c>
      <c r="JB14" s="165"/>
      <c r="JC14" s="164">
        <v>16.8</v>
      </c>
      <c r="JD14" s="164">
        <v>6.9290000000000003</v>
      </c>
      <c r="JE14" s="164">
        <v>6.8730000000000002</v>
      </c>
      <c r="JF14" s="164">
        <v>-17.52</v>
      </c>
      <c r="JG14" s="164">
        <v>-8.08</v>
      </c>
      <c r="JH14" s="165"/>
      <c r="JI14" s="164">
        <v>8.0888000000000009</v>
      </c>
      <c r="JJ14" s="164">
        <v>-39.992400000000004</v>
      </c>
      <c r="JK14" s="164">
        <v>-20.0092</v>
      </c>
      <c r="JL14" s="164">
        <v>25.5</v>
      </c>
      <c r="JM14" s="164">
        <v>55.921999999999997</v>
      </c>
      <c r="JN14" s="164">
        <v>56.024000000000001</v>
      </c>
      <c r="JO14" s="165"/>
      <c r="JP14" s="164">
        <v>13.5802</v>
      </c>
      <c r="JQ14" s="164">
        <v>52.091500000000003</v>
      </c>
      <c r="JR14" s="164">
        <v>50.041600000000003</v>
      </c>
      <c r="JS14" s="164">
        <v>50.998800000000003</v>
      </c>
      <c r="JT14" s="165"/>
      <c r="JU14" s="164">
        <v>-1</v>
      </c>
      <c r="JV14" s="164">
        <v>26.668299999999999</v>
      </c>
      <c r="JW14" s="164">
        <v>5.29</v>
      </c>
      <c r="JX14" s="165"/>
      <c r="JY14" s="164">
        <v>-48.825200000000002</v>
      </c>
      <c r="JZ14" s="164">
        <v>79.373400000000004</v>
      </c>
      <c r="KA14" s="164">
        <v>59.128999999999998</v>
      </c>
      <c r="KB14" s="164">
        <v>-47.174100000000003</v>
      </c>
      <c r="KC14" s="164">
        <v>-77.899900000000002</v>
      </c>
      <c r="KD14" s="164">
        <v>49.241799999999998</v>
      </c>
      <c r="KE14" s="164">
        <v>27.796500000000002</v>
      </c>
      <c r="KF14" s="164">
        <v>-8.4</v>
      </c>
      <c r="KG14" s="164">
        <v>7.4</v>
      </c>
      <c r="KH14" s="165"/>
      <c r="KI14" s="164">
        <v>85.459299999999999</v>
      </c>
    </row>
    <row r="15" spans="1:295" ht="18" customHeight="1" x14ac:dyDescent="0.25">
      <c r="A15" s="159" t="s">
        <v>42</v>
      </c>
      <c r="B15" s="159" t="s">
        <v>812</v>
      </c>
      <c r="C15" s="163">
        <v>0</v>
      </c>
      <c r="D15" s="165"/>
      <c r="E15" s="164">
        <v>-19.620200000000001</v>
      </c>
      <c r="F15" s="164">
        <v>7.8281999999999998</v>
      </c>
      <c r="G15" s="164">
        <v>26.961400000000001</v>
      </c>
      <c r="H15" s="165"/>
      <c r="I15" s="164">
        <v>25.1904</v>
      </c>
      <c r="J15" s="164">
        <v>-32.668399999999998</v>
      </c>
      <c r="K15" s="164">
        <v>34.337000000000003</v>
      </c>
      <c r="L15" s="164">
        <v>17.381499999999999</v>
      </c>
      <c r="M15" s="164">
        <v>17.210699999999999</v>
      </c>
      <c r="N15" s="164">
        <v>2.2200000000000002</v>
      </c>
      <c r="O15" s="164">
        <v>-29.998999999999999</v>
      </c>
      <c r="P15" s="164">
        <v>26.4</v>
      </c>
      <c r="Q15" s="164">
        <v>16.559999999999999</v>
      </c>
      <c r="R15" s="165"/>
      <c r="S15" s="164">
        <v>13.296200000000001</v>
      </c>
      <c r="T15" s="164">
        <v>66.266199999999998</v>
      </c>
      <c r="U15" s="164">
        <v>9.0079999999999991</v>
      </c>
      <c r="V15" s="164">
        <v>9.1798000000000002</v>
      </c>
      <c r="W15" s="164">
        <v>15.313499999999999</v>
      </c>
      <c r="X15" s="164">
        <v>7.3369999999999997</v>
      </c>
      <c r="Y15" s="164">
        <v>5.2484000000000002</v>
      </c>
      <c r="Z15" s="164">
        <v>8.7751000000000001</v>
      </c>
      <c r="AA15" s="165"/>
      <c r="AB15" s="165"/>
      <c r="AC15" s="164">
        <v>-78</v>
      </c>
      <c r="AD15" s="165"/>
      <c r="AE15" s="165"/>
      <c r="AF15" s="164">
        <v>0</v>
      </c>
      <c r="AG15" s="164">
        <v>28.6</v>
      </c>
      <c r="AH15" s="164">
        <v>5.1459999999999999</v>
      </c>
      <c r="AI15" s="164">
        <v>0.21299999999999999</v>
      </c>
      <c r="AJ15" s="164">
        <v>-39.17</v>
      </c>
      <c r="AK15" s="164">
        <v>-39.36</v>
      </c>
      <c r="AL15" s="164">
        <v>-49.2</v>
      </c>
      <c r="AM15" s="164">
        <v>39.82</v>
      </c>
      <c r="AN15" s="164">
        <v>39.770000000000003</v>
      </c>
      <c r="AO15" s="164">
        <v>9.1913999999999998</v>
      </c>
      <c r="AP15" s="164">
        <v>6.3653000000000004</v>
      </c>
      <c r="AQ15" s="164">
        <v>47.174500000000002</v>
      </c>
      <c r="AR15" s="164">
        <v>49.135399999999997</v>
      </c>
      <c r="AS15" s="164">
        <v>43.561700000000002</v>
      </c>
      <c r="AT15" s="164">
        <v>-40.4557</v>
      </c>
      <c r="AU15" s="164">
        <v>-40.424900000000001</v>
      </c>
      <c r="AV15" s="164">
        <v>9.3882999999999992</v>
      </c>
      <c r="AW15" s="164">
        <v>9.6258999999999997</v>
      </c>
      <c r="AX15" s="164">
        <v>52.378100000000003</v>
      </c>
      <c r="AY15" s="164">
        <v>53.985599999999998</v>
      </c>
      <c r="AZ15" s="164">
        <v>2.1101999999999999</v>
      </c>
      <c r="BA15" s="165"/>
      <c r="BB15" s="164">
        <v>-335.56259999999997</v>
      </c>
      <c r="BC15" s="164">
        <v>-12.5863</v>
      </c>
      <c r="BD15" s="164">
        <v>-13.9</v>
      </c>
      <c r="BE15" s="164">
        <v>-14.4</v>
      </c>
      <c r="BF15" s="164">
        <v>45.7879</v>
      </c>
      <c r="BG15" s="164">
        <v>44.402099999999997</v>
      </c>
      <c r="BH15" s="164">
        <v>-3.4590000000000001</v>
      </c>
      <c r="BI15" s="165"/>
      <c r="BJ15" s="164">
        <v>-46.505200000000002</v>
      </c>
      <c r="BK15" s="164">
        <v>-2.5154000000000001</v>
      </c>
      <c r="BL15" s="165"/>
      <c r="BM15" s="164">
        <v>0</v>
      </c>
      <c r="BN15" s="164">
        <v>386.18110000000001</v>
      </c>
      <c r="BO15" s="164">
        <v>45.350499999999997</v>
      </c>
      <c r="BP15" s="164">
        <v>45.258899999999997</v>
      </c>
      <c r="BQ15" s="164">
        <v>0</v>
      </c>
      <c r="BR15" s="164">
        <v>85.496300000000005</v>
      </c>
      <c r="BS15" s="165"/>
      <c r="BT15" s="164">
        <v>-34.828899999999997</v>
      </c>
      <c r="BU15" s="164">
        <v>33.790399999999998</v>
      </c>
      <c r="BV15" s="164">
        <v>56.713799999999999</v>
      </c>
      <c r="BW15" s="164">
        <v>20.21</v>
      </c>
      <c r="BX15" s="164">
        <v>15.86</v>
      </c>
      <c r="BY15" s="164">
        <v>38.049999999999997</v>
      </c>
      <c r="BZ15" s="164">
        <v>54.78</v>
      </c>
      <c r="CA15" s="164">
        <v>-36.030299999999997</v>
      </c>
      <c r="CB15" s="164">
        <v>-36.030299999999997</v>
      </c>
      <c r="CC15" s="164">
        <v>98.87</v>
      </c>
      <c r="CD15" s="164">
        <v>99.511399999999995</v>
      </c>
      <c r="CE15" s="164">
        <v>42.053600000000003</v>
      </c>
      <c r="CF15" s="164">
        <v>-28.696000000000002</v>
      </c>
      <c r="CG15" s="164">
        <v>-28.607800000000001</v>
      </c>
      <c r="CH15" s="164">
        <v>-3.6840999999999999</v>
      </c>
      <c r="CI15" s="164">
        <v>-43.0608</v>
      </c>
      <c r="CJ15" s="165"/>
      <c r="CK15" s="165"/>
      <c r="CL15" s="164">
        <v>32.200000000000003</v>
      </c>
      <c r="CM15" s="164">
        <v>88.7</v>
      </c>
      <c r="CN15" s="164">
        <v>-7.61</v>
      </c>
      <c r="CO15" s="164">
        <v>37.607500000000002</v>
      </c>
      <c r="CP15" s="164">
        <v>37.262700000000002</v>
      </c>
      <c r="CQ15" s="164">
        <v>37.546399999999998</v>
      </c>
      <c r="CR15" s="164">
        <v>-36.000500000000002</v>
      </c>
      <c r="CS15" s="164">
        <v>-36.369999999999997</v>
      </c>
      <c r="CT15" s="164">
        <v>28.656199999999998</v>
      </c>
      <c r="CU15" s="164">
        <v>-21.1251</v>
      </c>
      <c r="CV15" s="164">
        <v>25.545400000000001</v>
      </c>
      <c r="CW15" s="164">
        <v>10.825699999999999</v>
      </c>
      <c r="CX15" s="164">
        <v>7.61</v>
      </c>
      <c r="CY15" s="164">
        <v>40.42</v>
      </c>
      <c r="CZ15" s="164">
        <v>30.944800000000001</v>
      </c>
      <c r="DA15" s="164">
        <v>29.008500000000002</v>
      </c>
      <c r="DB15" s="164">
        <v>-23.4</v>
      </c>
      <c r="DC15" s="165"/>
      <c r="DD15" s="164">
        <v>44.485399999999998</v>
      </c>
      <c r="DE15" s="164">
        <v>43.452800000000003</v>
      </c>
      <c r="DF15" s="164">
        <v>-89.056299999999993</v>
      </c>
      <c r="DG15" s="164">
        <v>0</v>
      </c>
      <c r="DH15" s="164">
        <v>-14.1403</v>
      </c>
      <c r="DI15" s="164">
        <v>-51.1</v>
      </c>
      <c r="DJ15" s="164">
        <v>-50.9</v>
      </c>
      <c r="DK15" s="164">
        <v>23.6234</v>
      </c>
      <c r="DL15" s="164">
        <v>30.184899999999999</v>
      </c>
      <c r="DM15" s="164">
        <v>32.889899999999997</v>
      </c>
      <c r="DN15" s="164">
        <v>43.377699999999997</v>
      </c>
      <c r="DO15" s="164">
        <v>30.02</v>
      </c>
      <c r="DP15" s="164">
        <v>-3.43</v>
      </c>
      <c r="DQ15" s="164">
        <v>42.875999999999998</v>
      </c>
      <c r="DR15" s="164">
        <v>90.155100000000004</v>
      </c>
      <c r="DS15" s="164">
        <v>-28.94</v>
      </c>
      <c r="DT15" s="164">
        <v>-29.56</v>
      </c>
      <c r="DU15" s="164">
        <v>91.57</v>
      </c>
      <c r="DV15" s="164">
        <v>44.66</v>
      </c>
      <c r="DW15" s="164">
        <v>93.290899999999993</v>
      </c>
      <c r="DX15" s="164">
        <v>91.8</v>
      </c>
      <c r="DY15" s="164">
        <v>-21.532599999999999</v>
      </c>
      <c r="DZ15" s="164">
        <v>-22.109100000000002</v>
      </c>
      <c r="EA15" s="164">
        <v>151.3853</v>
      </c>
      <c r="EB15" s="164">
        <v>117.15819999999999</v>
      </c>
      <c r="EC15" s="164">
        <v>112.46550000000001</v>
      </c>
      <c r="ED15" s="164">
        <v>113.37869999999999</v>
      </c>
      <c r="EE15" s="164">
        <v>47.326900000000002</v>
      </c>
      <c r="EF15" s="164">
        <v>35.604500000000002</v>
      </c>
      <c r="EG15" s="164">
        <v>-23.364999999999998</v>
      </c>
      <c r="EH15" s="164">
        <v>0</v>
      </c>
      <c r="EI15" s="164">
        <v>170.7578</v>
      </c>
      <c r="EJ15" s="165"/>
      <c r="EK15" s="164">
        <v>-27.062100000000001</v>
      </c>
      <c r="EL15" s="164">
        <v>-25.839700000000001</v>
      </c>
      <c r="EM15" s="164">
        <v>37.668500000000002</v>
      </c>
      <c r="EN15" s="165"/>
      <c r="EO15" s="164">
        <v>-32.976100000000002</v>
      </c>
      <c r="EP15" s="164">
        <v>50.735999999999997</v>
      </c>
      <c r="EQ15" s="164">
        <v>-44.503399999999999</v>
      </c>
      <c r="ER15" s="164">
        <v>-46.488199999999999</v>
      </c>
      <c r="ES15" s="165"/>
      <c r="ET15" s="164">
        <v>0</v>
      </c>
      <c r="EU15" s="164">
        <v>-15.66</v>
      </c>
      <c r="EV15" s="164">
        <v>30.5</v>
      </c>
      <c r="EW15" s="164">
        <v>8.5656999999999996</v>
      </c>
      <c r="EX15" s="164">
        <v>-103.64360000000001</v>
      </c>
      <c r="EY15" s="164">
        <v>-12.5259</v>
      </c>
      <c r="EZ15" s="164">
        <v>-12.3261</v>
      </c>
      <c r="FA15" s="164">
        <v>2.7696000000000001</v>
      </c>
      <c r="FB15" s="164">
        <v>-36.862000000000002</v>
      </c>
      <c r="FC15" s="164">
        <v>-5.2960000000000003</v>
      </c>
      <c r="FD15" s="165"/>
      <c r="FE15" s="164">
        <v>1.9913000000000001</v>
      </c>
      <c r="FF15" s="164">
        <v>1.9395</v>
      </c>
      <c r="FG15" s="164">
        <v>29.05</v>
      </c>
      <c r="FH15" s="164">
        <v>29.802600000000002</v>
      </c>
      <c r="FI15" s="164">
        <v>28.576699999999999</v>
      </c>
      <c r="FJ15" s="164">
        <v>35.333300000000001</v>
      </c>
      <c r="FK15" s="164">
        <v>35.165799999999997</v>
      </c>
      <c r="FL15" s="164">
        <v>-14.5687</v>
      </c>
      <c r="FM15" s="164">
        <v>23.731100000000001</v>
      </c>
      <c r="FN15" s="164">
        <v>24.004200000000001</v>
      </c>
      <c r="FO15" s="164">
        <v>-23.521000000000001</v>
      </c>
      <c r="FP15" s="164">
        <v>-17.7181</v>
      </c>
      <c r="FQ15" s="164">
        <v>5.5316999999999998</v>
      </c>
      <c r="FR15" s="164">
        <v>-17.12</v>
      </c>
      <c r="FS15" s="164">
        <v>10.179</v>
      </c>
      <c r="FT15" s="164">
        <v>0.7974</v>
      </c>
      <c r="FU15" s="164">
        <v>-6.17</v>
      </c>
      <c r="FV15" s="164">
        <v>19.079999999999998</v>
      </c>
      <c r="FW15" s="165"/>
      <c r="FX15" s="164">
        <v>7.9474999999999998</v>
      </c>
      <c r="FY15" s="164">
        <v>-7.3840000000000003</v>
      </c>
      <c r="FZ15" s="164">
        <v>4.266</v>
      </c>
      <c r="GA15" s="164">
        <v>10.4527</v>
      </c>
      <c r="GB15" s="164">
        <v>32.76</v>
      </c>
      <c r="GC15" s="164">
        <v>19.049700000000001</v>
      </c>
      <c r="GD15" s="164">
        <v>23.4558</v>
      </c>
      <c r="GE15" s="164">
        <v>12.14</v>
      </c>
      <c r="GF15" s="164">
        <v>77.470399999999998</v>
      </c>
      <c r="GG15" s="164">
        <v>26.6</v>
      </c>
      <c r="GH15" s="164">
        <v>-15.835000000000001</v>
      </c>
      <c r="GI15" s="165"/>
      <c r="GJ15" s="164">
        <v>-2.7816000000000001</v>
      </c>
      <c r="GK15" s="164">
        <v>1.3737999999999999</v>
      </c>
      <c r="GL15" s="165"/>
      <c r="GM15" s="165"/>
      <c r="GN15" s="164">
        <v>-12.9673</v>
      </c>
      <c r="GO15" s="164">
        <v>-22.9115</v>
      </c>
      <c r="GP15" s="164">
        <v>20.436299999999999</v>
      </c>
      <c r="GQ15" s="164">
        <v>34.957299999999996</v>
      </c>
      <c r="GR15" s="164">
        <v>60.219499999999996</v>
      </c>
      <c r="GS15" s="164">
        <v>64.307199999999995</v>
      </c>
      <c r="GT15" s="164">
        <v>-122.37990000000001</v>
      </c>
      <c r="GU15" s="164">
        <v>-15.7624</v>
      </c>
      <c r="GV15" s="164">
        <v>27.116800000000001</v>
      </c>
      <c r="GW15" s="164">
        <v>-37.160499999999999</v>
      </c>
      <c r="GX15" s="164">
        <v>10.1143</v>
      </c>
      <c r="GY15" s="164">
        <v>4.2969999999999997</v>
      </c>
      <c r="GZ15" s="164">
        <v>4.1767000000000003</v>
      </c>
      <c r="HA15" s="164">
        <v>11</v>
      </c>
      <c r="HB15" s="164">
        <v>198.06219999999999</v>
      </c>
      <c r="HC15" s="164">
        <v>197.61410000000001</v>
      </c>
      <c r="HD15" s="164">
        <v>229.7</v>
      </c>
      <c r="HE15" s="164">
        <v>-230.1044</v>
      </c>
      <c r="HF15" s="164">
        <v>-401.13029999999998</v>
      </c>
      <c r="HG15" s="164">
        <v>407.26100000000002</v>
      </c>
      <c r="HH15" s="164">
        <v>405.4744</v>
      </c>
      <c r="HI15" s="164">
        <v>-189.48609999999999</v>
      </c>
      <c r="HJ15" s="164">
        <v>-189.40600000000001</v>
      </c>
      <c r="HK15" s="164">
        <v>-55.7121</v>
      </c>
      <c r="HL15" s="164">
        <v>-47.856000000000002</v>
      </c>
      <c r="HM15" s="164">
        <v>79.016099999999994</v>
      </c>
      <c r="HN15" s="164">
        <v>78.604699999999994</v>
      </c>
      <c r="HO15" s="164">
        <v>-140.90389999999999</v>
      </c>
      <c r="HP15" s="165"/>
      <c r="HQ15" s="164">
        <v>62.395099999999999</v>
      </c>
      <c r="HR15" s="164">
        <v>61.241500000000002</v>
      </c>
      <c r="HS15" s="164">
        <v>-41.7592</v>
      </c>
      <c r="HT15" s="164">
        <v>-41.683500000000002</v>
      </c>
      <c r="HU15" s="164">
        <v>115.49</v>
      </c>
      <c r="HV15" s="164">
        <v>115.24</v>
      </c>
      <c r="HW15" s="164">
        <v>29.3</v>
      </c>
      <c r="HX15" s="164">
        <v>28.6</v>
      </c>
      <c r="HY15" s="164">
        <v>20.5092</v>
      </c>
      <c r="HZ15" s="164">
        <v>21.12</v>
      </c>
      <c r="IA15" s="164">
        <v>-324.3408</v>
      </c>
      <c r="IB15" s="164">
        <v>105.58620000000001</v>
      </c>
      <c r="IC15" s="164">
        <v>105.35</v>
      </c>
      <c r="ID15" s="165"/>
      <c r="IE15" s="164">
        <v>1.1000000000000001</v>
      </c>
      <c r="IF15" s="164">
        <v>-60</v>
      </c>
      <c r="IG15" s="164">
        <v>-62.6</v>
      </c>
      <c r="IH15" s="165"/>
      <c r="II15" s="165"/>
      <c r="IJ15" s="164">
        <v>-398.6626</v>
      </c>
      <c r="IK15" s="164">
        <v>-132.2542</v>
      </c>
      <c r="IL15" s="164">
        <v>438.60230000000001</v>
      </c>
      <c r="IM15" s="164">
        <v>369.2054</v>
      </c>
      <c r="IN15" s="164">
        <v>-43.185499999999998</v>
      </c>
      <c r="IO15" s="164">
        <v>-355.08330000000001</v>
      </c>
      <c r="IP15" s="164">
        <v>354.03410000000002</v>
      </c>
      <c r="IQ15" s="164">
        <v>-135.13210000000001</v>
      </c>
      <c r="IR15" s="164">
        <v>-214.59979999999999</v>
      </c>
      <c r="IS15" s="164">
        <v>-349.45139999999998</v>
      </c>
      <c r="IT15" s="164">
        <v>104.5449</v>
      </c>
      <c r="IU15" s="164">
        <v>106.6108</v>
      </c>
      <c r="IV15" s="164">
        <v>133.40180000000001</v>
      </c>
      <c r="IW15" s="164">
        <v>-430.31209999999999</v>
      </c>
      <c r="IX15" s="164">
        <v>216.83779999999999</v>
      </c>
      <c r="IY15" s="164">
        <v>-212.74760000000001</v>
      </c>
      <c r="IZ15" s="164">
        <v>214.07509999999999</v>
      </c>
      <c r="JA15" s="164">
        <v>-10.993399999999999</v>
      </c>
      <c r="JB15" s="165"/>
      <c r="JC15" s="164">
        <v>16.96</v>
      </c>
      <c r="JD15" s="164">
        <v>6.9580000000000002</v>
      </c>
      <c r="JE15" s="164">
        <v>6.9539999999999997</v>
      </c>
      <c r="JF15" s="164">
        <v>-16.96</v>
      </c>
      <c r="JG15" s="164">
        <v>-7.76</v>
      </c>
      <c r="JH15" s="165"/>
      <c r="JI15" s="164">
        <v>8.5862999999999996</v>
      </c>
      <c r="JJ15" s="164">
        <v>-38.847900000000003</v>
      </c>
      <c r="JK15" s="164">
        <v>-20.479099999999999</v>
      </c>
      <c r="JL15" s="164">
        <v>25</v>
      </c>
      <c r="JM15" s="164">
        <v>56.887999999999998</v>
      </c>
      <c r="JN15" s="164">
        <v>55.792999999999999</v>
      </c>
      <c r="JO15" s="165"/>
      <c r="JP15" s="164">
        <v>13.833299999999999</v>
      </c>
      <c r="JQ15" s="164">
        <v>51.356000000000002</v>
      </c>
      <c r="JR15" s="164">
        <v>50.536900000000003</v>
      </c>
      <c r="JS15" s="164">
        <v>50.736699999999999</v>
      </c>
      <c r="JT15" s="165"/>
      <c r="JU15" s="164">
        <v>0.2</v>
      </c>
      <c r="JV15" s="164">
        <v>26.280899999999999</v>
      </c>
      <c r="JW15" s="164">
        <v>5.26</v>
      </c>
      <c r="JX15" s="165"/>
      <c r="JY15" s="164">
        <v>-48.433900000000001</v>
      </c>
      <c r="JZ15" s="164">
        <v>76.430199999999999</v>
      </c>
      <c r="KA15" s="164">
        <v>55.743400000000001</v>
      </c>
      <c r="KB15" s="164">
        <v>-48.118400000000001</v>
      </c>
      <c r="KC15" s="164">
        <v>-75.051000000000002</v>
      </c>
      <c r="KD15" s="164">
        <v>45.955800000000004</v>
      </c>
      <c r="KE15" s="164">
        <v>27.921700000000001</v>
      </c>
      <c r="KF15" s="164">
        <v>-6.6</v>
      </c>
      <c r="KG15" s="164">
        <v>8.1999999999999993</v>
      </c>
      <c r="KH15" s="165"/>
      <c r="KI15" s="164">
        <v>97.258700000000005</v>
      </c>
    </row>
    <row r="16" spans="1:295" ht="18" customHeight="1" x14ac:dyDescent="0.25">
      <c r="A16" s="159" t="s">
        <v>42</v>
      </c>
      <c r="B16" s="159" t="s">
        <v>813</v>
      </c>
      <c r="C16" s="166">
        <v>0</v>
      </c>
      <c r="D16" s="167"/>
      <c r="E16" s="167"/>
      <c r="F16" s="168">
        <v>7.51</v>
      </c>
      <c r="G16" s="168">
        <v>27.556100000000001</v>
      </c>
      <c r="H16" s="167"/>
      <c r="I16" s="168">
        <v>24.3399</v>
      </c>
      <c r="J16" s="168">
        <v>-31.7239</v>
      </c>
      <c r="K16" s="168">
        <v>33.747199999999999</v>
      </c>
      <c r="L16" s="168">
        <v>17.197500000000002</v>
      </c>
      <c r="M16" s="168">
        <v>16.685199999999998</v>
      </c>
      <c r="N16" s="168">
        <v>0</v>
      </c>
      <c r="O16" s="168">
        <v>-29.795999999999999</v>
      </c>
      <c r="P16" s="167"/>
      <c r="Q16" s="168">
        <v>16.559999999999999</v>
      </c>
      <c r="R16" s="167"/>
      <c r="S16" s="168">
        <v>13.169700000000001</v>
      </c>
      <c r="T16" s="168">
        <v>64.074600000000004</v>
      </c>
      <c r="U16" s="168">
        <v>9.1104000000000003</v>
      </c>
      <c r="V16" s="168">
        <v>9.1906999999999996</v>
      </c>
      <c r="W16" s="168">
        <v>15.4453</v>
      </c>
      <c r="X16" s="168">
        <v>7.2954999999999997</v>
      </c>
      <c r="Y16" s="168">
        <v>5.9817</v>
      </c>
      <c r="Z16" s="168">
        <v>8.4623000000000008</v>
      </c>
      <c r="AA16" s="167"/>
      <c r="AB16" s="167"/>
      <c r="AC16" s="168">
        <v>-78.989999999999995</v>
      </c>
      <c r="AD16" s="167"/>
      <c r="AE16" s="167"/>
      <c r="AF16" s="168">
        <v>0</v>
      </c>
      <c r="AG16" s="167"/>
      <c r="AH16" s="168">
        <v>4.4260000000000002</v>
      </c>
      <c r="AI16" s="168">
        <v>0.21099999999999999</v>
      </c>
      <c r="AJ16" s="168">
        <v>-38.6</v>
      </c>
      <c r="AK16" s="168">
        <v>-39.03</v>
      </c>
      <c r="AL16" s="168">
        <v>-51.18</v>
      </c>
      <c r="AM16" s="168">
        <v>39.049999999999997</v>
      </c>
      <c r="AN16" s="168">
        <v>38.880000000000003</v>
      </c>
      <c r="AO16" s="168">
        <v>7.7190000000000003</v>
      </c>
      <c r="AP16" s="168">
        <v>9.5126000000000008</v>
      </c>
      <c r="AQ16" s="168">
        <v>46.975299999999997</v>
      </c>
      <c r="AR16" s="168">
        <v>48.152799999999999</v>
      </c>
      <c r="AS16" s="168">
        <v>44.075299999999999</v>
      </c>
      <c r="AT16" s="168">
        <v>-45.680100000000003</v>
      </c>
      <c r="AU16" s="168">
        <v>-40.708599999999997</v>
      </c>
      <c r="AV16" s="168">
        <v>7.6634000000000002</v>
      </c>
      <c r="AW16" s="168">
        <v>8.2538999999999998</v>
      </c>
      <c r="AX16" s="168">
        <v>49.832799999999999</v>
      </c>
      <c r="AY16" s="168">
        <v>53.985599999999998</v>
      </c>
      <c r="AZ16" s="168">
        <v>2.1101999999999999</v>
      </c>
      <c r="BA16" s="167"/>
      <c r="BB16" s="168">
        <v>-329.91059999999999</v>
      </c>
      <c r="BC16" s="168">
        <v>-11.557</v>
      </c>
      <c r="BD16" s="168">
        <v>-13.9</v>
      </c>
      <c r="BE16" s="168">
        <v>-14.2</v>
      </c>
      <c r="BF16" s="168">
        <v>46.444099999999999</v>
      </c>
      <c r="BG16" s="168">
        <v>46.185400000000001</v>
      </c>
      <c r="BH16" s="168">
        <v>-3.2881999999999998</v>
      </c>
      <c r="BI16" s="167"/>
      <c r="BJ16" s="168">
        <v>-49.721499999999999</v>
      </c>
      <c r="BK16" s="168">
        <v>-1.9517</v>
      </c>
      <c r="BL16" s="167"/>
      <c r="BM16" s="168">
        <v>0.47139999999999999</v>
      </c>
      <c r="BN16" s="168">
        <v>383.55650000000003</v>
      </c>
      <c r="BO16" s="168">
        <v>39.735100000000003</v>
      </c>
      <c r="BP16" s="168">
        <v>39.704599999999999</v>
      </c>
      <c r="BQ16" s="167"/>
      <c r="BR16" s="168">
        <v>68.714600000000004</v>
      </c>
      <c r="BS16" s="167"/>
      <c r="BT16" s="168">
        <v>-36.357599999999998</v>
      </c>
      <c r="BU16" s="168">
        <v>36.929400000000001</v>
      </c>
      <c r="BV16" s="168">
        <v>55.665900000000001</v>
      </c>
      <c r="BW16" s="168">
        <v>20.29</v>
      </c>
      <c r="BX16" s="168">
        <v>15.8</v>
      </c>
      <c r="BY16" s="168">
        <v>37.22</v>
      </c>
      <c r="BZ16" s="168">
        <v>54.66</v>
      </c>
      <c r="CA16" s="168">
        <v>-27.055099999999999</v>
      </c>
      <c r="CB16" s="168">
        <v>-27.724900000000002</v>
      </c>
      <c r="CC16" s="168">
        <v>94.596299999999999</v>
      </c>
      <c r="CD16" s="168">
        <v>94.867900000000006</v>
      </c>
      <c r="CE16" s="168">
        <v>42.296300000000002</v>
      </c>
      <c r="CF16" s="168">
        <v>-28.079000000000001</v>
      </c>
      <c r="CG16" s="168">
        <v>-28.349900000000002</v>
      </c>
      <c r="CH16" s="168">
        <v>-2.0587</v>
      </c>
      <c r="CI16" s="168">
        <v>-48.183199999999999</v>
      </c>
      <c r="CJ16" s="167"/>
      <c r="CK16" s="167"/>
      <c r="CL16" s="168">
        <v>26.1</v>
      </c>
      <c r="CM16" s="168">
        <v>95.8</v>
      </c>
      <c r="CN16" s="168">
        <v>-7.66</v>
      </c>
      <c r="CO16" s="168">
        <v>36.868699999999997</v>
      </c>
      <c r="CP16" s="168">
        <v>36.624299999999998</v>
      </c>
      <c r="CQ16" s="168">
        <v>36.620199999999997</v>
      </c>
      <c r="CR16" s="168">
        <v>-38.7117</v>
      </c>
      <c r="CS16" s="168">
        <v>-39.253700000000002</v>
      </c>
      <c r="CT16" s="168">
        <v>26.251100000000001</v>
      </c>
      <c r="CU16" s="168">
        <v>-14.6311</v>
      </c>
      <c r="CV16" s="168">
        <v>23.279900000000001</v>
      </c>
      <c r="CW16" s="168">
        <v>10.7706</v>
      </c>
      <c r="CX16" s="168">
        <v>8.1999999999999993</v>
      </c>
      <c r="CY16" s="168">
        <v>41.17</v>
      </c>
      <c r="CZ16" s="168">
        <v>30.007300000000001</v>
      </c>
      <c r="DA16" s="168">
        <v>28.422499999999999</v>
      </c>
      <c r="DB16" s="168">
        <v>-22.83</v>
      </c>
      <c r="DC16" s="167"/>
      <c r="DD16" s="168">
        <v>48.101500000000001</v>
      </c>
      <c r="DE16" s="168">
        <v>47.9238</v>
      </c>
      <c r="DF16" s="168">
        <v>-106.6875</v>
      </c>
      <c r="DG16" s="168">
        <v>-1E-4</v>
      </c>
      <c r="DH16" s="168">
        <v>-13.9473</v>
      </c>
      <c r="DI16" s="168">
        <v>-48.5</v>
      </c>
      <c r="DJ16" s="168">
        <v>-48.6</v>
      </c>
      <c r="DK16" s="168">
        <v>23.3432</v>
      </c>
      <c r="DL16" s="167"/>
      <c r="DM16" s="168">
        <v>33.8292</v>
      </c>
      <c r="DN16" s="168">
        <v>42.791699999999999</v>
      </c>
      <c r="DO16" s="168">
        <v>29.68</v>
      </c>
      <c r="DP16" s="168">
        <v>-3.79</v>
      </c>
      <c r="DQ16" s="168">
        <v>43.834499999999998</v>
      </c>
      <c r="DR16" s="168">
        <v>106.2235</v>
      </c>
      <c r="DS16" s="168">
        <v>-29.27</v>
      </c>
      <c r="DT16" s="168">
        <v>-29.31</v>
      </c>
      <c r="DU16" s="168">
        <v>92.32</v>
      </c>
      <c r="DV16" s="168">
        <v>43.09</v>
      </c>
      <c r="DW16" s="168">
        <v>107.2182</v>
      </c>
      <c r="DX16" s="168">
        <v>104</v>
      </c>
      <c r="DY16" s="168">
        <v>-11.750400000000001</v>
      </c>
      <c r="DZ16" s="168">
        <v>-11.9091</v>
      </c>
      <c r="EA16" s="168">
        <v>163.75790000000001</v>
      </c>
      <c r="EB16" s="168">
        <v>130.45160000000001</v>
      </c>
      <c r="EC16" s="168">
        <v>125.92870000000001</v>
      </c>
      <c r="ED16" s="168">
        <v>126.60590000000001</v>
      </c>
      <c r="EE16" s="168">
        <v>57.653199999999998</v>
      </c>
      <c r="EF16" s="168">
        <v>47.065300000000001</v>
      </c>
      <c r="EG16" s="168">
        <v>-23.213999999999999</v>
      </c>
      <c r="EH16" s="167"/>
      <c r="EI16" s="168">
        <v>197.20869999999999</v>
      </c>
      <c r="EJ16" s="167"/>
      <c r="EK16" s="168">
        <v>-27.232099999999999</v>
      </c>
      <c r="EL16" s="168">
        <v>-25.441700000000001</v>
      </c>
      <c r="EM16" s="168">
        <v>26.328499999999998</v>
      </c>
      <c r="EN16" s="167"/>
      <c r="EO16" s="168">
        <v>-31.979600000000001</v>
      </c>
      <c r="EP16" s="168">
        <v>116.78400000000001</v>
      </c>
      <c r="EQ16" s="168">
        <v>-45.744100000000003</v>
      </c>
      <c r="ER16" s="168">
        <v>-46.650100000000002</v>
      </c>
      <c r="ES16" s="167"/>
      <c r="ET16" s="168">
        <v>0</v>
      </c>
      <c r="EU16" s="168">
        <v>-15.55</v>
      </c>
      <c r="EV16" s="168">
        <v>66.900000000000006</v>
      </c>
      <c r="EW16" s="168">
        <v>8.3506</v>
      </c>
      <c r="EX16" s="168">
        <v>-102.00709999999999</v>
      </c>
      <c r="EY16" s="168">
        <v>-12.8431</v>
      </c>
      <c r="EZ16" s="168">
        <v>-12.5123</v>
      </c>
      <c r="FA16" s="168">
        <v>3.1331000000000002</v>
      </c>
      <c r="FB16" s="168">
        <v>-45.064900000000002</v>
      </c>
      <c r="FC16" s="168">
        <v>11.026300000000001</v>
      </c>
      <c r="FD16" s="167"/>
      <c r="FE16" s="168">
        <v>2.0798000000000001</v>
      </c>
      <c r="FF16" s="168">
        <v>2.0335999999999999</v>
      </c>
      <c r="FG16" s="168">
        <v>27.195699999999999</v>
      </c>
      <c r="FH16" s="168">
        <v>27.569500000000001</v>
      </c>
      <c r="FI16" s="168">
        <v>26.576499999999999</v>
      </c>
      <c r="FJ16" s="168">
        <v>27.965199999999999</v>
      </c>
      <c r="FK16" s="168">
        <v>29.3049</v>
      </c>
      <c r="FL16" s="168">
        <v>-10.0474</v>
      </c>
      <c r="FM16" s="168">
        <v>13.7866</v>
      </c>
      <c r="FN16" s="168">
        <v>13.5174</v>
      </c>
      <c r="FO16" s="168">
        <v>-20.7683</v>
      </c>
      <c r="FP16" s="168">
        <v>-18.428899999999999</v>
      </c>
      <c r="FQ16" s="168">
        <v>10.1387</v>
      </c>
      <c r="FR16" s="168">
        <v>-18.850000000000001</v>
      </c>
      <c r="FS16" s="168">
        <v>8.1549999999999994</v>
      </c>
      <c r="FT16" s="168">
        <v>0.7742</v>
      </c>
      <c r="FU16" s="168">
        <v>-4.67</v>
      </c>
      <c r="FV16" s="168">
        <v>19.28</v>
      </c>
      <c r="FW16" s="168">
        <v>0</v>
      </c>
      <c r="FX16" s="168">
        <v>7.5696000000000003</v>
      </c>
      <c r="FY16" s="168">
        <v>-7.3380000000000001</v>
      </c>
      <c r="FZ16" s="168">
        <v>4.3090000000000002</v>
      </c>
      <c r="GA16" s="168">
        <v>10.302199999999999</v>
      </c>
      <c r="GB16" s="168">
        <v>33.07</v>
      </c>
      <c r="GC16" s="168">
        <v>19.7438</v>
      </c>
      <c r="GD16" s="168">
        <v>23.015799999999999</v>
      </c>
      <c r="GE16" s="168">
        <v>12.16</v>
      </c>
      <c r="GF16" s="168">
        <v>76.738699999999994</v>
      </c>
      <c r="GG16" s="168">
        <v>27.8</v>
      </c>
      <c r="GH16" s="168">
        <v>-15.7059</v>
      </c>
      <c r="GI16" s="167"/>
      <c r="GJ16" s="168">
        <v>-2.5682999999999998</v>
      </c>
      <c r="GK16" s="168">
        <v>1.3253999999999999</v>
      </c>
      <c r="GL16" s="167"/>
      <c r="GM16" s="167"/>
      <c r="GN16" s="168">
        <v>-13.584099999999999</v>
      </c>
      <c r="GO16" s="168">
        <v>-22.2989</v>
      </c>
      <c r="GP16" s="168">
        <v>20.084700000000002</v>
      </c>
      <c r="GQ16" s="168">
        <v>34.789200000000001</v>
      </c>
      <c r="GR16" s="168">
        <v>61.730400000000003</v>
      </c>
      <c r="GS16" s="168">
        <v>63.303400000000003</v>
      </c>
      <c r="GT16" s="168">
        <v>-120.69329999999999</v>
      </c>
      <c r="GU16" s="168">
        <v>-15.576700000000001</v>
      </c>
      <c r="GV16" s="168">
        <v>26.898599999999998</v>
      </c>
      <c r="GW16" s="168">
        <v>-36.9069</v>
      </c>
      <c r="GX16" s="168">
        <v>10.6617</v>
      </c>
      <c r="GY16" s="168">
        <v>4.6289999999999996</v>
      </c>
      <c r="GZ16" s="168">
        <v>4.4192999999999998</v>
      </c>
      <c r="HA16" s="168">
        <v>12</v>
      </c>
      <c r="HB16" s="168">
        <v>198.44200000000001</v>
      </c>
      <c r="HC16" s="168">
        <v>195.6054</v>
      </c>
      <c r="HD16" s="168">
        <v>228.4</v>
      </c>
      <c r="HE16" s="168">
        <v>-222.25790000000001</v>
      </c>
      <c r="HF16" s="168">
        <v>-398.77069999999998</v>
      </c>
      <c r="HG16" s="168">
        <v>403.45370000000003</v>
      </c>
      <c r="HH16" s="168">
        <v>400.70870000000002</v>
      </c>
      <c r="HI16" s="168">
        <v>-187.39160000000001</v>
      </c>
      <c r="HJ16" s="168">
        <v>-187.13470000000001</v>
      </c>
      <c r="HK16" s="168">
        <v>-55.529899999999998</v>
      </c>
      <c r="HL16" s="168">
        <v>-47.993099999999998</v>
      </c>
      <c r="HM16" s="168">
        <v>79.702100000000002</v>
      </c>
      <c r="HN16" s="168">
        <v>77.154399999999995</v>
      </c>
      <c r="HO16" s="167"/>
      <c r="HP16" s="167"/>
      <c r="HQ16" s="168">
        <v>63.241</v>
      </c>
      <c r="HR16" s="168">
        <v>61.878700000000002</v>
      </c>
      <c r="HS16" s="168">
        <v>-43.137500000000003</v>
      </c>
      <c r="HT16" s="168">
        <v>-43.429000000000002</v>
      </c>
      <c r="HU16" s="168">
        <v>112.43</v>
      </c>
      <c r="HV16" s="168">
        <v>112.35</v>
      </c>
      <c r="HW16" s="168">
        <v>32.4</v>
      </c>
      <c r="HX16" s="168">
        <v>31.9</v>
      </c>
      <c r="HY16" s="168">
        <v>20.449400000000001</v>
      </c>
      <c r="HZ16" s="168">
        <v>21.36</v>
      </c>
      <c r="IA16" s="168">
        <v>-327.01499999999999</v>
      </c>
      <c r="IB16" s="168">
        <v>107.87260000000001</v>
      </c>
      <c r="IC16" s="168">
        <v>106.2728</v>
      </c>
      <c r="ID16" s="167"/>
      <c r="IE16" s="168">
        <v>1.6</v>
      </c>
      <c r="IF16" s="168">
        <v>-60.8</v>
      </c>
      <c r="IG16" s="168">
        <v>-62.7</v>
      </c>
      <c r="IH16" s="168">
        <v>1.3662000000000001</v>
      </c>
      <c r="II16" s="168">
        <v>1.034</v>
      </c>
      <c r="IJ16" s="168">
        <v>-398.29730000000001</v>
      </c>
      <c r="IK16" s="168">
        <v>-159.03</v>
      </c>
      <c r="IL16" s="168">
        <v>434.1859</v>
      </c>
      <c r="IM16" s="168">
        <v>362.93</v>
      </c>
      <c r="IN16" s="168">
        <v>-38.4572</v>
      </c>
      <c r="IO16" s="168">
        <v>-350.48110000000003</v>
      </c>
      <c r="IP16" s="168">
        <v>350.65260000000001</v>
      </c>
      <c r="IQ16" s="168">
        <v>-140.8408</v>
      </c>
      <c r="IR16" s="168">
        <v>-212.36189999999999</v>
      </c>
      <c r="IS16" s="168">
        <v>-344.12169999999998</v>
      </c>
      <c r="IT16" s="168">
        <v>103.084</v>
      </c>
      <c r="IU16" s="168">
        <v>100.318</v>
      </c>
      <c r="IV16" s="168">
        <v>136.93629999999999</v>
      </c>
      <c r="IW16" s="168">
        <v>-426.71449999999999</v>
      </c>
      <c r="IX16" s="168">
        <v>214.30369999999999</v>
      </c>
      <c r="IY16" s="168">
        <v>-212.28739999999999</v>
      </c>
      <c r="IZ16" s="168">
        <v>211.4143</v>
      </c>
      <c r="JA16" s="168">
        <v>-10.125400000000001</v>
      </c>
      <c r="JB16" s="167"/>
      <c r="JC16" s="168">
        <v>17.28</v>
      </c>
      <c r="JD16" s="168">
        <v>6.9429999999999996</v>
      </c>
      <c r="JE16" s="168">
        <v>6.9420000000000002</v>
      </c>
      <c r="JF16" s="168">
        <v>-16.64</v>
      </c>
      <c r="JG16" s="168">
        <v>-6.8</v>
      </c>
      <c r="JH16" s="167"/>
      <c r="JI16" s="168">
        <v>7.5883000000000003</v>
      </c>
      <c r="JJ16" s="168">
        <v>-39.552900000000001</v>
      </c>
      <c r="JK16" s="168">
        <v>-19.9786</v>
      </c>
      <c r="JL16" s="168">
        <v>24.6</v>
      </c>
      <c r="JM16" s="168">
        <v>56.542999999999999</v>
      </c>
      <c r="JN16" s="168">
        <v>55.271000000000001</v>
      </c>
      <c r="JO16" s="167"/>
      <c r="JP16" s="168">
        <v>13.809200000000001</v>
      </c>
      <c r="JQ16" s="168">
        <v>50.727699999999999</v>
      </c>
      <c r="JR16" s="168">
        <v>51.754100000000001</v>
      </c>
      <c r="JS16" s="168">
        <v>51.6691</v>
      </c>
      <c r="JT16" s="167"/>
      <c r="JU16" s="168">
        <v>-2.2000000000000002</v>
      </c>
      <c r="JV16" s="168">
        <v>25.2165</v>
      </c>
      <c r="JW16" s="168">
        <v>5.24</v>
      </c>
      <c r="JX16" s="167"/>
      <c r="JY16" s="168">
        <v>-46.007899999999999</v>
      </c>
      <c r="JZ16" s="168">
        <v>77.234099999999998</v>
      </c>
      <c r="KA16" s="168">
        <v>55.701900000000002</v>
      </c>
      <c r="KB16" s="168">
        <v>-46.44</v>
      </c>
      <c r="KC16" s="168">
        <v>-75.903000000000006</v>
      </c>
      <c r="KD16" s="168">
        <v>46.165999999999997</v>
      </c>
      <c r="KE16" s="168">
        <v>28.027999999999999</v>
      </c>
      <c r="KF16" s="168">
        <v>-7.2</v>
      </c>
      <c r="KG16" s="168">
        <v>6.8</v>
      </c>
      <c r="KH16" s="167"/>
      <c r="KI16" s="168">
        <v>65.933899999999994</v>
      </c>
    </row>
    <row r="17" spans="1:295" ht="18" customHeight="1" x14ac:dyDescent="0.25">
      <c r="A17" s="159" t="s">
        <v>42</v>
      </c>
      <c r="B17" s="159" t="s">
        <v>814</v>
      </c>
      <c r="C17" s="160">
        <v>0</v>
      </c>
      <c r="D17" s="161">
        <v>16.4864</v>
      </c>
      <c r="E17" s="161">
        <v>-19.279</v>
      </c>
      <c r="F17" s="161">
        <v>7.7835999999999999</v>
      </c>
      <c r="G17" s="161">
        <v>27.9876</v>
      </c>
      <c r="H17" s="162"/>
      <c r="I17" s="161">
        <v>24.5518</v>
      </c>
      <c r="J17" s="161">
        <v>-31.285699999999999</v>
      </c>
      <c r="K17" s="161">
        <v>33.799100000000003</v>
      </c>
      <c r="L17" s="161">
        <v>17.113499999999998</v>
      </c>
      <c r="M17" s="161">
        <v>16.674299999999999</v>
      </c>
      <c r="N17" s="161">
        <v>4.4400000000000004</v>
      </c>
      <c r="O17" s="161">
        <v>-30.291</v>
      </c>
      <c r="P17" s="161">
        <v>26.4</v>
      </c>
      <c r="Q17" s="161">
        <v>16.559999999999999</v>
      </c>
      <c r="R17" s="161">
        <v>-26.4</v>
      </c>
      <c r="S17" s="161">
        <v>11.146699999999999</v>
      </c>
      <c r="T17" s="161">
        <v>64.023799999999994</v>
      </c>
      <c r="U17" s="161">
        <v>9.0184999999999995</v>
      </c>
      <c r="V17" s="161">
        <v>9.4343000000000004</v>
      </c>
      <c r="W17" s="161">
        <v>15.201700000000001</v>
      </c>
      <c r="X17" s="161">
        <v>7.0389999999999997</v>
      </c>
      <c r="Y17" s="161">
        <v>5.6368</v>
      </c>
      <c r="Z17" s="161">
        <v>8.48</v>
      </c>
      <c r="AA17" s="162"/>
      <c r="AB17" s="162"/>
      <c r="AC17" s="161">
        <v>-71.84</v>
      </c>
      <c r="AD17" s="162"/>
      <c r="AE17" s="162"/>
      <c r="AF17" s="161">
        <v>-4.4400000000000004</v>
      </c>
      <c r="AG17" s="161">
        <v>28.6</v>
      </c>
      <c r="AH17" s="161">
        <v>3.9809999999999999</v>
      </c>
      <c r="AI17" s="161">
        <v>0.20899999999999999</v>
      </c>
      <c r="AJ17" s="161">
        <v>-39.25</v>
      </c>
      <c r="AK17" s="161">
        <v>-39.26</v>
      </c>
      <c r="AL17" s="161">
        <v>-39.72</v>
      </c>
      <c r="AM17" s="161">
        <v>39.64</v>
      </c>
      <c r="AN17" s="161">
        <v>40.24</v>
      </c>
      <c r="AO17" s="161">
        <v>8.7588000000000008</v>
      </c>
      <c r="AP17" s="161">
        <v>7.7695999999999996</v>
      </c>
      <c r="AQ17" s="161">
        <v>46.290799999999997</v>
      </c>
      <c r="AR17" s="161">
        <v>47.887</v>
      </c>
      <c r="AS17" s="161">
        <v>43.740400000000001</v>
      </c>
      <c r="AT17" s="161">
        <v>-44.742400000000004</v>
      </c>
      <c r="AU17" s="161">
        <v>-45.005899999999997</v>
      </c>
      <c r="AV17" s="161">
        <v>30.682600000000001</v>
      </c>
      <c r="AW17" s="161">
        <v>30.805099999999999</v>
      </c>
      <c r="AX17" s="161">
        <v>50.368699999999997</v>
      </c>
      <c r="AY17" s="161">
        <v>50.502600000000001</v>
      </c>
      <c r="AZ17" s="161">
        <v>7.3446999999999996</v>
      </c>
      <c r="BA17" s="162"/>
      <c r="BB17" s="161">
        <v>-343.65539999999999</v>
      </c>
      <c r="BC17" s="161">
        <v>-12.978</v>
      </c>
      <c r="BD17" s="161">
        <v>-14</v>
      </c>
      <c r="BE17" s="161">
        <v>-14.5</v>
      </c>
      <c r="BF17" s="161">
        <v>50.693100000000001</v>
      </c>
      <c r="BG17" s="161">
        <v>49.862099999999998</v>
      </c>
      <c r="BH17" s="161">
        <v>-2.7694999999999999</v>
      </c>
      <c r="BI17" s="162"/>
      <c r="BJ17" s="161">
        <v>-64.121399999999994</v>
      </c>
      <c r="BK17" s="161">
        <v>-2.476</v>
      </c>
      <c r="BL17" s="162"/>
      <c r="BM17" s="161">
        <v>0.47260000000000002</v>
      </c>
      <c r="BN17" s="161">
        <v>398.29689999999999</v>
      </c>
      <c r="BO17" s="161">
        <v>30.854199999999999</v>
      </c>
      <c r="BP17" s="161">
        <v>30.793199999999999</v>
      </c>
      <c r="BQ17" s="162"/>
      <c r="BR17" s="161">
        <v>78.873699999999999</v>
      </c>
      <c r="BS17" s="162"/>
      <c r="BT17" s="161">
        <v>-34.17</v>
      </c>
      <c r="BU17" s="161">
        <v>35.155099999999997</v>
      </c>
      <c r="BV17" s="161">
        <v>54.638100000000001</v>
      </c>
      <c r="BW17" s="161">
        <v>20.399999999999999</v>
      </c>
      <c r="BX17" s="161">
        <v>15.48</v>
      </c>
      <c r="BY17" s="161">
        <v>36.86</v>
      </c>
      <c r="BZ17" s="161">
        <v>54.22</v>
      </c>
      <c r="CA17" s="161">
        <v>-14.7311</v>
      </c>
      <c r="CB17" s="161">
        <v>-14.061299999999999</v>
      </c>
      <c r="CC17" s="161">
        <v>86.2744</v>
      </c>
      <c r="CD17" s="161">
        <v>86.244600000000005</v>
      </c>
      <c r="CE17" s="161">
        <v>45.066899999999997</v>
      </c>
      <c r="CF17" s="161">
        <v>-26.626200000000001</v>
      </c>
      <c r="CG17" s="161">
        <v>-26.663499999999999</v>
      </c>
      <c r="CH17" s="161">
        <v>-0.73580000000000001</v>
      </c>
      <c r="CI17" s="161">
        <v>-54.025100000000002</v>
      </c>
      <c r="CJ17" s="162"/>
      <c r="CK17" s="162"/>
      <c r="CL17" s="161">
        <v>11.4</v>
      </c>
      <c r="CM17" s="161">
        <v>110.2</v>
      </c>
      <c r="CN17" s="161">
        <v>-7.47</v>
      </c>
      <c r="CO17" s="161">
        <v>32.904800000000002</v>
      </c>
      <c r="CP17" s="161">
        <v>32.328299999999999</v>
      </c>
      <c r="CQ17" s="161">
        <v>33.0458</v>
      </c>
      <c r="CR17" s="161">
        <v>-46.152200000000001</v>
      </c>
      <c r="CS17" s="161">
        <v>-46.304600000000001</v>
      </c>
      <c r="CT17" s="161">
        <v>21.698799999999999</v>
      </c>
      <c r="CU17" s="161">
        <v>-2.1154999999999999</v>
      </c>
      <c r="CV17" s="161">
        <v>18.016300000000001</v>
      </c>
      <c r="CW17" s="161">
        <v>10.8413</v>
      </c>
      <c r="CX17" s="161">
        <v>8.0299999999999994</v>
      </c>
      <c r="CY17" s="161">
        <v>43.88</v>
      </c>
      <c r="CZ17" s="161">
        <v>30.007300000000001</v>
      </c>
      <c r="DA17" s="161">
        <v>28.422499999999999</v>
      </c>
      <c r="DB17" s="161">
        <v>-23.02</v>
      </c>
      <c r="DC17" s="162"/>
      <c r="DD17" s="161">
        <v>54.612900000000003</v>
      </c>
      <c r="DE17" s="161">
        <v>54.907299999999999</v>
      </c>
      <c r="DF17" s="161">
        <v>-131.328</v>
      </c>
      <c r="DG17" s="161">
        <v>-1E-4</v>
      </c>
      <c r="DH17" s="161">
        <v>-14.019500000000001</v>
      </c>
      <c r="DI17" s="161">
        <v>-46.2</v>
      </c>
      <c r="DJ17" s="161">
        <v>-46.2</v>
      </c>
      <c r="DK17" s="161">
        <v>23.645299999999999</v>
      </c>
      <c r="DL17" s="162"/>
      <c r="DM17" s="161">
        <v>34.768500000000003</v>
      </c>
      <c r="DN17" s="161">
        <v>42.791699999999999</v>
      </c>
      <c r="DO17" s="161">
        <v>29.69</v>
      </c>
      <c r="DP17" s="161">
        <v>-4.3600000000000003</v>
      </c>
      <c r="DQ17" s="161">
        <v>46.399500000000003</v>
      </c>
      <c r="DR17" s="161">
        <v>131.5</v>
      </c>
      <c r="DS17" s="161">
        <v>-29.21</v>
      </c>
      <c r="DT17" s="161">
        <v>-29.33</v>
      </c>
      <c r="DU17" s="161">
        <v>91.12</v>
      </c>
      <c r="DV17" s="161">
        <v>41.92</v>
      </c>
      <c r="DW17" s="161">
        <v>129.05459999999999</v>
      </c>
      <c r="DX17" s="161">
        <v>128.9273</v>
      </c>
      <c r="DY17" s="161">
        <v>9.5355000000000008</v>
      </c>
      <c r="DZ17" s="161">
        <v>8.0726999999999993</v>
      </c>
      <c r="EA17" s="161">
        <v>186.2578</v>
      </c>
      <c r="EB17" s="161">
        <v>154.32759999999999</v>
      </c>
      <c r="EC17" s="161">
        <v>148.26419999999999</v>
      </c>
      <c r="ED17" s="161">
        <v>149.4383</v>
      </c>
      <c r="EE17" s="161">
        <v>82.078599999999994</v>
      </c>
      <c r="EF17" s="161">
        <v>74.865399999999994</v>
      </c>
      <c r="EG17" s="161">
        <v>-22.440999999999999</v>
      </c>
      <c r="EH17" s="162"/>
      <c r="EI17" s="161">
        <v>281.29559999999998</v>
      </c>
      <c r="EJ17" s="162"/>
      <c r="EK17" s="161">
        <v>-26.266100000000002</v>
      </c>
      <c r="EL17" s="161">
        <v>-24.489599999999999</v>
      </c>
      <c r="EM17" s="161">
        <v>0</v>
      </c>
      <c r="EN17" s="162"/>
      <c r="EO17" s="161">
        <v>-21.1617</v>
      </c>
      <c r="EP17" s="161">
        <v>167.48400000000001</v>
      </c>
      <c r="EQ17" s="161">
        <v>-40.647799999999997</v>
      </c>
      <c r="ER17" s="161">
        <v>-41.506900000000002</v>
      </c>
      <c r="ES17" s="162"/>
      <c r="ET17" s="161">
        <v>15.35</v>
      </c>
      <c r="EU17" s="161">
        <v>-13.07</v>
      </c>
      <c r="EV17" s="161">
        <v>94.9</v>
      </c>
      <c r="EW17" s="161">
        <v>8.4644999999999992</v>
      </c>
      <c r="EX17" s="161">
        <v>-83.9816</v>
      </c>
      <c r="EY17" s="161">
        <v>-12.717000000000001</v>
      </c>
      <c r="EZ17" s="161">
        <v>-12.485099999999999</v>
      </c>
      <c r="FA17" s="161">
        <v>3.1137999999999999</v>
      </c>
      <c r="FB17" s="161">
        <v>-70.956400000000002</v>
      </c>
      <c r="FC17" s="161">
        <v>37.469900000000003</v>
      </c>
      <c r="FD17" s="162"/>
      <c r="FE17" s="161">
        <v>2.1000999999999999</v>
      </c>
      <c r="FF17" s="161">
        <v>2.0952999999999999</v>
      </c>
      <c r="FG17" s="161">
        <v>26.6798</v>
      </c>
      <c r="FH17" s="161">
        <v>27.228899999999999</v>
      </c>
      <c r="FI17" s="161">
        <v>26.100899999999999</v>
      </c>
      <c r="FJ17" s="161">
        <v>13.3965</v>
      </c>
      <c r="FK17" s="161">
        <v>13.898899999999999</v>
      </c>
      <c r="FL17" s="161">
        <v>3.8515000000000001</v>
      </c>
      <c r="FM17" s="161">
        <v>-6.4504000000000001</v>
      </c>
      <c r="FN17" s="161">
        <v>-5.9763000000000002</v>
      </c>
      <c r="FO17" s="161">
        <v>-3.8717999999999999</v>
      </c>
      <c r="FP17" s="161">
        <v>0</v>
      </c>
      <c r="FQ17" s="161">
        <v>3.3637000000000001</v>
      </c>
      <c r="FR17" s="161">
        <v>-13.4</v>
      </c>
      <c r="FS17" s="161">
        <v>11.263</v>
      </c>
      <c r="FT17" s="161">
        <v>0.76329999999999998</v>
      </c>
      <c r="FU17" s="161">
        <v>-6.87</v>
      </c>
      <c r="FV17" s="161">
        <v>18.41</v>
      </c>
      <c r="FW17" s="161">
        <v>0</v>
      </c>
      <c r="FX17" s="161">
        <v>8.0937000000000001</v>
      </c>
      <c r="FY17" s="161">
        <v>-7.3860000000000001</v>
      </c>
      <c r="FZ17" s="161">
        <v>4.2480000000000002</v>
      </c>
      <c r="GA17" s="161">
        <v>10.7456</v>
      </c>
      <c r="GB17" s="161">
        <v>29.93</v>
      </c>
      <c r="GC17" s="161">
        <v>-1.6961999999999999</v>
      </c>
      <c r="GD17" s="161">
        <v>3.3241000000000001</v>
      </c>
      <c r="GE17" s="161">
        <v>12.46</v>
      </c>
      <c r="GF17" s="161">
        <v>70.134100000000004</v>
      </c>
      <c r="GG17" s="161">
        <v>26.5</v>
      </c>
      <c r="GH17" s="161">
        <v>-15.182399999999999</v>
      </c>
      <c r="GI17" s="162"/>
      <c r="GJ17" s="161">
        <v>-2.3603000000000001</v>
      </c>
      <c r="GK17" s="161">
        <v>1.3503000000000001</v>
      </c>
      <c r="GL17" s="162"/>
      <c r="GM17" s="162"/>
      <c r="GN17" s="161">
        <v>-13.0275</v>
      </c>
      <c r="GO17" s="161">
        <v>-21.4758</v>
      </c>
      <c r="GP17" s="161">
        <v>18.950299999999999</v>
      </c>
      <c r="GQ17" s="161">
        <v>33.6128</v>
      </c>
      <c r="GR17" s="161">
        <v>59.789400000000001</v>
      </c>
      <c r="GS17" s="161">
        <v>61.3217</v>
      </c>
      <c r="GT17" s="161">
        <v>-110.7711</v>
      </c>
      <c r="GU17" s="161">
        <v>-15.655099999999999</v>
      </c>
      <c r="GV17" s="161">
        <v>26.262499999999999</v>
      </c>
      <c r="GW17" s="161">
        <v>-36.685099999999998</v>
      </c>
      <c r="GX17" s="161">
        <v>10.8347</v>
      </c>
      <c r="GY17" s="161">
        <v>4.5997000000000003</v>
      </c>
      <c r="GZ17" s="161">
        <v>4.4404000000000003</v>
      </c>
      <c r="HA17" s="162"/>
      <c r="HB17" s="161">
        <v>206.74350000000001</v>
      </c>
      <c r="HC17" s="161">
        <v>205.34379999999999</v>
      </c>
      <c r="HD17" s="161">
        <v>180.2</v>
      </c>
      <c r="HE17" s="161">
        <v>-179.92169999999999</v>
      </c>
      <c r="HF17" s="161">
        <v>-376.13130000000001</v>
      </c>
      <c r="HG17" s="161">
        <v>382.08870000000002</v>
      </c>
      <c r="HH17" s="161">
        <v>379.83800000000002</v>
      </c>
      <c r="HI17" s="161">
        <v>-194.9281</v>
      </c>
      <c r="HJ17" s="161">
        <v>-194.64009999999999</v>
      </c>
      <c r="HK17" s="161">
        <v>-56.045099999999998</v>
      </c>
      <c r="HL17" s="161">
        <v>-47.989600000000003</v>
      </c>
      <c r="HM17" s="161">
        <v>79.959800000000001</v>
      </c>
      <c r="HN17" s="161">
        <v>79.288200000000003</v>
      </c>
      <c r="HO17" s="162"/>
      <c r="HP17" s="161">
        <v>-146.11250000000001</v>
      </c>
      <c r="HQ17" s="161">
        <v>63.372900000000001</v>
      </c>
      <c r="HR17" s="161">
        <v>62.570799999999998</v>
      </c>
      <c r="HS17" s="161">
        <v>-43.746000000000002</v>
      </c>
      <c r="HT17" s="161">
        <v>-44.325200000000002</v>
      </c>
      <c r="HU17" s="161">
        <v>114.61</v>
      </c>
      <c r="HV17" s="161">
        <v>114.72</v>
      </c>
      <c r="HW17" s="161">
        <v>40.200000000000003</v>
      </c>
      <c r="HX17" s="161">
        <v>42.2</v>
      </c>
      <c r="HY17" s="161">
        <v>20.406700000000001</v>
      </c>
      <c r="HZ17" s="161">
        <v>22.16</v>
      </c>
      <c r="IA17" s="161">
        <v>-333.61320000000001</v>
      </c>
      <c r="IB17" s="161">
        <v>107.8279</v>
      </c>
      <c r="IC17" s="161">
        <v>107.6904</v>
      </c>
      <c r="ID17" s="162"/>
      <c r="IE17" s="161">
        <v>8.5</v>
      </c>
      <c r="IF17" s="161">
        <v>-62.5</v>
      </c>
      <c r="IG17" s="161">
        <v>-65.5</v>
      </c>
      <c r="IH17" s="161">
        <v>1.2572000000000001</v>
      </c>
      <c r="II17" s="161">
        <v>1.1604000000000001</v>
      </c>
      <c r="IJ17" s="161">
        <v>-374.7081</v>
      </c>
      <c r="IK17" s="161">
        <v>-243.7774</v>
      </c>
      <c r="IL17" s="161">
        <v>460.46030000000002</v>
      </c>
      <c r="IM17" s="161">
        <v>370.33409999999998</v>
      </c>
      <c r="IN17" s="161">
        <v>-36.174700000000001</v>
      </c>
      <c r="IO17" s="161">
        <v>-364.10649999999998</v>
      </c>
      <c r="IP17" s="161">
        <v>369.7201</v>
      </c>
      <c r="IQ17" s="161">
        <v>-138.90270000000001</v>
      </c>
      <c r="IR17" s="161">
        <v>-219.18129999999999</v>
      </c>
      <c r="IS17" s="161">
        <v>-361.1662</v>
      </c>
      <c r="IT17" s="161">
        <v>111.88979999999999</v>
      </c>
      <c r="IU17" s="161">
        <v>108.4151</v>
      </c>
      <c r="IV17" s="161">
        <v>139.64570000000001</v>
      </c>
      <c r="IW17" s="161">
        <v>-447.005</v>
      </c>
      <c r="IX17" s="161">
        <v>223.06030000000001</v>
      </c>
      <c r="IY17" s="161">
        <v>-222.92699999999999</v>
      </c>
      <c r="IZ17" s="161">
        <v>224.18020000000001</v>
      </c>
      <c r="JA17" s="161">
        <v>-10.9686</v>
      </c>
      <c r="JB17" s="162"/>
      <c r="JC17" s="161">
        <v>19.04</v>
      </c>
      <c r="JD17" s="161">
        <v>6.9390000000000001</v>
      </c>
      <c r="JE17" s="161">
        <v>6.9290000000000003</v>
      </c>
      <c r="JF17" s="161">
        <v>-18.96</v>
      </c>
      <c r="JG17" s="161">
        <v>-3.6</v>
      </c>
      <c r="JH17" s="162"/>
      <c r="JI17" s="161">
        <v>3.9872000000000001</v>
      </c>
      <c r="JJ17" s="161">
        <v>-42.8611</v>
      </c>
      <c r="JK17" s="161">
        <v>-16.435500000000001</v>
      </c>
      <c r="JL17" s="161">
        <v>28.3</v>
      </c>
      <c r="JM17" s="161">
        <v>56.265000000000001</v>
      </c>
      <c r="JN17" s="161">
        <v>55.494999999999997</v>
      </c>
      <c r="JO17" s="162"/>
      <c r="JP17" s="162"/>
      <c r="JQ17" s="161">
        <v>50.683900000000001</v>
      </c>
      <c r="JR17" s="161">
        <v>52.311700000000002</v>
      </c>
      <c r="JS17" s="161">
        <v>51.4529</v>
      </c>
      <c r="JT17" s="162"/>
      <c r="JU17" s="161">
        <v>-8</v>
      </c>
      <c r="JV17" s="161">
        <v>25.915700000000001</v>
      </c>
      <c r="JW17" s="161">
        <v>5.18</v>
      </c>
      <c r="JX17" s="162"/>
      <c r="JY17" s="161">
        <v>-45.597999999999999</v>
      </c>
      <c r="JZ17" s="161">
        <v>77.9679</v>
      </c>
      <c r="KA17" s="161">
        <v>57.726799999999997</v>
      </c>
      <c r="KB17" s="161">
        <v>-45.832299999999996</v>
      </c>
      <c r="KC17" s="161">
        <v>-75.736199999999997</v>
      </c>
      <c r="KD17" s="161">
        <v>47.293799999999997</v>
      </c>
      <c r="KE17" s="161">
        <v>28.996400000000001</v>
      </c>
      <c r="KF17" s="161">
        <v>-0.3</v>
      </c>
      <c r="KG17" s="161">
        <v>0.4</v>
      </c>
      <c r="KH17" s="162"/>
      <c r="KI17" s="161">
        <v>59.473399999999998</v>
      </c>
    </row>
    <row r="18" spans="1:295" ht="18" customHeight="1" x14ac:dyDescent="0.25">
      <c r="A18" s="159" t="s">
        <v>42</v>
      </c>
      <c r="B18" s="159" t="s">
        <v>815</v>
      </c>
      <c r="C18" s="163">
        <v>0</v>
      </c>
      <c r="D18" s="164">
        <v>16.157699999999998</v>
      </c>
      <c r="E18" s="164">
        <v>-18.7332</v>
      </c>
      <c r="F18" s="164">
        <v>7.4659000000000004</v>
      </c>
      <c r="G18" s="164">
        <v>27.9544</v>
      </c>
      <c r="H18" s="165"/>
      <c r="I18" s="164">
        <v>24.971399999999999</v>
      </c>
      <c r="J18" s="164">
        <v>-28.886099999999999</v>
      </c>
      <c r="K18" s="164">
        <v>33.838000000000001</v>
      </c>
      <c r="L18" s="164">
        <v>17.203499999999998</v>
      </c>
      <c r="M18" s="164">
        <v>16.6905</v>
      </c>
      <c r="N18" s="164">
        <v>0</v>
      </c>
      <c r="O18" s="164">
        <v>-30.713999999999999</v>
      </c>
      <c r="P18" s="164">
        <v>28.6</v>
      </c>
      <c r="Q18" s="164">
        <v>17.388000000000002</v>
      </c>
      <c r="R18" s="164">
        <v>-26.4</v>
      </c>
      <c r="S18" s="164">
        <v>13.3887</v>
      </c>
      <c r="T18" s="164">
        <v>59.9482</v>
      </c>
      <c r="U18" s="164">
        <v>13.8569</v>
      </c>
      <c r="V18" s="164">
        <v>13.979900000000001</v>
      </c>
      <c r="W18" s="164">
        <v>24.026900000000001</v>
      </c>
      <c r="X18" s="164">
        <v>7.0534999999999997</v>
      </c>
      <c r="Y18" s="164">
        <v>6.3356000000000003</v>
      </c>
      <c r="Z18" s="164">
        <v>8.3443000000000005</v>
      </c>
      <c r="AA18" s="165"/>
      <c r="AB18" s="165"/>
      <c r="AC18" s="164">
        <v>-74.2</v>
      </c>
      <c r="AD18" s="165"/>
      <c r="AE18" s="165"/>
      <c r="AF18" s="164">
        <v>-2.2200000000000002</v>
      </c>
      <c r="AG18" s="164">
        <v>28.6</v>
      </c>
      <c r="AH18" s="164">
        <v>4.9640000000000004</v>
      </c>
      <c r="AI18" s="164">
        <v>0.218</v>
      </c>
      <c r="AJ18" s="164">
        <v>-40.21</v>
      </c>
      <c r="AK18" s="164">
        <v>-40.24</v>
      </c>
      <c r="AL18" s="164">
        <v>-43.7</v>
      </c>
      <c r="AM18" s="164">
        <v>40.03</v>
      </c>
      <c r="AN18" s="164">
        <v>40.75</v>
      </c>
      <c r="AO18" s="164">
        <v>8.7445000000000004</v>
      </c>
      <c r="AP18" s="164">
        <v>7.8487</v>
      </c>
      <c r="AQ18" s="164">
        <v>46.965699999999998</v>
      </c>
      <c r="AR18" s="164">
        <v>48.845500000000001</v>
      </c>
      <c r="AS18" s="164">
        <v>56.066600000000001</v>
      </c>
      <c r="AT18" s="164">
        <v>-47.0197</v>
      </c>
      <c r="AU18" s="164">
        <v>-44.813200000000002</v>
      </c>
      <c r="AV18" s="164">
        <v>25.702999999999999</v>
      </c>
      <c r="AW18" s="164">
        <v>26.747199999999999</v>
      </c>
      <c r="AX18" s="164">
        <v>52.646000000000001</v>
      </c>
      <c r="AY18" s="164">
        <v>53.985599999999998</v>
      </c>
      <c r="AZ18" s="164">
        <v>7.3446999999999996</v>
      </c>
      <c r="BA18" s="165"/>
      <c r="BB18" s="164">
        <v>-364.7133</v>
      </c>
      <c r="BC18" s="164">
        <v>-11.4338</v>
      </c>
      <c r="BD18" s="164">
        <v>-14.4</v>
      </c>
      <c r="BE18" s="164">
        <v>-15</v>
      </c>
      <c r="BF18" s="164">
        <v>50.744500000000002</v>
      </c>
      <c r="BG18" s="164">
        <v>49.2316</v>
      </c>
      <c r="BH18" s="164">
        <v>-3.1821000000000002</v>
      </c>
      <c r="BI18" s="165"/>
      <c r="BJ18" s="164">
        <v>-63.290900000000001</v>
      </c>
      <c r="BK18" s="164">
        <v>-3.1154999999999999</v>
      </c>
      <c r="BL18" s="165"/>
      <c r="BM18" s="164">
        <v>0.45</v>
      </c>
      <c r="BN18" s="164">
        <v>418.40859999999998</v>
      </c>
      <c r="BO18" s="164">
        <v>32.837899999999998</v>
      </c>
      <c r="BP18" s="164">
        <v>32.837899999999998</v>
      </c>
      <c r="BQ18" s="165"/>
      <c r="BR18" s="164">
        <v>85.585899999999995</v>
      </c>
      <c r="BS18" s="165"/>
      <c r="BT18" s="164">
        <v>-34.1248</v>
      </c>
      <c r="BU18" s="164">
        <v>36.749099999999999</v>
      </c>
      <c r="BV18" s="164">
        <v>54.518300000000004</v>
      </c>
      <c r="BW18" s="164">
        <v>20.61</v>
      </c>
      <c r="BX18" s="164">
        <v>15.82</v>
      </c>
      <c r="BY18" s="164">
        <v>36.869999999999997</v>
      </c>
      <c r="BZ18" s="164">
        <v>54.54</v>
      </c>
      <c r="CA18" s="164">
        <v>-15.668799999999999</v>
      </c>
      <c r="CB18" s="164">
        <v>-14.999000000000001</v>
      </c>
      <c r="CC18" s="164">
        <v>82.440600000000003</v>
      </c>
      <c r="CD18" s="164">
        <v>84.129599999999996</v>
      </c>
      <c r="CE18" s="164">
        <v>45.258899999999997</v>
      </c>
      <c r="CF18" s="164">
        <v>-29.9084</v>
      </c>
      <c r="CG18" s="164">
        <v>-29.595400000000001</v>
      </c>
      <c r="CH18" s="164">
        <v>-0.4708</v>
      </c>
      <c r="CI18" s="164">
        <v>-60.851100000000002</v>
      </c>
      <c r="CJ18" s="165"/>
      <c r="CK18" s="165"/>
      <c r="CL18" s="164">
        <v>2</v>
      </c>
      <c r="CM18" s="164">
        <v>120.8</v>
      </c>
      <c r="CN18" s="164">
        <v>-7.48</v>
      </c>
      <c r="CO18" s="164">
        <v>29.116299999999999</v>
      </c>
      <c r="CP18" s="164">
        <v>28.9253</v>
      </c>
      <c r="CQ18" s="164">
        <v>28.723099999999999</v>
      </c>
      <c r="CR18" s="164">
        <v>-53.681899999999999</v>
      </c>
      <c r="CS18" s="164">
        <v>-52.737400000000001</v>
      </c>
      <c r="CT18" s="164">
        <v>31.5212</v>
      </c>
      <c r="CU18" s="164">
        <v>-6.3573000000000004</v>
      </c>
      <c r="CV18" s="164">
        <v>29.677700000000002</v>
      </c>
      <c r="CW18" s="164">
        <v>10.655799999999999</v>
      </c>
      <c r="CX18" s="164">
        <v>7.93</v>
      </c>
      <c r="CY18" s="164">
        <v>45.26</v>
      </c>
      <c r="CZ18" s="164">
        <v>30.007300000000001</v>
      </c>
      <c r="DA18" s="164">
        <v>28.422499999999999</v>
      </c>
      <c r="DB18" s="164">
        <v>-22.94</v>
      </c>
      <c r="DC18" s="165"/>
      <c r="DD18" s="164">
        <v>60.459200000000003</v>
      </c>
      <c r="DE18" s="164">
        <v>60.050199999999997</v>
      </c>
      <c r="DF18" s="164">
        <v>-145.4896</v>
      </c>
      <c r="DG18" s="164">
        <v>-1E-4</v>
      </c>
      <c r="DH18" s="164">
        <v>-13.9308</v>
      </c>
      <c r="DI18" s="165"/>
      <c r="DJ18" s="165"/>
      <c r="DK18" s="164">
        <v>23.628799999999998</v>
      </c>
      <c r="DL18" s="165"/>
      <c r="DM18" s="164">
        <v>36.647100000000002</v>
      </c>
      <c r="DN18" s="164">
        <v>43.377699999999997</v>
      </c>
      <c r="DO18" s="164">
        <v>30.02</v>
      </c>
      <c r="DP18" s="164">
        <v>-4.83</v>
      </c>
      <c r="DQ18" s="164">
        <v>45.819000000000003</v>
      </c>
      <c r="DR18" s="164">
        <v>144.00819999999999</v>
      </c>
      <c r="DS18" s="164">
        <v>-28.65</v>
      </c>
      <c r="DT18" s="164">
        <v>-29.16</v>
      </c>
      <c r="DU18" s="164">
        <v>91.89</v>
      </c>
      <c r="DV18" s="164">
        <v>40.909999999999997</v>
      </c>
      <c r="DW18" s="164">
        <v>144.05459999999999</v>
      </c>
      <c r="DX18" s="164">
        <v>142.81819999999999</v>
      </c>
      <c r="DY18" s="164">
        <v>12.131399999999999</v>
      </c>
      <c r="DZ18" s="164">
        <v>11.663600000000001</v>
      </c>
      <c r="EA18" s="164">
        <v>194.4289</v>
      </c>
      <c r="EB18" s="164">
        <v>162.7978</v>
      </c>
      <c r="EC18" s="164">
        <v>156.75200000000001</v>
      </c>
      <c r="ED18" s="164">
        <v>158.0942</v>
      </c>
      <c r="EE18" s="164">
        <v>59.546799999999998</v>
      </c>
      <c r="EF18" s="164">
        <v>45.411000000000001</v>
      </c>
      <c r="EG18" s="164">
        <v>-23.59</v>
      </c>
      <c r="EH18" s="165"/>
      <c r="EI18" s="164">
        <v>277.66269999999997</v>
      </c>
      <c r="EJ18" s="165"/>
      <c r="EK18" s="164">
        <v>-26.209</v>
      </c>
      <c r="EL18" s="164">
        <v>-24.3735</v>
      </c>
      <c r="EM18" s="164">
        <v>13.180899999999999</v>
      </c>
      <c r="EN18" s="165"/>
      <c r="EO18" s="164">
        <v>-20.457100000000001</v>
      </c>
      <c r="EP18" s="164">
        <v>59.951999999999998</v>
      </c>
      <c r="EQ18" s="164">
        <v>-23.450299999999999</v>
      </c>
      <c r="ER18" s="164">
        <v>-23.990600000000001</v>
      </c>
      <c r="ES18" s="165"/>
      <c r="ET18" s="164">
        <v>15.18</v>
      </c>
      <c r="EU18" s="164">
        <v>-13.14</v>
      </c>
      <c r="EV18" s="164">
        <v>1</v>
      </c>
      <c r="EW18" s="164">
        <v>6.4633000000000003</v>
      </c>
      <c r="EX18" s="164">
        <v>-71.472399999999993</v>
      </c>
      <c r="EY18" s="164">
        <v>-13.104900000000001</v>
      </c>
      <c r="EZ18" s="164">
        <v>-12.8774</v>
      </c>
      <c r="FA18" s="164">
        <v>3.4695999999999998</v>
      </c>
      <c r="FB18" s="164">
        <v>-43.197899999999997</v>
      </c>
      <c r="FC18" s="164">
        <v>8.4688999999999997</v>
      </c>
      <c r="FD18" s="165"/>
      <c r="FE18" s="164">
        <v>2.1793</v>
      </c>
      <c r="FF18" s="164">
        <v>2.1633</v>
      </c>
      <c r="FG18" s="164">
        <v>25.520800000000001</v>
      </c>
      <c r="FH18" s="164">
        <v>25.976099999999999</v>
      </c>
      <c r="FI18" s="164">
        <v>24.945900000000002</v>
      </c>
      <c r="FJ18" s="164">
        <v>13.564</v>
      </c>
      <c r="FK18" s="164">
        <v>13.3965</v>
      </c>
      <c r="FL18" s="164">
        <v>15.573399999999999</v>
      </c>
      <c r="FM18" s="164">
        <v>-9.3733000000000004</v>
      </c>
      <c r="FN18" s="164">
        <v>-9.7015999999999991</v>
      </c>
      <c r="FO18" s="164">
        <v>2.931</v>
      </c>
      <c r="FP18" s="165"/>
      <c r="FQ18" s="164">
        <v>9.0913000000000004</v>
      </c>
      <c r="FR18" s="164">
        <v>-13.04</v>
      </c>
      <c r="FS18" s="164">
        <v>10.179</v>
      </c>
      <c r="FT18" s="164">
        <v>0.7742</v>
      </c>
      <c r="FU18" s="164">
        <v>-5.99</v>
      </c>
      <c r="FV18" s="164">
        <v>18.28</v>
      </c>
      <c r="FW18" s="164">
        <v>0</v>
      </c>
      <c r="FX18" s="164">
        <v>9.0223999999999993</v>
      </c>
      <c r="FY18" s="164">
        <v>-7.625</v>
      </c>
      <c r="FZ18" s="164">
        <v>4.2539999999999996</v>
      </c>
      <c r="GA18" s="164">
        <v>11.1897</v>
      </c>
      <c r="GB18" s="164">
        <v>30.82</v>
      </c>
      <c r="GC18" s="164">
        <v>-7.2469999999999999</v>
      </c>
      <c r="GD18" s="164">
        <v>-4.1910999999999996</v>
      </c>
      <c r="GE18" s="164">
        <v>12.91</v>
      </c>
      <c r="GF18" s="164">
        <v>68.679299999999998</v>
      </c>
      <c r="GG18" s="164">
        <v>25.1</v>
      </c>
      <c r="GH18" s="164">
        <v>-16.246600000000001</v>
      </c>
      <c r="GI18" s="165"/>
      <c r="GJ18" s="164">
        <v>-2.2010000000000001</v>
      </c>
      <c r="GK18" s="164">
        <v>1.3624000000000001</v>
      </c>
      <c r="GL18" s="165"/>
      <c r="GM18" s="165"/>
      <c r="GN18" s="164">
        <v>-13.0402</v>
      </c>
      <c r="GO18" s="164">
        <v>-22.474399999999999</v>
      </c>
      <c r="GP18" s="164">
        <v>17.675899999999999</v>
      </c>
      <c r="GQ18" s="164">
        <v>34.8733</v>
      </c>
      <c r="GR18" s="164">
        <v>59.597299999999997</v>
      </c>
      <c r="GS18" s="164">
        <v>64.750600000000006</v>
      </c>
      <c r="GT18" s="164">
        <v>-117.1571</v>
      </c>
      <c r="GU18" s="164">
        <v>-15.749599999999999</v>
      </c>
      <c r="GV18" s="164">
        <v>26.777799999999999</v>
      </c>
      <c r="GW18" s="164">
        <v>-36.704900000000002</v>
      </c>
      <c r="GX18" s="165"/>
      <c r="GY18" s="164">
        <v>4.8048000000000002</v>
      </c>
      <c r="GZ18" s="164">
        <v>4.5457999999999998</v>
      </c>
      <c r="HA18" s="165"/>
      <c r="HB18" s="164">
        <v>209.83750000000001</v>
      </c>
      <c r="HC18" s="164">
        <v>209.15450000000001</v>
      </c>
      <c r="HD18" s="164">
        <v>172.7</v>
      </c>
      <c r="HE18" s="164">
        <v>-173.69309999999999</v>
      </c>
      <c r="HF18" s="164">
        <v>-372.17469999999997</v>
      </c>
      <c r="HG18" s="164">
        <v>375.71859999999998</v>
      </c>
      <c r="HH18" s="164">
        <v>374.91980000000001</v>
      </c>
      <c r="HI18" s="164">
        <v>-198.25819999999999</v>
      </c>
      <c r="HJ18" s="164">
        <v>-199.3877</v>
      </c>
      <c r="HK18" s="164">
        <v>-51.883800000000001</v>
      </c>
      <c r="HL18" s="164">
        <v>-44.063800000000001</v>
      </c>
      <c r="HM18" s="164">
        <v>77.882400000000004</v>
      </c>
      <c r="HN18" s="164">
        <v>80.096000000000004</v>
      </c>
      <c r="HO18" s="164">
        <v>-148.65430000000001</v>
      </c>
      <c r="HP18" s="165"/>
      <c r="HQ18" s="164">
        <v>61.691899999999997</v>
      </c>
      <c r="HR18" s="164">
        <v>61.307400000000001</v>
      </c>
      <c r="HS18" s="164">
        <v>-46.432099999999998</v>
      </c>
      <c r="HT18" s="164">
        <v>-45.790100000000002</v>
      </c>
      <c r="HU18" s="164">
        <v>111.38</v>
      </c>
      <c r="HV18" s="164">
        <v>111.34</v>
      </c>
      <c r="HW18" s="164">
        <v>44.5</v>
      </c>
      <c r="HX18" s="164">
        <v>44.5</v>
      </c>
      <c r="HY18" s="164">
        <v>20.468599999999999</v>
      </c>
      <c r="HZ18" s="164">
        <v>22.4</v>
      </c>
      <c r="IA18" s="164">
        <v>-336.61369999999999</v>
      </c>
      <c r="IB18" s="164">
        <v>109.679</v>
      </c>
      <c r="IC18" s="164">
        <v>109.72329999999999</v>
      </c>
      <c r="ID18" s="165"/>
      <c r="IE18" s="164">
        <v>11.4</v>
      </c>
      <c r="IF18" s="164">
        <v>-61.5</v>
      </c>
      <c r="IG18" s="164">
        <v>-63.9</v>
      </c>
      <c r="IH18" s="165"/>
      <c r="II18" s="165"/>
      <c r="IJ18" s="164">
        <v>-371.59269999999998</v>
      </c>
      <c r="IK18" s="164">
        <v>-239.20310000000001</v>
      </c>
      <c r="IL18" s="164">
        <v>459.25909999999999</v>
      </c>
      <c r="IM18" s="164">
        <v>378.29419999999999</v>
      </c>
      <c r="IN18" s="164">
        <v>-38.000100000000003</v>
      </c>
      <c r="IO18" s="164">
        <v>-367.69080000000002</v>
      </c>
      <c r="IP18" s="164">
        <v>370.02390000000003</v>
      </c>
      <c r="IQ18" s="164">
        <v>-139.89089999999999</v>
      </c>
      <c r="IR18" s="164">
        <v>-216.21639999999999</v>
      </c>
      <c r="IS18" s="164">
        <v>-362.28579999999999</v>
      </c>
      <c r="IT18" s="164">
        <v>110.0496</v>
      </c>
      <c r="IU18" s="164">
        <v>108.67019999999999</v>
      </c>
      <c r="IV18" s="164">
        <v>144.22040000000001</v>
      </c>
      <c r="IW18" s="164">
        <v>-451.02870000000001</v>
      </c>
      <c r="IX18" s="164">
        <v>221.5522</v>
      </c>
      <c r="IY18" s="164">
        <v>-225.27019999999999</v>
      </c>
      <c r="IZ18" s="164">
        <v>227.91579999999999</v>
      </c>
      <c r="JA18" s="164">
        <v>-10.520899999999999</v>
      </c>
      <c r="JB18" s="165"/>
      <c r="JC18" s="164">
        <v>19.68</v>
      </c>
      <c r="JD18" s="164">
        <v>6.9790000000000001</v>
      </c>
      <c r="JE18" s="164">
        <v>7.0190000000000001</v>
      </c>
      <c r="JF18" s="164">
        <v>-19.28</v>
      </c>
      <c r="JG18" s="164">
        <v>-4.24</v>
      </c>
      <c r="JH18" s="165"/>
      <c r="JI18" s="164">
        <v>3.1082999999999998</v>
      </c>
      <c r="JJ18" s="164">
        <v>-41.777700000000003</v>
      </c>
      <c r="JK18" s="164">
        <v>-15.3216</v>
      </c>
      <c r="JL18" s="164">
        <v>26.7</v>
      </c>
      <c r="JM18" s="164">
        <v>55.603999999999999</v>
      </c>
      <c r="JN18" s="164">
        <v>57.363999999999997</v>
      </c>
      <c r="JO18" s="164">
        <v>11.4336</v>
      </c>
      <c r="JP18" s="164">
        <v>13.718999999999999</v>
      </c>
      <c r="JQ18" s="164">
        <v>51.959499999999998</v>
      </c>
      <c r="JR18" s="164">
        <v>52.396299999999997</v>
      </c>
      <c r="JS18" s="164">
        <v>51.837400000000002</v>
      </c>
      <c r="JT18" s="165"/>
      <c r="JU18" s="164">
        <v>-9.8000000000000007</v>
      </c>
      <c r="JV18" s="164">
        <v>25.0291</v>
      </c>
      <c r="JW18" s="164">
        <v>5.26</v>
      </c>
      <c r="JX18" s="165"/>
      <c r="JY18" s="164">
        <v>-38.731200000000001</v>
      </c>
      <c r="JZ18" s="164">
        <v>74.831500000000005</v>
      </c>
      <c r="KA18" s="164">
        <v>53.616</v>
      </c>
      <c r="KB18" s="164">
        <v>-39.405099999999997</v>
      </c>
      <c r="KC18" s="164">
        <v>-73.598799999999997</v>
      </c>
      <c r="KD18" s="164">
        <v>42.3185</v>
      </c>
      <c r="KE18" s="164">
        <v>30.212499999999999</v>
      </c>
      <c r="KF18" s="164">
        <v>1</v>
      </c>
      <c r="KG18" s="164">
        <v>-1.6</v>
      </c>
      <c r="KH18" s="165"/>
      <c r="KI18" s="164">
        <v>59.7239</v>
      </c>
    </row>
    <row r="19" spans="1:295" ht="18" customHeight="1" x14ac:dyDescent="0.25">
      <c r="A19" s="159" t="s">
        <v>42</v>
      </c>
      <c r="B19" s="159" t="s">
        <v>816</v>
      </c>
      <c r="C19" s="163">
        <v>0</v>
      </c>
      <c r="D19" s="164">
        <v>15.9131</v>
      </c>
      <c r="E19" s="164">
        <v>-18.473199999999999</v>
      </c>
      <c r="F19" s="164">
        <v>7.6356999999999999</v>
      </c>
      <c r="G19" s="164">
        <v>27.956700000000001</v>
      </c>
      <c r="H19" s="165"/>
      <c r="I19" s="164">
        <v>25.6311</v>
      </c>
      <c r="J19" s="164">
        <v>-29.5595</v>
      </c>
      <c r="K19" s="164">
        <v>34.2941</v>
      </c>
      <c r="L19" s="164">
        <v>17.307500000000001</v>
      </c>
      <c r="M19" s="164">
        <v>16.940799999999999</v>
      </c>
      <c r="N19" s="164">
        <v>0</v>
      </c>
      <c r="O19" s="164">
        <v>-30.802</v>
      </c>
      <c r="P19" s="164">
        <v>26.4</v>
      </c>
      <c r="Q19" s="164">
        <v>16.559999999999999</v>
      </c>
      <c r="R19" s="164">
        <v>-26.4</v>
      </c>
      <c r="S19" s="164">
        <v>13.6487</v>
      </c>
      <c r="T19" s="164">
        <v>60.101199999999999</v>
      </c>
      <c r="U19" s="164">
        <v>14.5159</v>
      </c>
      <c r="V19" s="164">
        <v>14.4503</v>
      </c>
      <c r="W19" s="164">
        <v>24.2454</v>
      </c>
      <c r="X19" s="164">
        <v>7.2952000000000004</v>
      </c>
      <c r="Y19" s="164">
        <v>5.5934999999999997</v>
      </c>
      <c r="Z19" s="164">
        <v>8.1640999999999995</v>
      </c>
      <c r="AA19" s="165"/>
      <c r="AB19" s="165"/>
      <c r="AC19" s="164">
        <v>-80.77</v>
      </c>
      <c r="AD19" s="165"/>
      <c r="AE19" s="165"/>
      <c r="AF19" s="164">
        <v>0</v>
      </c>
      <c r="AG19" s="164">
        <v>28.6</v>
      </c>
      <c r="AH19" s="164">
        <v>5.31</v>
      </c>
      <c r="AI19" s="164">
        <v>0.223</v>
      </c>
      <c r="AJ19" s="164">
        <v>-37.159999999999997</v>
      </c>
      <c r="AK19" s="164">
        <v>-37.28</v>
      </c>
      <c r="AL19" s="164">
        <v>-56.27</v>
      </c>
      <c r="AM19" s="164">
        <v>37.21</v>
      </c>
      <c r="AN19" s="164">
        <v>37.49</v>
      </c>
      <c r="AO19" s="164">
        <v>8.8137000000000008</v>
      </c>
      <c r="AP19" s="164">
        <v>7.6092000000000004</v>
      </c>
      <c r="AQ19" s="164">
        <v>47.892299999999999</v>
      </c>
      <c r="AR19" s="164">
        <v>49.067599999999999</v>
      </c>
      <c r="AS19" s="164">
        <v>58.459800000000001</v>
      </c>
      <c r="AT19" s="164">
        <v>-43.134900000000002</v>
      </c>
      <c r="AU19" s="164">
        <v>-42.878500000000003</v>
      </c>
      <c r="AV19" s="164">
        <v>7.3796999999999997</v>
      </c>
      <c r="AW19" s="164">
        <v>7.5585000000000004</v>
      </c>
      <c r="AX19" s="164">
        <v>55.994999999999997</v>
      </c>
      <c r="AY19" s="164">
        <v>57.736400000000003</v>
      </c>
      <c r="AZ19" s="164">
        <v>1.5867</v>
      </c>
      <c r="BA19" s="165"/>
      <c r="BB19" s="164">
        <v>-348.4384</v>
      </c>
      <c r="BC19" s="164">
        <v>-11.7014</v>
      </c>
      <c r="BD19" s="164">
        <v>-14.1</v>
      </c>
      <c r="BE19" s="164">
        <v>-14.6</v>
      </c>
      <c r="BF19" s="164">
        <v>48.096299999999999</v>
      </c>
      <c r="BG19" s="164">
        <v>47.4101</v>
      </c>
      <c r="BH19" s="164">
        <v>-3.1966000000000001</v>
      </c>
      <c r="BI19" s="165"/>
      <c r="BJ19" s="164">
        <v>-58.699100000000001</v>
      </c>
      <c r="BK19" s="164">
        <v>-2.9357000000000002</v>
      </c>
      <c r="BL19" s="165"/>
      <c r="BM19" s="164">
        <v>0.48520000000000002</v>
      </c>
      <c r="BN19" s="164">
        <v>400.40269999999998</v>
      </c>
      <c r="BO19" s="164">
        <v>31.464600000000001</v>
      </c>
      <c r="BP19" s="164">
        <v>31.098400000000002</v>
      </c>
      <c r="BQ19" s="165"/>
      <c r="BR19" s="164">
        <v>88.043800000000005</v>
      </c>
      <c r="BS19" s="165"/>
      <c r="BT19" s="164">
        <v>-37.739699999999999</v>
      </c>
      <c r="BU19" s="164">
        <v>38.639499999999998</v>
      </c>
      <c r="BV19" s="164">
        <v>55.586100000000002</v>
      </c>
      <c r="BW19" s="164">
        <v>20.8</v>
      </c>
      <c r="BX19" s="164">
        <v>15.94</v>
      </c>
      <c r="BY19" s="164">
        <v>37.24</v>
      </c>
      <c r="BZ19" s="164">
        <v>55.15</v>
      </c>
      <c r="CA19" s="164">
        <v>-15.2669</v>
      </c>
      <c r="CB19" s="164">
        <v>-14.865</v>
      </c>
      <c r="CC19" s="164">
        <v>85.572999999999993</v>
      </c>
      <c r="CD19" s="164">
        <v>87.126000000000005</v>
      </c>
      <c r="CE19" s="164">
        <v>44.918500000000002</v>
      </c>
      <c r="CF19" s="164">
        <v>-30.887899999999998</v>
      </c>
      <c r="CG19" s="164">
        <v>-30.411799999999999</v>
      </c>
      <c r="CH19" s="164">
        <v>-0.76819999999999999</v>
      </c>
      <c r="CI19" s="164">
        <v>-58.741599999999998</v>
      </c>
      <c r="CJ19" s="165"/>
      <c r="CK19" s="165"/>
      <c r="CL19" s="164">
        <v>6.1</v>
      </c>
      <c r="CM19" s="164">
        <v>119.3</v>
      </c>
      <c r="CN19" s="164">
        <v>-7.54</v>
      </c>
      <c r="CO19" s="164">
        <v>30.107700000000001</v>
      </c>
      <c r="CP19" s="164">
        <v>30.2623</v>
      </c>
      <c r="CQ19" s="164">
        <v>30.424600000000002</v>
      </c>
      <c r="CR19" s="164">
        <v>-51.3979</v>
      </c>
      <c r="CS19" s="164">
        <v>-51.720799999999997</v>
      </c>
      <c r="CT19" s="164">
        <v>26.864999999999998</v>
      </c>
      <c r="CU19" s="164">
        <v>-2.7644000000000002</v>
      </c>
      <c r="CV19" s="164">
        <v>23.6721</v>
      </c>
      <c r="CW19" s="164">
        <v>10.922499999999999</v>
      </c>
      <c r="CX19" s="164">
        <v>8.39</v>
      </c>
      <c r="CY19" s="164">
        <v>45.19</v>
      </c>
      <c r="CZ19" s="164">
        <v>30.944800000000001</v>
      </c>
      <c r="DA19" s="164">
        <v>29.008500000000002</v>
      </c>
      <c r="DB19" s="164">
        <v>-23.2</v>
      </c>
      <c r="DC19" s="165"/>
      <c r="DD19" s="164">
        <v>59.597099999999998</v>
      </c>
      <c r="DE19" s="164">
        <v>58.416600000000003</v>
      </c>
      <c r="DF19" s="164">
        <v>-139.75200000000001</v>
      </c>
      <c r="DG19" s="164">
        <v>-1E-4</v>
      </c>
      <c r="DH19" s="164">
        <v>-14.246600000000001</v>
      </c>
      <c r="DI19" s="165"/>
      <c r="DJ19" s="165"/>
      <c r="DK19" s="164">
        <v>23.810099999999998</v>
      </c>
      <c r="DL19" s="164">
        <v>30.770900000000001</v>
      </c>
      <c r="DM19" s="164">
        <v>36.647100000000002</v>
      </c>
      <c r="DN19" s="164">
        <v>43.9636</v>
      </c>
      <c r="DO19" s="164">
        <v>30.31</v>
      </c>
      <c r="DP19" s="164">
        <v>-4.76</v>
      </c>
      <c r="DQ19" s="164">
        <v>45.143999999999998</v>
      </c>
      <c r="DR19" s="164">
        <v>139.953</v>
      </c>
      <c r="DS19" s="164">
        <v>-28.54</v>
      </c>
      <c r="DT19" s="164">
        <v>-29.17</v>
      </c>
      <c r="DU19" s="164">
        <v>92.07</v>
      </c>
      <c r="DV19" s="164">
        <v>41</v>
      </c>
      <c r="DW19" s="164">
        <v>140.6182</v>
      </c>
      <c r="DX19" s="164">
        <v>136.1636</v>
      </c>
      <c r="DY19" s="164">
        <v>7.9172000000000002</v>
      </c>
      <c r="DZ19" s="164">
        <v>7.7545000000000002</v>
      </c>
      <c r="EA19" s="164">
        <v>190.0744</v>
      </c>
      <c r="EB19" s="164">
        <v>159.23500000000001</v>
      </c>
      <c r="EC19" s="164">
        <v>151.81</v>
      </c>
      <c r="ED19" s="164">
        <v>154.89879999999999</v>
      </c>
      <c r="EE19" s="164">
        <v>58.618899999999996</v>
      </c>
      <c r="EF19" s="164">
        <v>44.677799999999998</v>
      </c>
      <c r="EG19" s="164">
        <v>-23.096</v>
      </c>
      <c r="EH19" s="165"/>
      <c r="EI19" s="164">
        <v>306.29599999999999</v>
      </c>
      <c r="EJ19" s="165"/>
      <c r="EK19" s="164">
        <v>-26.270800000000001</v>
      </c>
      <c r="EL19" s="164">
        <v>-24.325500000000002</v>
      </c>
      <c r="EM19" s="164">
        <v>10.343500000000001</v>
      </c>
      <c r="EN19" s="165"/>
      <c r="EO19" s="164">
        <v>-15.403600000000001</v>
      </c>
      <c r="EP19" s="164">
        <v>49.2</v>
      </c>
      <c r="EQ19" s="164">
        <v>-23.2195</v>
      </c>
      <c r="ER19" s="164">
        <v>-23.8306</v>
      </c>
      <c r="ES19" s="165"/>
      <c r="ET19" s="164">
        <v>0</v>
      </c>
      <c r="EU19" s="164">
        <v>-15.11</v>
      </c>
      <c r="EV19" s="164">
        <v>1</v>
      </c>
      <c r="EW19" s="164">
        <v>6.6608000000000001</v>
      </c>
      <c r="EX19" s="164">
        <v>-59.545000000000002</v>
      </c>
      <c r="EY19" s="164">
        <v>-12.5985</v>
      </c>
      <c r="EZ19" s="164">
        <v>-12.2643</v>
      </c>
      <c r="FA19" s="164">
        <v>3.2888999999999999</v>
      </c>
      <c r="FB19" s="164">
        <v>-42.0655</v>
      </c>
      <c r="FC19" s="164">
        <v>7.4825999999999997</v>
      </c>
      <c r="FD19" s="165"/>
      <c r="FE19" s="164">
        <v>2.2155</v>
      </c>
      <c r="FF19" s="164">
        <v>2.2090999999999998</v>
      </c>
      <c r="FG19" s="164">
        <v>22.252400000000002</v>
      </c>
      <c r="FH19" s="164">
        <v>22.508299999999998</v>
      </c>
      <c r="FI19" s="164">
        <v>22.286200000000001</v>
      </c>
      <c r="FJ19" s="164">
        <v>14.7362</v>
      </c>
      <c r="FK19" s="164">
        <v>14.7362</v>
      </c>
      <c r="FL19" s="164">
        <v>10.0474</v>
      </c>
      <c r="FM19" s="164">
        <v>-5.8102999999999998</v>
      </c>
      <c r="FN19" s="164">
        <v>-5.6041999999999996</v>
      </c>
      <c r="FO19" s="164">
        <v>0.16950000000000001</v>
      </c>
      <c r="FP19" s="165"/>
      <c r="FQ19" s="164">
        <v>11.120200000000001</v>
      </c>
      <c r="FR19" s="164">
        <v>-14.13</v>
      </c>
      <c r="FS19" s="164">
        <v>8.6725999999999992</v>
      </c>
      <c r="FT19" s="164">
        <v>0.83279999999999998</v>
      </c>
      <c r="FU19" s="164">
        <v>-5.01</v>
      </c>
      <c r="FV19" s="164">
        <v>16.850000000000001</v>
      </c>
      <c r="FW19" s="164">
        <v>9.49</v>
      </c>
      <c r="FX19" s="164">
        <v>9.2116000000000007</v>
      </c>
      <c r="FY19" s="164">
        <v>-7.9279999999999999</v>
      </c>
      <c r="FZ19" s="164">
        <v>4.4080000000000004</v>
      </c>
      <c r="GA19" s="164">
        <v>11.001300000000001</v>
      </c>
      <c r="GB19" s="164">
        <v>31.46</v>
      </c>
      <c r="GC19" s="164">
        <v>-1.8318000000000001</v>
      </c>
      <c r="GD19" s="164">
        <v>-3.5700000000000003E-2</v>
      </c>
      <c r="GE19" s="164">
        <v>12.96</v>
      </c>
      <c r="GF19" s="164">
        <v>69.085700000000003</v>
      </c>
      <c r="GG19" s="164">
        <v>24.1</v>
      </c>
      <c r="GH19" s="164">
        <v>-15.285399999999999</v>
      </c>
      <c r="GI19" s="165"/>
      <c r="GJ19" s="164">
        <v>-2.6932</v>
      </c>
      <c r="GK19" s="164">
        <v>1.3684000000000001</v>
      </c>
      <c r="GL19" s="165"/>
      <c r="GM19" s="165"/>
      <c r="GN19" s="164">
        <v>-14.147600000000001</v>
      </c>
      <c r="GO19" s="164">
        <v>-22.216100000000001</v>
      </c>
      <c r="GP19" s="164">
        <v>18.3095</v>
      </c>
      <c r="GQ19" s="164">
        <v>34.621200000000002</v>
      </c>
      <c r="GR19" s="164">
        <v>62.584800000000001</v>
      </c>
      <c r="GS19" s="164">
        <v>61.602600000000002</v>
      </c>
      <c r="GT19" s="164">
        <v>-112.813</v>
      </c>
      <c r="GU19" s="164">
        <v>-16.123000000000001</v>
      </c>
      <c r="GV19" s="164">
        <v>26.3032</v>
      </c>
      <c r="GW19" s="164">
        <v>-38.231400000000001</v>
      </c>
      <c r="GX19" s="164">
        <v>11.063599999999999</v>
      </c>
      <c r="GY19" s="164">
        <v>5.2553000000000001</v>
      </c>
      <c r="GZ19" s="164">
        <v>5.0942999999999996</v>
      </c>
      <c r="HA19" s="164">
        <v>12</v>
      </c>
      <c r="HB19" s="164">
        <v>215.33940000000001</v>
      </c>
      <c r="HC19" s="164">
        <v>214.92019999999999</v>
      </c>
      <c r="HD19" s="164">
        <v>178.9</v>
      </c>
      <c r="HE19" s="164">
        <v>-178.97329999999999</v>
      </c>
      <c r="HF19" s="164">
        <v>-390.334</v>
      </c>
      <c r="HG19" s="164">
        <v>391.82429999999999</v>
      </c>
      <c r="HH19" s="164">
        <v>387.36869999999999</v>
      </c>
      <c r="HI19" s="164">
        <v>-203.03389999999999</v>
      </c>
      <c r="HJ19" s="164">
        <v>-203.29310000000001</v>
      </c>
      <c r="HK19" s="164">
        <v>-51.825400000000002</v>
      </c>
      <c r="HL19" s="164">
        <v>-43.503399999999999</v>
      </c>
      <c r="HM19" s="164">
        <v>75.995999999999995</v>
      </c>
      <c r="HN19" s="164">
        <v>73.985900000000001</v>
      </c>
      <c r="HO19" s="165"/>
      <c r="HP19" s="165"/>
      <c r="HQ19" s="164">
        <v>61.658999999999999</v>
      </c>
      <c r="HR19" s="164">
        <v>60.802</v>
      </c>
      <c r="HS19" s="164">
        <v>-51.975700000000003</v>
      </c>
      <c r="HT19" s="164">
        <v>-52.459499999999998</v>
      </c>
      <c r="HU19" s="164">
        <v>110.99</v>
      </c>
      <c r="HV19" s="164">
        <v>111.61</v>
      </c>
      <c r="HW19" s="164">
        <v>44.3</v>
      </c>
      <c r="HX19" s="164">
        <v>45.4</v>
      </c>
      <c r="HY19" s="164">
        <v>20.611699999999999</v>
      </c>
      <c r="HZ19" s="164">
        <v>22.56</v>
      </c>
      <c r="IA19" s="164">
        <v>-342.733</v>
      </c>
      <c r="IB19" s="164">
        <v>112.4076</v>
      </c>
      <c r="IC19" s="164">
        <v>112.1643</v>
      </c>
      <c r="ID19" s="164">
        <v>9.9</v>
      </c>
      <c r="IE19" s="164">
        <v>13.6</v>
      </c>
      <c r="IF19" s="164">
        <v>-60</v>
      </c>
      <c r="IG19" s="164">
        <v>-63.2</v>
      </c>
      <c r="IH19" s="164">
        <v>1.3502000000000001</v>
      </c>
      <c r="II19" s="164">
        <v>1.0422</v>
      </c>
      <c r="IJ19" s="164">
        <v>-383.89159999999998</v>
      </c>
      <c r="IK19" s="164">
        <v>-264.55610000000001</v>
      </c>
      <c r="IL19" s="164">
        <v>472.565</v>
      </c>
      <c r="IM19" s="164">
        <v>382.55099999999999</v>
      </c>
      <c r="IN19" s="164">
        <v>-34.215600000000002</v>
      </c>
      <c r="IO19" s="164">
        <v>-374.7534</v>
      </c>
      <c r="IP19" s="164">
        <v>375.3272</v>
      </c>
      <c r="IQ19" s="164">
        <v>-141.8903</v>
      </c>
      <c r="IR19" s="164">
        <v>-222.23410000000001</v>
      </c>
      <c r="IS19" s="164">
        <v>-367.6925</v>
      </c>
      <c r="IT19" s="164">
        <v>109.4901</v>
      </c>
      <c r="IU19" s="164">
        <v>109.61450000000001</v>
      </c>
      <c r="IV19" s="164">
        <v>143.9692</v>
      </c>
      <c r="IW19" s="164">
        <v>-455.47890000000001</v>
      </c>
      <c r="IX19" s="164">
        <v>223.36279999999999</v>
      </c>
      <c r="IY19" s="164">
        <v>-232.3947</v>
      </c>
      <c r="IZ19" s="164">
        <v>233.7998</v>
      </c>
      <c r="JA19" s="164">
        <v>-10.652799999999999</v>
      </c>
      <c r="JB19" s="165"/>
      <c r="JC19" s="164">
        <v>18.64</v>
      </c>
      <c r="JD19" s="164">
        <v>6.9580000000000002</v>
      </c>
      <c r="JE19" s="164">
        <v>6.9390000000000001</v>
      </c>
      <c r="JF19" s="164">
        <v>-19.600000000000001</v>
      </c>
      <c r="JG19" s="164">
        <v>-3.92</v>
      </c>
      <c r="JH19" s="165"/>
      <c r="JI19" s="164">
        <v>4.1337000000000002</v>
      </c>
      <c r="JJ19" s="164">
        <v>-42.714599999999997</v>
      </c>
      <c r="JK19" s="164">
        <v>-14.0337</v>
      </c>
      <c r="JL19" s="164">
        <v>26.1</v>
      </c>
      <c r="JM19" s="164">
        <v>56.539000000000001</v>
      </c>
      <c r="JN19" s="164">
        <v>55.984999999999999</v>
      </c>
      <c r="JO19" s="165"/>
      <c r="JP19" s="165"/>
      <c r="JQ19" s="164">
        <v>48.291499999999999</v>
      </c>
      <c r="JR19" s="164">
        <v>50.173699999999997</v>
      </c>
      <c r="JS19" s="164">
        <v>49.107999999999997</v>
      </c>
      <c r="JT19" s="165"/>
      <c r="JU19" s="164">
        <v>-12.9</v>
      </c>
      <c r="JV19" s="164">
        <v>20.0412</v>
      </c>
      <c r="JW19" s="164">
        <v>5.37</v>
      </c>
      <c r="JX19" s="165"/>
      <c r="JY19" s="164">
        <v>-38.456299999999999</v>
      </c>
      <c r="JZ19" s="164">
        <v>75.601799999999997</v>
      </c>
      <c r="KA19" s="164">
        <v>52.563800000000001</v>
      </c>
      <c r="KB19" s="164">
        <v>-38.663699999999999</v>
      </c>
      <c r="KC19" s="164">
        <v>-73.645200000000003</v>
      </c>
      <c r="KD19" s="164">
        <v>42.083100000000002</v>
      </c>
      <c r="KE19" s="164">
        <v>30.276499999999999</v>
      </c>
      <c r="KF19" s="164">
        <v>3.4</v>
      </c>
      <c r="KG19" s="164">
        <v>-3.6</v>
      </c>
      <c r="KH19" s="165"/>
      <c r="KI19" s="164">
        <v>61.306100000000001</v>
      </c>
    </row>
    <row r="20" spans="1:295" ht="18" customHeight="1" x14ac:dyDescent="0.25">
      <c r="A20" s="159" t="s">
        <v>42</v>
      </c>
      <c r="B20" s="159" t="s">
        <v>817</v>
      </c>
      <c r="C20" s="163">
        <v>0</v>
      </c>
      <c r="D20" s="164">
        <v>15.8491</v>
      </c>
      <c r="E20" s="164">
        <v>-18.627700000000001</v>
      </c>
      <c r="F20" s="164">
        <v>7.5010000000000003</v>
      </c>
      <c r="G20" s="164">
        <v>13.854799999999999</v>
      </c>
      <c r="H20" s="165"/>
      <c r="I20" s="164">
        <v>24.8446</v>
      </c>
      <c r="J20" s="164">
        <v>-27.8445</v>
      </c>
      <c r="K20" s="164">
        <v>35.427100000000003</v>
      </c>
      <c r="L20" s="164">
        <v>17.701499999999999</v>
      </c>
      <c r="M20" s="164">
        <v>17.290800000000001</v>
      </c>
      <c r="N20" s="164">
        <v>-2.2200000000000002</v>
      </c>
      <c r="O20" s="164">
        <v>-27.654</v>
      </c>
      <c r="P20" s="164">
        <v>24.2</v>
      </c>
      <c r="Q20" s="164">
        <v>15.731999999999999</v>
      </c>
      <c r="R20" s="164">
        <v>-24.2</v>
      </c>
      <c r="S20" s="164">
        <v>13.7401</v>
      </c>
      <c r="T20" s="164">
        <v>56.729799999999997</v>
      </c>
      <c r="U20" s="164">
        <v>14.5748</v>
      </c>
      <c r="V20" s="164">
        <v>14.6678</v>
      </c>
      <c r="W20" s="164">
        <v>24.623200000000001</v>
      </c>
      <c r="X20" s="164">
        <v>7.3723999999999998</v>
      </c>
      <c r="Y20" s="164">
        <v>5.9151999999999996</v>
      </c>
      <c r="Z20" s="164">
        <v>8.3055000000000003</v>
      </c>
      <c r="AA20" s="165"/>
      <c r="AB20" s="165"/>
      <c r="AC20" s="164">
        <v>-79.260000000000005</v>
      </c>
      <c r="AD20" s="165"/>
      <c r="AE20" s="165"/>
      <c r="AF20" s="164">
        <v>2.2200000000000002</v>
      </c>
      <c r="AG20" s="164">
        <v>26.4</v>
      </c>
      <c r="AH20" s="164">
        <v>5.7590000000000003</v>
      </c>
      <c r="AI20" s="164">
        <v>0.22</v>
      </c>
      <c r="AJ20" s="164">
        <v>-42.31</v>
      </c>
      <c r="AK20" s="164">
        <v>-42.86</v>
      </c>
      <c r="AL20" s="164">
        <v>-42.75</v>
      </c>
      <c r="AM20" s="164">
        <v>43.05</v>
      </c>
      <c r="AN20" s="164">
        <v>42.87</v>
      </c>
      <c r="AO20" s="164">
        <v>8.5671999999999997</v>
      </c>
      <c r="AP20" s="164">
        <v>7.6748000000000003</v>
      </c>
      <c r="AQ20" s="164">
        <v>48.023600000000002</v>
      </c>
      <c r="AR20" s="164">
        <v>49.588799999999999</v>
      </c>
      <c r="AS20" s="164">
        <v>58.630299999999998</v>
      </c>
      <c r="AT20" s="164">
        <v>-49.0291</v>
      </c>
      <c r="AU20" s="164">
        <v>-48.567300000000003</v>
      </c>
      <c r="AV20" s="164">
        <v>29.902799999999999</v>
      </c>
      <c r="AW20" s="164">
        <v>32.569200000000002</v>
      </c>
      <c r="AX20" s="164">
        <v>55.191200000000002</v>
      </c>
      <c r="AY20" s="164">
        <v>55.5931</v>
      </c>
      <c r="AZ20" s="164">
        <v>8.3917000000000002</v>
      </c>
      <c r="BA20" s="165"/>
      <c r="BB20" s="164">
        <v>-370.05189999999999</v>
      </c>
      <c r="BC20" s="164">
        <v>-12.029500000000001</v>
      </c>
      <c r="BD20" s="164">
        <v>-14</v>
      </c>
      <c r="BE20" s="164">
        <v>-14.4</v>
      </c>
      <c r="BF20" s="164">
        <v>53.2819</v>
      </c>
      <c r="BG20" s="164">
        <v>52.994799999999998</v>
      </c>
      <c r="BH20" s="164">
        <v>-2.8449</v>
      </c>
      <c r="BI20" s="165"/>
      <c r="BJ20" s="164">
        <v>-66.292900000000003</v>
      </c>
      <c r="BK20" s="164">
        <v>-2.7696000000000001</v>
      </c>
      <c r="BL20" s="165"/>
      <c r="BM20" s="164">
        <v>0.49609999999999999</v>
      </c>
      <c r="BN20" s="164">
        <v>420.17869999999999</v>
      </c>
      <c r="BO20" s="164">
        <v>27.863399999999999</v>
      </c>
      <c r="BP20" s="164">
        <v>27.954899999999999</v>
      </c>
      <c r="BQ20" s="165"/>
      <c r="BR20" s="164">
        <v>100.3545</v>
      </c>
      <c r="BS20" s="165"/>
      <c r="BT20" s="164">
        <v>-52.3155</v>
      </c>
      <c r="BU20" s="164">
        <v>54.228700000000003</v>
      </c>
      <c r="BV20" s="164">
        <v>54.598100000000002</v>
      </c>
      <c r="BW20" s="164">
        <v>20.63</v>
      </c>
      <c r="BX20" s="164">
        <v>15.42</v>
      </c>
      <c r="BY20" s="164">
        <v>37.659999999999997</v>
      </c>
      <c r="BZ20" s="164">
        <v>55.14</v>
      </c>
      <c r="CA20" s="164">
        <v>-15.668799999999999</v>
      </c>
      <c r="CB20" s="164">
        <v>-15.8027</v>
      </c>
      <c r="CC20" s="164">
        <v>86.367699999999999</v>
      </c>
      <c r="CD20" s="164">
        <v>87.079099999999997</v>
      </c>
      <c r="CE20" s="164">
        <v>44.014000000000003</v>
      </c>
      <c r="CF20" s="164">
        <v>-34.213999999999999</v>
      </c>
      <c r="CG20" s="164">
        <v>-34.122700000000002</v>
      </c>
      <c r="CH20" s="164">
        <v>0.73460000000000003</v>
      </c>
      <c r="CI20" s="164">
        <v>-57.6875</v>
      </c>
      <c r="CJ20" s="165"/>
      <c r="CK20" s="165"/>
      <c r="CL20" s="164">
        <v>9.6999999999999993</v>
      </c>
      <c r="CM20" s="164">
        <v>116.5</v>
      </c>
      <c r="CN20" s="164">
        <v>-7.37</v>
      </c>
      <c r="CO20" s="164">
        <v>28.999300000000002</v>
      </c>
      <c r="CP20" s="164">
        <v>29.402799999999999</v>
      </c>
      <c r="CQ20" s="164">
        <v>29.555099999999999</v>
      </c>
      <c r="CR20" s="164">
        <v>-51.440800000000003</v>
      </c>
      <c r="CS20" s="164">
        <v>-51.550199999999997</v>
      </c>
      <c r="CT20" s="164">
        <v>24.265699999999999</v>
      </c>
      <c r="CU20" s="164">
        <v>1.0185999999999999</v>
      </c>
      <c r="CV20" s="164">
        <v>19.714300000000001</v>
      </c>
      <c r="CW20" s="164">
        <v>11.1037</v>
      </c>
      <c r="CX20" s="164">
        <v>8.7200000000000006</v>
      </c>
      <c r="CY20" s="164">
        <v>45.8</v>
      </c>
      <c r="CZ20" s="164">
        <v>30.944800000000001</v>
      </c>
      <c r="DA20" s="164">
        <v>29.447900000000001</v>
      </c>
      <c r="DB20" s="164">
        <v>-23.49</v>
      </c>
      <c r="DC20" s="165"/>
      <c r="DD20" s="164">
        <v>58.355200000000004</v>
      </c>
      <c r="DE20" s="164">
        <v>58.328800000000001</v>
      </c>
      <c r="DF20" s="164">
        <v>-133.9196</v>
      </c>
      <c r="DG20" s="164">
        <v>-1E-4</v>
      </c>
      <c r="DH20" s="164">
        <v>-14.1937</v>
      </c>
      <c r="DI20" s="164">
        <v>-48.6</v>
      </c>
      <c r="DJ20" s="164">
        <v>-48.8</v>
      </c>
      <c r="DK20" s="164">
        <v>24.007899999999999</v>
      </c>
      <c r="DL20" s="164">
        <v>31.3568</v>
      </c>
      <c r="DM20" s="164">
        <v>36.647100000000002</v>
      </c>
      <c r="DN20" s="164">
        <v>44.549599999999998</v>
      </c>
      <c r="DO20" s="164">
        <v>30.98</v>
      </c>
      <c r="DP20" s="164">
        <v>-4.66</v>
      </c>
      <c r="DQ20" s="164">
        <v>44.091000000000001</v>
      </c>
      <c r="DR20" s="164">
        <v>131.4325</v>
      </c>
      <c r="DS20" s="164">
        <v>-28.2</v>
      </c>
      <c r="DT20" s="164">
        <v>-28.43</v>
      </c>
      <c r="DU20" s="164">
        <v>92.14</v>
      </c>
      <c r="DV20" s="164">
        <v>41.24</v>
      </c>
      <c r="DW20" s="164">
        <v>131.5273</v>
      </c>
      <c r="DX20" s="164">
        <v>128.8364</v>
      </c>
      <c r="DY20" s="164">
        <v>5.3268000000000004</v>
      </c>
      <c r="DZ20" s="164">
        <v>5.0818000000000003</v>
      </c>
      <c r="EA20" s="164">
        <v>184.18629999999999</v>
      </c>
      <c r="EB20" s="164">
        <v>155.67760000000001</v>
      </c>
      <c r="EC20" s="164">
        <v>148.9008</v>
      </c>
      <c r="ED20" s="164">
        <v>149.7269</v>
      </c>
      <c r="EE20" s="164">
        <v>73.449100000000001</v>
      </c>
      <c r="EF20" s="164">
        <v>63.4375</v>
      </c>
      <c r="EG20" s="164">
        <v>-19.559000000000001</v>
      </c>
      <c r="EH20" s="165"/>
      <c r="EI20" s="164">
        <v>290.31540000000001</v>
      </c>
      <c r="EJ20" s="165"/>
      <c r="EK20" s="164">
        <v>-25.399899999999999</v>
      </c>
      <c r="EL20" s="164">
        <v>-23.609300000000001</v>
      </c>
      <c r="EM20" s="164">
        <v>0</v>
      </c>
      <c r="EN20" s="165"/>
      <c r="EO20" s="164">
        <v>-23.5624</v>
      </c>
      <c r="EP20" s="164">
        <v>169.02</v>
      </c>
      <c r="EQ20" s="164">
        <v>-36.414299999999997</v>
      </c>
      <c r="ER20" s="164">
        <v>-37.028199999999998</v>
      </c>
      <c r="ES20" s="165"/>
      <c r="ET20" s="164">
        <v>0</v>
      </c>
      <c r="EU20" s="164">
        <v>-13.48</v>
      </c>
      <c r="EV20" s="164">
        <v>100.8</v>
      </c>
      <c r="EW20" s="164">
        <v>6.6726999999999999</v>
      </c>
      <c r="EX20" s="164">
        <v>-79.639300000000006</v>
      </c>
      <c r="EY20" s="164">
        <v>-11.815300000000001</v>
      </c>
      <c r="EZ20" s="164">
        <v>-11.6325</v>
      </c>
      <c r="FA20" s="164">
        <v>2.6347</v>
      </c>
      <c r="FB20" s="164">
        <v>-62.308399999999999</v>
      </c>
      <c r="FC20" s="164">
        <v>29.527100000000001</v>
      </c>
      <c r="FD20" s="165"/>
      <c r="FE20" s="164">
        <v>2.2429000000000001</v>
      </c>
      <c r="FF20" s="164">
        <v>2.2353000000000001</v>
      </c>
      <c r="FG20" s="164">
        <v>22.953700000000001</v>
      </c>
      <c r="FH20" s="164">
        <v>22.991399999999999</v>
      </c>
      <c r="FI20" s="164">
        <v>22.540900000000001</v>
      </c>
      <c r="FJ20" s="164">
        <v>15.2385</v>
      </c>
      <c r="FK20" s="164">
        <v>15.2385</v>
      </c>
      <c r="FL20" s="164">
        <v>4.0189000000000004</v>
      </c>
      <c r="FM20" s="164">
        <v>-3.0912999999999999</v>
      </c>
      <c r="FN20" s="164">
        <v>-3.3001</v>
      </c>
      <c r="FO20" s="164">
        <v>-2.6599999999999999E-2</v>
      </c>
      <c r="FP20" s="165"/>
      <c r="FQ20" s="164">
        <v>-0.43759999999999999</v>
      </c>
      <c r="FR20" s="164">
        <v>-11.26</v>
      </c>
      <c r="FS20" s="164">
        <v>11.8734</v>
      </c>
      <c r="FT20" s="164">
        <v>0.83279999999999998</v>
      </c>
      <c r="FU20" s="164">
        <v>-7.07</v>
      </c>
      <c r="FV20" s="164">
        <v>15.47</v>
      </c>
      <c r="FW20" s="164">
        <v>0</v>
      </c>
      <c r="FX20" s="164">
        <v>9.2139000000000006</v>
      </c>
      <c r="FY20" s="164">
        <v>-7.8380000000000001</v>
      </c>
      <c r="FZ20" s="164">
        <v>4.3390000000000004</v>
      </c>
      <c r="GA20" s="164">
        <v>11.0373</v>
      </c>
      <c r="GB20" s="164">
        <v>29.71</v>
      </c>
      <c r="GC20" s="164">
        <v>-3.3999000000000001</v>
      </c>
      <c r="GD20" s="164">
        <v>0.71660000000000001</v>
      </c>
      <c r="GE20" s="164">
        <v>13.34</v>
      </c>
      <c r="GF20" s="164">
        <v>68.222399999999993</v>
      </c>
      <c r="GG20" s="164">
        <v>22.6</v>
      </c>
      <c r="GH20" s="164">
        <v>-15.647</v>
      </c>
      <c r="GI20" s="165"/>
      <c r="GJ20" s="164">
        <v>-2.2200000000000002</v>
      </c>
      <c r="GK20" s="164">
        <v>1.4476</v>
      </c>
      <c r="GL20" s="165"/>
      <c r="GM20" s="165"/>
      <c r="GN20" s="164">
        <v>-13.648999999999999</v>
      </c>
      <c r="GO20" s="164">
        <v>-22.835100000000001</v>
      </c>
      <c r="GP20" s="164">
        <v>18.3003</v>
      </c>
      <c r="GQ20" s="164">
        <v>35.461500000000001</v>
      </c>
      <c r="GR20" s="164">
        <v>61.6661</v>
      </c>
      <c r="GS20" s="164">
        <v>63.6995</v>
      </c>
      <c r="GT20" s="164">
        <v>-113.37949999999999</v>
      </c>
      <c r="GU20" s="164">
        <v>-15.6738</v>
      </c>
      <c r="GV20" s="164">
        <v>25.9145</v>
      </c>
      <c r="GW20" s="164">
        <v>-36.142600000000002</v>
      </c>
      <c r="GX20" s="164">
        <v>11.4015</v>
      </c>
      <c r="GY20" s="164">
        <v>5.6166</v>
      </c>
      <c r="GZ20" s="164">
        <v>5.4226000000000001</v>
      </c>
      <c r="HA20" s="164">
        <v>13</v>
      </c>
      <c r="HB20" s="164">
        <v>214.0488</v>
      </c>
      <c r="HC20" s="164">
        <v>210.214</v>
      </c>
      <c r="HD20" s="164">
        <v>192.8</v>
      </c>
      <c r="HE20" s="164">
        <v>-190.9024</v>
      </c>
      <c r="HF20" s="164">
        <v>-396.06920000000002</v>
      </c>
      <c r="HG20" s="164">
        <v>399.29039999999998</v>
      </c>
      <c r="HH20" s="164">
        <v>393.91199999999998</v>
      </c>
      <c r="HI20" s="164">
        <v>-202.73</v>
      </c>
      <c r="HJ20" s="164">
        <v>-201.0839</v>
      </c>
      <c r="HK20" s="164">
        <v>-55.580300000000001</v>
      </c>
      <c r="HL20" s="164">
        <v>-47.194400000000002</v>
      </c>
      <c r="HM20" s="164">
        <v>78.605800000000002</v>
      </c>
      <c r="HN20" s="164">
        <v>80.011899999999997</v>
      </c>
      <c r="HO20" s="165"/>
      <c r="HP20" s="164">
        <v>-155.72040000000001</v>
      </c>
      <c r="HQ20" s="164">
        <v>63.471699999999998</v>
      </c>
      <c r="HR20" s="164">
        <v>63.284999999999997</v>
      </c>
      <c r="HS20" s="164">
        <v>-51.555700000000002</v>
      </c>
      <c r="HT20" s="164">
        <v>-52.311799999999998</v>
      </c>
      <c r="HU20" s="164">
        <v>112.24</v>
      </c>
      <c r="HV20" s="164">
        <v>112.17</v>
      </c>
      <c r="HW20" s="164">
        <v>43.1</v>
      </c>
      <c r="HX20" s="164">
        <v>43</v>
      </c>
      <c r="HY20" s="164">
        <v>20.366099999999999</v>
      </c>
      <c r="HZ20" s="164">
        <v>23.2</v>
      </c>
      <c r="IA20" s="164">
        <v>-348.43630000000002</v>
      </c>
      <c r="IB20" s="164">
        <v>114.0003</v>
      </c>
      <c r="IC20" s="164">
        <v>112.41330000000001</v>
      </c>
      <c r="ID20" s="164">
        <v>9.9</v>
      </c>
      <c r="IE20" s="164">
        <v>12</v>
      </c>
      <c r="IF20" s="164">
        <v>-60</v>
      </c>
      <c r="IG20" s="164">
        <v>-63.4</v>
      </c>
      <c r="IH20" s="164">
        <v>1.3888</v>
      </c>
      <c r="II20" s="164">
        <v>1.0860000000000001</v>
      </c>
      <c r="IJ20" s="164">
        <v>-389.95190000000002</v>
      </c>
      <c r="IK20" s="164">
        <v>-251.6618</v>
      </c>
      <c r="IL20" s="164">
        <v>471.33749999999998</v>
      </c>
      <c r="IM20" s="164">
        <v>389.18099999999998</v>
      </c>
      <c r="IN20" s="164">
        <v>-36.104199999999999</v>
      </c>
      <c r="IO20" s="164">
        <v>-382.50259999999997</v>
      </c>
      <c r="IP20" s="164">
        <v>379.04849999999999</v>
      </c>
      <c r="IQ20" s="164">
        <v>-140.77860000000001</v>
      </c>
      <c r="IR20" s="164">
        <v>-225.0728</v>
      </c>
      <c r="IS20" s="164">
        <v>-372.6576</v>
      </c>
      <c r="IT20" s="164">
        <v>109.0247</v>
      </c>
      <c r="IU20" s="164">
        <v>110.5994</v>
      </c>
      <c r="IV20" s="164">
        <v>147.13069999999999</v>
      </c>
      <c r="IW20" s="164">
        <v>-463.10739999999998</v>
      </c>
      <c r="IX20" s="164">
        <v>228.0001</v>
      </c>
      <c r="IY20" s="164">
        <v>-232.4118</v>
      </c>
      <c r="IZ20" s="164">
        <v>233.374</v>
      </c>
      <c r="JA20" s="164">
        <v>-11.2323</v>
      </c>
      <c r="JB20" s="165"/>
      <c r="JC20" s="164">
        <v>17.760000000000002</v>
      </c>
      <c r="JD20" s="164">
        <v>6.9139999999999997</v>
      </c>
      <c r="JE20" s="164">
        <v>6.9</v>
      </c>
      <c r="JF20" s="164">
        <v>-18.079999999999998</v>
      </c>
      <c r="JG20" s="164">
        <v>-4.88</v>
      </c>
      <c r="JH20" s="165"/>
      <c r="JI20" s="164">
        <v>4.5121000000000002</v>
      </c>
      <c r="JJ20" s="164">
        <v>-44.094000000000001</v>
      </c>
      <c r="JK20" s="164">
        <v>-15.819000000000001</v>
      </c>
      <c r="JL20" s="164">
        <v>27.3</v>
      </c>
      <c r="JM20" s="164">
        <v>56.088000000000001</v>
      </c>
      <c r="JN20" s="164">
        <v>56.685000000000002</v>
      </c>
      <c r="JO20" s="165"/>
      <c r="JP20" s="164">
        <v>13.7303</v>
      </c>
      <c r="JQ20" s="164">
        <v>52.471200000000003</v>
      </c>
      <c r="JR20" s="164">
        <v>48.9953</v>
      </c>
      <c r="JS20" s="164">
        <v>50.567</v>
      </c>
      <c r="JT20" s="165"/>
      <c r="JU20" s="164">
        <v>-8.9</v>
      </c>
      <c r="JV20" s="164">
        <v>20.9437</v>
      </c>
      <c r="JW20" s="164">
        <v>5.45</v>
      </c>
      <c r="JX20" s="165"/>
      <c r="JY20" s="164">
        <v>-43.0839</v>
      </c>
      <c r="JZ20" s="164">
        <v>76.688400000000001</v>
      </c>
      <c r="KA20" s="164">
        <v>55.668300000000002</v>
      </c>
      <c r="KB20" s="164">
        <v>-41.691200000000002</v>
      </c>
      <c r="KC20" s="164">
        <v>-75.636300000000006</v>
      </c>
      <c r="KD20" s="164">
        <v>46.345799999999997</v>
      </c>
      <c r="KE20" s="164">
        <v>29.3492</v>
      </c>
      <c r="KF20" s="164">
        <v>1.5</v>
      </c>
      <c r="KG20" s="164">
        <v>0.1</v>
      </c>
      <c r="KH20" s="165"/>
      <c r="KI20" s="164">
        <v>63.252800000000001</v>
      </c>
    </row>
    <row r="21" spans="1:295" ht="18" customHeight="1" x14ac:dyDescent="0.25">
      <c r="A21" s="159" t="s">
        <v>42</v>
      </c>
      <c r="B21" s="159" t="s">
        <v>818</v>
      </c>
      <c r="C21" s="163">
        <v>0</v>
      </c>
      <c r="D21" s="164">
        <v>15.076700000000001</v>
      </c>
      <c r="E21" s="164">
        <v>-17.8827</v>
      </c>
      <c r="F21" s="164">
        <v>7.9648000000000003</v>
      </c>
      <c r="G21" s="164">
        <v>13.720499999999999</v>
      </c>
      <c r="H21" s="165"/>
      <c r="I21" s="164">
        <v>24.742000000000001</v>
      </c>
      <c r="J21" s="164">
        <v>-26.7974</v>
      </c>
      <c r="K21" s="164">
        <v>35.830599999999997</v>
      </c>
      <c r="L21" s="164">
        <v>18.365400000000001</v>
      </c>
      <c r="M21" s="164">
        <v>17.943300000000001</v>
      </c>
      <c r="N21" s="164">
        <v>-6.66</v>
      </c>
      <c r="O21" s="164">
        <v>-28.806000000000001</v>
      </c>
      <c r="P21" s="164">
        <v>26.4</v>
      </c>
      <c r="Q21" s="164">
        <v>15.731999999999999</v>
      </c>
      <c r="R21" s="164">
        <v>-24.2</v>
      </c>
      <c r="S21" s="164">
        <v>13.532500000000001</v>
      </c>
      <c r="T21" s="164">
        <v>53.5458</v>
      </c>
      <c r="U21" s="164">
        <v>14.722</v>
      </c>
      <c r="V21" s="164">
        <v>14.6122</v>
      </c>
      <c r="W21" s="164">
        <v>24.533999999999999</v>
      </c>
      <c r="X21" s="164">
        <v>7.423</v>
      </c>
      <c r="Y21" s="164">
        <v>5.3265000000000002</v>
      </c>
      <c r="Z21" s="164">
        <v>8.1420999999999992</v>
      </c>
      <c r="AA21" s="165"/>
      <c r="AB21" s="165"/>
      <c r="AC21" s="164">
        <v>-81.42</v>
      </c>
      <c r="AD21" s="165"/>
      <c r="AE21" s="165"/>
      <c r="AF21" s="164">
        <v>6.66</v>
      </c>
      <c r="AG21" s="164">
        <v>26.4</v>
      </c>
      <c r="AH21" s="164">
        <v>4.2409999999999997</v>
      </c>
      <c r="AI21" s="164">
        <v>0.20899999999999999</v>
      </c>
      <c r="AJ21" s="164">
        <v>-41.68</v>
      </c>
      <c r="AK21" s="164">
        <v>-42</v>
      </c>
      <c r="AL21" s="164">
        <v>-46.45</v>
      </c>
      <c r="AM21" s="164">
        <v>42.41</v>
      </c>
      <c r="AN21" s="164">
        <v>42.28</v>
      </c>
      <c r="AO21" s="164">
        <v>8.2172000000000001</v>
      </c>
      <c r="AP21" s="164">
        <v>7.7281000000000004</v>
      </c>
      <c r="AQ21" s="164">
        <v>48.780500000000004</v>
      </c>
      <c r="AR21" s="164">
        <v>50.377200000000002</v>
      </c>
      <c r="AS21" s="164">
        <v>60.2577</v>
      </c>
      <c r="AT21" s="164">
        <v>-47.287599999999998</v>
      </c>
      <c r="AU21" s="164">
        <v>-43.091700000000003</v>
      </c>
      <c r="AV21" s="164">
        <v>6.8220000000000001</v>
      </c>
      <c r="AW21" s="164">
        <v>7.9589999999999996</v>
      </c>
      <c r="AX21" s="164">
        <v>55.325200000000002</v>
      </c>
      <c r="AY21" s="164">
        <v>56.798699999999997</v>
      </c>
      <c r="AZ21" s="164">
        <v>0.53979999999999995</v>
      </c>
      <c r="BA21" s="165"/>
      <c r="BB21" s="164">
        <v>-345.17500000000001</v>
      </c>
      <c r="BC21" s="164">
        <v>-11.5907</v>
      </c>
      <c r="BD21" s="164">
        <v>-14.6</v>
      </c>
      <c r="BE21" s="164">
        <v>-14.9</v>
      </c>
      <c r="BF21" s="164">
        <v>51.733899999999998</v>
      </c>
      <c r="BG21" s="164">
        <v>50.724699999999999</v>
      </c>
      <c r="BH21" s="164">
        <v>-2.9674999999999998</v>
      </c>
      <c r="BI21" s="165"/>
      <c r="BJ21" s="164">
        <v>-56.631999999999998</v>
      </c>
      <c r="BK21" s="164">
        <v>-4.0442</v>
      </c>
      <c r="BL21" s="165"/>
      <c r="BM21" s="164">
        <v>0.39579999999999999</v>
      </c>
      <c r="BN21" s="164">
        <v>415.66199999999998</v>
      </c>
      <c r="BO21" s="164">
        <v>30.1523</v>
      </c>
      <c r="BP21" s="164">
        <v>30.579499999999999</v>
      </c>
      <c r="BQ21" s="165"/>
      <c r="BR21" s="164">
        <v>88.041399999999996</v>
      </c>
      <c r="BS21" s="165"/>
      <c r="BT21" s="164">
        <v>-35.296500000000002</v>
      </c>
      <c r="BU21" s="164">
        <v>37.807200000000002</v>
      </c>
      <c r="BV21" s="164">
        <v>51.384700000000002</v>
      </c>
      <c r="BW21" s="164">
        <v>18.829999999999998</v>
      </c>
      <c r="BX21" s="164">
        <v>13.44</v>
      </c>
      <c r="BY21" s="164">
        <v>35.74</v>
      </c>
      <c r="BZ21" s="164">
        <v>52.36</v>
      </c>
      <c r="CA21" s="164">
        <v>-19.8215</v>
      </c>
      <c r="CB21" s="164">
        <v>-19.5535</v>
      </c>
      <c r="CC21" s="164">
        <v>90.813100000000006</v>
      </c>
      <c r="CD21" s="164">
        <v>90.9893</v>
      </c>
      <c r="CE21" s="164">
        <v>41.436900000000001</v>
      </c>
      <c r="CF21" s="164">
        <v>-27.679600000000001</v>
      </c>
      <c r="CG21" s="164">
        <v>-28.240600000000001</v>
      </c>
      <c r="CH21" s="164">
        <v>-0.83489999999999998</v>
      </c>
      <c r="CI21" s="164">
        <v>-54.716999999999999</v>
      </c>
      <c r="CJ21" s="165"/>
      <c r="CK21" s="165"/>
      <c r="CL21" s="164">
        <v>8.8000000000000007</v>
      </c>
      <c r="CM21" s="164">
        <v>110.6</v>
      </c>
      <c r="CN21" s="164">
        <v>-7.41</v>
      </c>
      <c r="CO21" s="164">
        <v>30.4681</v>
      </c>
      <c r="CP21" s="164">
        <v>30.048500000000001</v>
      </c>
      <c r="CQ21" s="164">
        <v>30.274799999999999</v>
      </c>
      <c r="CR21" s="164">
        <v>-51.159199999999998</v>
      </c>
      <c r="CS21" s="164">
        <v>-50.5473</v>
      </c>
      <c r="CT21" s="164">
        <v>27.065899999999999</v>
      </c>
      <c r="CU21" s="164">
        <v>-0.24479999999999999</v>
      </c>
      <c r="CV21" s="164">
        <v>22.396799999999999</v>
      </c>
      <c r="CW21" s="164">
        <v>11.090199999999999</v>
      </c>
      <c r="CX21" s="164">
        <v>9.2100000000000009</v>
      </c>
      <c r="CY21" s="164">
        <v>45.81</v>
      </c>
      <c r="CZ21" s="164">
        <v>31.882300000000001</v>
      </c>
      <c r="DA21" s="164">
        <v>29.8874</v>
      </c>
      <c r="DB21" s="164">
        <v>-23.55</v>
      </c>
      <c r="DC21" s="165"/>
      <c r="DD21" s="164">
        <v>55.499499999999998</v>
      </c>
      <c r="DE21" s="164">
        <v>54.935200000000002</v>
      </c>
      <c r="DF21" s="164">
        <v>-133.57400000000001</v>
      </c>
      <c r="DG21" s="164">
        <v>-1E-4</v>
      </c>
      <c r="DH21" s="164">
        <v>-14.338900000000001</v>
      </c>
      <c r="DI21" s="165"/>
      <c r="DJ21" s="165"/>
      <c r="DK21" s="164">
        <v>23.727699999999999</v>
      </c>
      <c r="DL21" s="164">
        <v>32.528700000000001</v>
      </c>
      <c r="DM21" s="164">
        <v>39.934600000000003</v>
      </c>
      <c r="DN21" s="164">
        <v>46.307400000000001</v>
      </c>
      <c r="DO21" s="164">
        <v>32.65</v>
      </c>
      <c r="DP21" s="164">
        <v>-5.22</v>
      </c>
      <c r="DQ21" s="164">
        <v>43.011000000000003</v>
      </c>
      <c r="DR21" s="164">
        <v>132.94759999999999</v>
      </c>
      <c r="DS21" s="164">
        <v>-26.92</v>
      </c>
      <c r="DT21" s="164">
        <v>-27.49</v>
      </c>
      <c r="DU21" s="164">
        <v>91.81</v>
      </c>
      <c r="DV21" s="164">
        <v>40.68</v>
      </c>
      <c r="DW21" s="164">
        <v>136.12729999999999</v>
      </c>
      <c r="DX21" s="164">
        <v>133.70910000000001</v>
      </c>
      <c r="DY21" s="164">
        <v>2.9868999999999999</v>
      </c>
      <c r="DZ21" s="164">
        <v>2.9363999999999999</v>
      </c>
      <c r="EA21" s="164">
        <v>187.57040000000001</v>
      </c>
      <c r="EB21" s="164">
        <v>155.2619</v>
      </c>
      <c r="EC21" s="164">
        <v>150.4478</v>
      </c>
      <c r="ED21" s="164">
        <v>152.70679999999999</v>
      </c>
      <c r="EE21" s="164">
        <v>71.761700000000005</v>
      </c>
      <c r="EF21" s="164">
        <v>60.565300000000001</v>
      </c>
      <c r="EG21" s="164">
        <v>-19.637</v>
      </c>
      <c r="EH21" s="165"/>
      <c r="EI21" s="164">
        <v>282.61110000000002</v>
      </c>
      <c r="EJ21" s="165"/>
      <c r="EK21" s="164">
        <v>-25.726099999999999</v>
      </c>
      <c r="EL21" s="164">
        <v>-24.3324</v>
      </c>
      <c r="EM21" s="164">
        <v>0</v>
      </c>
      <c r="EN21" s="165"/>
      <c r="EO21" s="164">
        <v>-22.743400000000001</v>
      </c>
      <c r="EP21" s="164">
        <v>149.05199999999999</v>
      </c>
      <c r="EQ21" s="164">
        <v>-37.380000000000003</v>
      </c>
      <c r="ER21" s="164">
        <v>-37.612900000000003</v>
      </c>
      <c r="ES21" s="165"/>
      <c r="ET21" s="164">
        <v>0</v>
      </c>
      <c r="EU21" s="164">
        <v>-12.9</v>
      </c>
      <c r="EV21" s="164">
        <v>106.7</v>
      </c>
      <c r="EW21" s="164">
        <v>7.3666999999999998</v>
      </c>
      <c r="EX21" s="164">
        <v>-78.887</v>
      </c>
      <c r="EY21" s="164">
        <v>-11.539099999999999</v>
      </c>
      <c r="EZ21" s="164">
        <v>-11.2485</v>
      </c>
      <c r="FA21" s="164">
        <v>2.5213999999999999</v>
      </c>
      <c r="FB21" s="164">
        <v>-58.737499999999997</v>
      </c>
      <c r="FC21" s="164">
        <v>29.016200000000001</v>
      </c>
      <c r="FD21" s="165"/>
      <c r="FE21" s="164">
        <v>2.4157999999999999</v>
      </c>
      <c r="FF21" s="164">
        <v>2.3906999999999998</v>
      </c>
      <c r="FG21" s="164">
        <v>21.69</v>
      </c>
      <c r="FH21" s="164">
        <v>21.8689</v>
      </c>
      <c r="FI21" s="164">
        <v>21.3309</v>
      </c>
      <c r="FJ21" s="164">
        <v>19.592400000000001</v>
      </c>
      <c r="FK21" s="164">
        <v>18.755099999999999</v>
      </c>
      <c r="FL21" s="164">
        <v>-4.5213000000000001</v>
      </c>
      <c r="FM21" s="164">
        <v>-0.74860000000000004</v>
      </c>
      <c r="FN21" s="164">
        <v>-0.64490000000000003</v>
      </c>
      <c r="FO21" s="164">
        <v>-5.9630000000000001</v>
      </c>
      <c r="FP21" s="165"/>
      <c r="FQ21" s="164">
        <v>-3.2574999999999998</v>
      </c>
      <c r="FR21" s="164">
        <v>-12.38</v>
      </c>
      <c r="FS21" s="164">
        <v>11.9686</v>
      </c>
      <c r="FT21" s="164">
        <v>0.87070000000000003</v>
      </c>
      <c r="FU21" s="164">
        <v>-7.32</v>
      </c>
      <c r="FV21" s="164">
        <v>14.97</v>
      </c>
      <c r="FW21" s="165"/>
      <c r="FX21" s="164">
        <v>8.7103000000000002</v>
      </c>
      <c r="FY21" s="164">
        <v>-8.0259999999999998</v>
      </c>
      <c r="FZ21" s="164">
        <v>4.2949999999999999</v>
      </c>
      <c r="GA21" s="164">
        <v>11.023899999999999</v>
      </c>
      <c r="GB21" s="164">
        <v>27.13</v>
      </c>
      <c r="GC21" s="164">
        <v>-1.4540999999999999</v>
      </c>
      <c r="GD21" s="164">
        <v>4.0122</v>
      </c>
      <c r="GE21" s="165"/>
      <c r="GF21" s="164">
        <v>65.383300000000006</v>
      </c>
      <c r="GG21" s="164">
        <v>21.8</v>
      </c>
      <c r="GH21" s="164">
        <v>-16.081800000000001</v>
      </c>
      <c r="GI21" s="165"/>
      <c r="GJ21" s="164">
        <v>-2.4001999999999999</v>
      </c>
      <c r="GK21" s="164">
        <v>1.4395</v>
      </c>
      <c r="GL21" s="165"/>
      <c r="GM21" s="165"/>
      <c r="GN21" s="165"/>
      <c r="GO21" s="164">
        <v>-23.472300000000001</v>
      </c>
      <c r="GP21" s="164">
        <v>18.0806</v>
      </c>
      <c r="GQ21" s="164">
        <v>36.385899999999999</v>
      </c>
      <c r="GR21" s="164">
        <v>58.520400000000002</v>
      </c>
      <c r="GS21" s="164">
        <v>60.098300000000002</v>
      </c>
      <c r="GT21" s="164">
        <v>-113.3819</v>
      </c>
      <c r="GU21" s="164">
        <v>-15.206899999999999</v>
      </c>
      <c r="GV21" s="164">
        <v>26.803999999999998</v>
      </c>
      <c r="GW21" s="164">
        <v>-35.576999999999998</v>
      </c>
      <c r="GX21" s="164">
        <v>10.9002</v>
      </c>
      <c r="GY21" s="164">
        <v>5.0110999999999999</v>
      </c>
      <c r="GZ21" s="164">
        <v>4.8094999999999999</v>
      </c>
      <c r="HA21" s="164">
        <v>12</v>
      </c>
      <c r="HB21" s="164">
        <v>206.89699999999999</v>
      </c>
      <c r="HC21" s="164">
        <v>203.82419999999999</v>
      </c>
      <c r="HD21" s="164">
        <v>170.6</v>
      </c>
      <c r="HE21" s="164">
        <v>-173.04470000000001</v>
      </c>
      <c r="HF21" s="164">
        <v>-374.11</v>
      </c>
      <c r="HG21" s="164">
        <v>375.02379999999999</v>
      </c>
      <c r="HH21" s="164">
        <v>375.29790000000003</v>
      </c>
      <c r="HI21" s="164">
        <v>-196.03229999999999</v>
      </c>
      <c r="HJ21" s="164">
        <v>-194.06399999999999</v>
      </c>
      <c r="HK21" s="164">
        <v>-56.160200000000003</v>
      </c>
      <c r="HL21" s="164">
        <v>-48.452300000000001</v>
      </c>
      <c r="HM21" s="164">
        <v>77.954099999999997</v>
      </c>
      <c r="HN21" s="164">
        <v>77.456599999999995</v>
      </c>
      <c r="HO21" s="165"/>
      <c r="HP21" s="165"/>
      <c r="HQ21" s="164">
        <v>61.516100000000002</v>
      </c>
      <c r="HR21" s="164">
        <v>60.813000000000002</v>
      </c>
      <c r="HS21" s="164">
        <v>-49.096299999999999</v>
      </c>
      <c r="HT21" s="164">
        <v>-47.298299999999998</v>
      </c>
      <c r="HU21" s="164">
        <v>111.98</v>
      </c>
      <c r="HV21" s="164">
        <v>112.77</v>
      </c>
      <c r="HW21" s="164">
        <v>40.700000000000003</v>
      </c>
      <c r="HX21" s="164">
        <v>40.6</v>
      </c>
      <c r="HY21" s="164">
        <v>20.1418</v>
      </c>
      <c r="HZ21" s="164">
        <v>19.760000000000002</v>
      </c>
      <c r="IA21" s="164">
        <v>-340.71629999999999</v>
      </c>
      <c r="IB21" s="164">
        <v>110.07170000000001</v>
      </c>
      <c r="IC21" s="164">
        <v>110.4151</v>
      </c>
      <c r="ID21" s="164">
        <v>10.5</v>
      </c>
      <c r="IE21" s="164">
        <v>9.8000000000000007</v>
      </c>
      <c r="IF21" s="164">
        <v>-60.1</v>
      </c>
      <c r="IG21" s="164">
        <v>-63.6</v>
      </c>
      <c r="IH21" s="164">
        <v>1.1991000000000001</v>
      </c>
      <c r="II21" s="164">
        <v>0.97189999999999999</v>
      </c>
      <c r="IJ21" s="164">
        <v>-366.97809999999998</v>
      </c>
      <c r="IK21" s="164">
        <v>-241.1352</v>
      </c>
      <c r="IL21" s="164">
        <v>456.1617</v>
      </c>
      <c r="IM21" s="164">
        <v>373.7346</v>
      </c>
      <c r="IN21" s="164">
        <v>-36.116999999999997</v>
      </c>
      <c r="IO21" s="164">
        <v>-365.43770000000001</v>
      </c>
      <c r="IP21" s="164">
        <v>366.45429999999999</v>
      </c>
      <c r="IQ21" s="164">
        <v>-140.4211</v>
      </c>
      <c r="IR21" s="164">
        <v>-217.39150000000001</v>
      </c>
      <c r="IS21" s="164">
        <v>-362.82119999999998</v>
      </c>
      <c r="IT21" s="164">
        <v>111.8456</v>
      </c>
      <c r="IU21" s="164">
        <v>110.84529999999999</v>
      </c>
      <c r="IV21" s="164">
        <v>140.0753</v>
      </c>
      <c r="IW21" s="164">
        <v>-444.42099999999999</v>
      </c>
      <c r="IX21" s="164">
        <v>219.85059999999999</v>
      </c>
      <c r="IY21" s="164">
        <v>-225.52979999999999</v>
      </c>
      <c r="IZ21" s="164">
        <v>226.4666</v>
      </c>
      <c r="JA21" s="164">
        <v>-10.757199999999999</v>
      </c>
      <c r="JB21" s="165"/>
      <c r="JC21" s="164">
        <v>18.239999999999998</v>
      </c>
      <c r="JD21" s="164">
        <v>6.7110000000000003</v>
      </c>
      <c r="JE21" s="164">
        <v>6.69</v>
      </c>
      <c r="JF21" s="164">
        <v>-17.920000000000002</v>
      </c>
      <c r="JG21" s="164">
        <v>-4.96</v>
      </c>
      <c r="JH21" s="165"/>
      <c r="JI21" s="164">
        <v>5.0400999999999998</v>
      </c>
      <c r="JJ21" s="164">
        <v>-44.325899999999997</v>
      </c>
      <c r="JK21" s="164">
        <v>-14.6197</v>
      </c>
      <c r="JL21" s="164">
        <v>28.1</v>
      </c>
      <c r="JM21" s="164">
        <v>54.63</v>
      </c>
      <c r="JN21" s="164">
        <v>54.198</v>
      </c>
      <c r="JO21" s="165"/>
      <c r="JP21" s="165"/>
      <c r="JQ21" s="164">
        <v>51.363199999999999</v>
      </c>
      <c r="JR21" s="164">
        <v>51.535400000000003</v>
      </c>
      <c r="JS21" s="164">
        <v>51.317500000000003</v>
      </c>
      <c r="JT21" s="165"/>
      <c r="JU21" s="164">
        <v>-8.8000000000000007</v>
      </c>
      <c r="JV21" s="164">
        <v>21.289100000000001</v>
      </c>
      <c r="JW21" s="164">
        <v>5.03</v>
      </c>
      <c r="JX21" s="165"/>
      <c r="JY21" s="164">
        <v>-48.626899999999999</v>
      </c>
      <c r="JZ21" s="164">
        <v>76.050299999999993</v>
      </c>
      <c r="KA21" s="164">
        <v>56.790399999999998</v>
      </c>
      <c r="KB21" s="164">
        <v>-46.950200000000002</v>
      </c>
      <c r="KC21" s="164">
        <v>-74.251099999999994</v>
      </c>
      <c r="KD21" s="164">
        <v>47.135199999999998</v>
      </c>
      <c r="KE21" s="164">
        <v>26.688800000000001</v>
      </c>
      <c r="KF21" s="164">
        <v>-0.1</v>
      </c>
      <c r="KG21" s="164">
        <v>-0.2</v>
      </c>
      <c r="KH21" s="165"/>
      <c r="KI21" s="164">
        <v>64.737499999999997</v>
      </c>
    </row>
    <row r="22" spans="1:295" ht="18" customHeight="1" x14ac:dyDescent="0.25">
      <c r="A22" s="159" t="s">
        <v>42</v>
      </c>
      <c r="B22" s="159" t="s">
        <v>819</v>
      </c>
      <c r="C22" s="163">
        <v>0</v>
      </c>
      <c r="D22" s="165"/>
      <c r="E22" s="164">
        <v>-17.434100000000001</v>
      </c>
      <c r="F22" s="164">
        <v>7.5845000000000002</v>
      </c>
      <c r="G22" s="164">
        <v>13.0749</v>
      </c>
      <c r="H22" s="165"/>
      <c r="I22" s="164">
        <v>23.2927</v>
      </c>
      <c r="J22" s="164">
        <v>-24.888999999999999</v>
      </c>
      <c r="K22" s="164">
        <v>37.244</v>
      </c>
      <c r="L22" s="164">
        <v>18.753399999999999</v>
      </c>
      <c r="M22" s="164">
        <v>18.442799999999998</v>
      </c>
      <c r="N22" s="164">
        <v>0</v>
      </c>
      <c r="O22" s="164">
        <v>-31.015000000000001</v>
      </c>
      <c r="P22" s="164">
        <v>28.6</v>
      </c>
      <c r="Q22" s="164">
        <v>16.559999999999999</v>
      </c>
      <c r="R22" s="164">
        <v>-28.6</v>
      </c>
      <c r="S22" s="164">
        <v>13.576499999999999</v>
      </c>
      <c r="T22" s="164">
        <v>50.1374</v>
      </c>
      <c r="U22" s="164">
        <v>14.4994</v>
      </c>
      <c r="V22" s="164">
        <v>14.3384</v>
      </c>
      <c r="W22" s="164">
        <v>24.695799999999998</v>
      </c>
      <c r="X22" s="164">
        <v>7.2256</v>
      </c>
      <c r="Y22" s="164">
        <v>5.6375000000000002</v>
      </c>
      <c r="Z22" s="164">
        <v>8.2806999999999995</v>
      </c>
      <c r="AA22" s="165"/>
      <c r="AB22" s="165"/>
      <c r="AC22" s="164">
        <v>-80.069999999999993</v>
      </c>
      <c r="AD22" s="165"/>
      <c r="AE22" s="165"/>
      <c r="AF22" s="164">
        <v>0</v>
      </c>
      <c r="AG22" s="164">
        <v>28.6</v>
      </c>
      <c r="AH22" s="164">
        <v>4.5190000000000001</v>
      </c>
      <c r="AI22" s="164">
        <v>0.20699999999999999</v>
      </c>
      <c r="AJ22" s="164">
        <v>-33.65</v>
      </c>
      <c r="AK22" s="164">
        <v>-33.67</v>
      </c>
      <c r="AL22" s="164">
        <v>-53.95</v>
      </c>
      <c r="AM22" s="164">
        <v>34.01</v>
      </c>
      <c r="AN22" s="164">
        <v>33.79</v>
      </c>
      <c r="AO22" s="164">
        <v>7.0852000000000004</v>
      </c>
      <c r="AP22" s="164">
        <v>8.4810999999999996</v>
      </c>
      <c r="AQ22" s="164">
        <v>49.371200000000002</v>
      </c>
      <c r="AR22" s="164">
        <v>50.795299999999997</v>
      </c>
      <c r="AS22" s="164">
        <v>61.209099999999999</v>
      </c>
      <c r="AT22" s="164">
        <v>-39.384</v>
      </c>
      <c r="AU22" s="164">
        <v>-38.756999999999998</v>
      </c>
      <c r="AV22" s="164">
        <v>8.6527999999999992</v>
      </c>
      <c r="AW22" s="164">
        <v>8.7363</v>
      </c>
      <c r="AX22" s="164">
        <v>56.128900000000002</v>
      </c>
      <c r="AY22" s="164">
        <v>58.138300000000001</v>
      </c>
      <c r="AZ22" s="164">
        <v>0.53979999999999995</v>
      </c>
      <c r="BA22" s="165"/>
      <c r="BB22" s="164">
        <v>-348.75490000000002</v>
      </c>
      <c r="BC22" s="164">
        <v>-15.263500000000001</v>
      </c>
      <c r="BD22" s="164">
        <v>-12.9</v>
      </c>
      <c r="BE22" s="164">
        <v>-13.2</v>
      </c>
      <c r="BF22" s="164">
        <v>44.362299999999998</v>
      </c>
      <c r="BG22" s="164">
        <v>43.742800000000003</v>
      </c>
      <c r="BH22" s="164">
        <v>-2.8191000000000002</v>
      </c>
      <c r="BI22" s="165"/>
      <c r="BJ22" s="164">
        <v>-51.582099999999997</v>
      </c>
      <c r="BK22" s="164">
        <v>-4.8922999999999996</v>
      </c>
      <c r="BL22" s="165"/>
      <c r="BM22" s="164">
        <v>0</v>
      </c>
      <c r="BN22" s="164">
        <v>404.88889999999998</v>
      </c>
      <c r="BO22" s="164">
        <v>34.913200000000003</v>
      </c>
      <c r="BP22" s="164">
        <v>34.913200000000003</v>
      </c>
      <c r="BQ22" s="165"/>
      <c r="BR22" s="164">
        <v>76.668800000000005</v>
      </c>
      <c r="BS22" s="165"/>
      <c r="BT22" s="164">
        <v>-24.232199999999999</v>
      </c>
      <c r="BU22" s="164">
        <v>25.506799999999998</v>
      </c>
      <c r="BV22" s="164">
        <v>46.235300000000002</v>
      </c>
      <c r="BW22" s="164">
        <v>17.84</v>
      </c>
      <c r="BX22" s="164">
        <v>12.18</v>
      </c>
      <c r="BY22" s="164">
        <v>33.840000000000003</v>
      </c>
      <c r="BZ22" s="164">
        <v>50.08</v>
      </c>
      <c r="CA22" s="164">
        <v>-13.525499999999999</v>
      </c>
      <c r="CB22" s="164">
        <v>-14.061299999999999</v>
      </c>
      <c r="CC22" s="164">
        <v>88.301000000000002</v>
      </c>
      <c r="CD22" s="164">
        <v>89.278099999999995</v>
      </c>
      <c r="CE22" s="164">
        <v>44.586599999999997</v>
      </c>
      <c r="CF22" s="164">
        <v>-24.899000000000001</v>
      </c>
      <c r="CG22" s="164">
        <v>-25.033999999999999</v>
      </c>
      <c r="CH22" s="164">
        <v>-1.7213000000000001</v>
      </c>
      <c r="CI22" s="164">
        <v>-53.352600000000002</v>
      </c>
      <c r="CJ22" s="165"/>
      <c r="CK22" s="165"/>
      <c r="CL22" s="164">
        <v>12.6</v>
      </c>
      <c r="CM22" s="164">
        <v>109.2</v>
      </c>
      <c r="CN22" s="164">
        <v>-8</v>
      </c>
      <c r="CO22" s="164">
        <v>31.587299999999999</v>
      </c>
      <c r="CP22" s="164">
        <v>30.4895</v>
      </c>
      <c r="CQ22" s="164">
        <v>31.6313</v>
      </c>
      <c r="CR22" s="164">
        <v>-53.370899999999999</v>
      </c>
      <c r="CS22" s="164">
        <v>-53.220199999999998</v>
      </c>
      <c r="CT22" s="164">
        <v>36.3735</v>
      </c>
      <c r="CU22" s="164">
        <v>-6.1147999999999998</v>
      </c>
      <c r="CV22" s="164">
        <v>32.327599999999997</v>
      </c>
      <c r="CW22" s="164">
        <v>10.1104</v>
      </c>
      <c r="CX22" s="164">
        <v>4.74</v>
      </c>
      <c r="CY22" s="164">
        <v>42.54</v>
      </c>
      <c r="CZ22" s="164">
        <v>30.476099999999999</v>
      </c>
      <c r="DA22" s="164">
        <v>28.861999999999998</v>
      </c>
      <c r="DB22" s="164">
        <v>-22.45</v>
      </c>
      <c r="DC22" s="165"/>
      <c r="DD22" s="164">
        <v>54.059399999999997</v>
      </c>
      <c r="DE22" s="164">
        <v>53.8872</v>
      </c>
      <c r="DF22" s="164">
        <v>-131.4212</v>
      </c>
      <c r="DG22" s="164">
        <v>-1E-4</v>
      </c>
      <c r="DH22" s="164">
        <v>-13.578799999999999</v>
      </c>
      <c r="DI22" s="164">
        <v>-48.2</v>
      </c>
      <c r="DJ22" s="164">
        <v>-47.1</v>
      </c>
      <c r="DK22" s="164">
        <v>23.117999999999999</v>
      </c>
      <c r="DL22" s="164">
        <v>32.235700000000001</v>
      </c>
      <c r="DM22" s="164">
        <v>36.177399999999999</v>
      </c>
      <c r="DN22" s="164">
        <v>46.307400000000001</v>
      </c>
      <c r="DO22" s="164">
        <v>32.15</v>
      </c>
      <c r="DP22" s="164">
        <v>-4.2699999999999996</v>
      </c>
      <c r="DQ22" s="164">
        <v>39.811500000000002</v>
      </c>
      <c r="DR22" s="164">
        <v>130.60740000000001</v>
      </c>
      <c r="DS22" s="164">
        <v>-26.95</v>
      </c>
      <c r="DT22" s="164">
        <v>-27.3</v>
      </c>
      <c r="DU22" s="164">
        <v>86.13</v>
      </c>
      <c r="DV22" s="164">
        <v>37.57</v>
      </c>
      <c r="DW22" s="164">
        <v>129.5455</v>
      </c>
      <c r="DX22" s="164">
        <v>127.7273</v>
      </c>
      <c r="DY22" s="164">
        <v>5.2172000000000001</v>
      </c>
      <c r="DZ22" s="164">
        <v>5.9635999999999996</v>
      </c>
      <c r="EA22" s="164">
        <v>178.7089</v>
      </c>
      <c r="EB22" s="164">
        <v>150.88499999999999</v>
      </c>
      <c r="EC22" s="164">
        <v>145.36750000000001</v>
      </c>
      <c r="ED22" s="164">
        <v>147.20920000000001</v>
      </c>
      <c r="EE22" s="164">
        <v>70.196100000000001</v>
      </c>
      <c r="EF22" s="164">
        <v>63.048099999999998</v>
      </c>
      <c r="EG22" s="164">
        <v>-17.911999999999999</v>
      </c>
      <c r="EH22" s="165"/>
      <c r="EI22" s="164">
        <v>258.78410000000002</v>
      </c>
      <c r="EJ22" s="165"/>
      <c r="EK22" s="164">
        <v>-25.545000000000002</v>
      </c>
      <c r="EL22" s="164">
        <v>-24.018999999999998</v>
      </c>
      <c r="EM22" s="164">
        <v>0</v>
      </c>
      <c r="EN22" s="165"/>
      <c r="EO22" s="164">
        <v>-26.016999999999999</v>
      </c>
      <c r="EP22" s="164">
        <v>178.23599999999999</v>
      </c>
      <c r="EQ22" s="164">
        <v>-38.262099999999997</v>
      </c>
      <c r="ER22" s="164">
        <v>-38.915199999999999</v>
      </c>
      <c r="ES22" s="165"/>
      <c r="ET22" s="164">
        <v>14.38</v>
      </c>
      <c r="EU22" s="164">
        <v>-13.16</v>
      </c>
      <c r="EV22" s="164">
        <v>106.4</v>
      </c>
      <c r="EW22" s="164">
        <v>7.5589000000000004</v>
      </c>
      <c r="EX22" s="164">
        <v>-90.032200000000003</v>
      </c>
      <c r="EY22" s="164">
        <v>-9.7302999999999997</v>
      </c>
      <c r="EZ22" s="164">
        <v>-9.4684000000000008</v>
      </c>
      <c r="FA22" s="164">
        <v>1.2916000000000001</v>
      </c>
      <c r="FB22" s="164">
        <v>-61.216299999999997</v>
      </c>
      <c r="FC22" s="164">
        <v>28.3247</v>
      </c>
      <c r="FD22" s="165"/>
      <c r="FE22" s="164">
        <v>2.2056</v>
      </c>
      <c r="FF22" s="164">
        <v>2.1974999999999998</v>
      </c>
      <c r="FG22" s="164">
        <v>18.991399999999999</v>
      </c>
      <c r="FH22" s="164">
        <v>19.286200000000001</v>
      </c>
      <c r="FI22" s="164">
        <v>18.669699999999999</v>
      </c>
      <c r="FJ22" s="164">
        <v>13.0616</v>
      </c>
      <c r="FK22" s="164">
        <v>12.3918</v>
      </c>
      <c r="FL22" s="164">
        <v>13.731400000000001</v>
      </c>
      <c r="FM22" s="164">
        <v>-3.524</v>
      </c>
      <c r="FN22" s="164">
        <v>-3.8774000000000002</v>
      </c>
      <c r="FO22" s="164">
        <v>12.2615</v>
      </c>
      <c r="FP22" s="164">
        <v>17.337499999999999</v>
      </c>
      <c r="FQ22" s="164">
        <v>-3.4113000000000002</v>
      </c>
      <c r="FR22" s="164">
        <v>-11.59</v>
      </c>
      <c r="FS22" s="164">
        <v>11.3802</v>
      </c>
      <c r="FT22" s="164">
        <v>0.68149999999999999</v>
      </c>
      <c r="FU22" s="164">
        <v>-7.01</v>
      </c>
      <c r="FV22" s="164">
        <v>13.67</v>
      </c>
      <c r="FW22" s="165"/>
      <c r="FX22" s="164">
        <v>8.7150999999999996</v>
      </c>
      <c r="FY22" s="164">
        <v>-7.8550000000000004</v>
      </c>
      <c r="FZ22" s="164">
        <v>4.2720000000000002</v>
      </c>
      <c r="GA22" s="164">
        <v>10.9368</v>
      </c>
      <c r="GB22" s="164">
        <v>23.89</v>
      </c>
      <c r="GC22" s="164">
        <v>-19.309200000000001</v>
      </c>
      <c r="GD22" s="164">
        <v>-11.6371</v>
      </c>
      <c r="GE22" s="164">
        <v>12.66</v>
      </c>
      <c r="GF22" s="164">
        <v>64.810900000000004</v>
      </c>
      <c r="GG22" s="164">
        <v>21.5</v>
      </c>
      <c r="GH22" s="164">
        <v>-14.8691</v>
      </c>
      <c r="GI22" s="165"/>
      <c r="GJ22" s="164">
        <v>-3.5068000000000001</v>
      </c>
      <c r="GK22" s="164">
        <v>1.4770000000000001</v>
      </c>
      <c r="GL22" s="165"/>
      <c r="GM22" s="165"/>
      <c r="GN22" s="165"/>
      <c r="GO22" s="164">
        <v>-23.413799999999998</v>
      </c>
      <c r="GP22" s="164">
        <v>16.999300000000002</v>
      </c>
      <c r="GQ22" s="164">
        <v>35.797600000000003</v>
      </c>
      <c r="GR22" s="164">
        <v>58.278799999999997</v>
      </c>
      <c r="GS22" s="164">
        <v>58.4407</v>
      </c>
      <c r="GT22" s="164">
        <v>-105.0928</v>
      </c>
      <c r="GU22" s="164">
        <v>-15.579700000000001</v>
      </c>
      <c r="GV22" s="164">
        <v>26.276299999999999</v>
      </c>
      <c r="GW22" s="164">
        <v>-37.2194</v>
      </c>
      <c r="GX22" s="164">
        <v>11.060700000000001</v>
      </c>
      <c r="GY22" s="164">
        <v>5.7826000000000004</v>
      </c>
      <c r="GZ22" s="164">
        <v>5.5913000000000004</v>
      </c>
      <c r="HA22" s="164">
        <v>12.629799999999999</v>
      </c>
      <c r="HB22" s="164">
        <v>179.80860000000001</v>
      </c>
      <c r="HC22" s="164">
        <v>179.09</v>
      </c>
      <c r="HD22" s="164">
        <v>111.9</v>
      </c>
      <c r="HE22" s="164">
        <v>-113.2522</v>
      </c>
      <c r="HF22" s="164">
        <v>-308.71960000000001</v>
      </c>
      <c r="HG22" s="164">
        <v>309.93880000000001</v>
      </c>
      <c r="HH22" s="164">
        <v>309.79610000000002</v>
      </c>
      <c r="HI22" s="164">
        <v>-171.41419999999999</v>
      </c>
      <c r="HJ22" s="164">
        <v>-171.1601</v>
      </c>
      <c r="HK22" s="164">
        <v>-60.578000000000003</v>
      </c>
      <c r="HL22" s="164">
        <v>-53.642000000000003</v>
      </c>
      <c r="HM22" s="164">
        <v>70.038600000000002</v>
      </c>
      <c r="HN22" s="164">
        <v>70.183400000000006</v>
      </c>
      <c r="HO22" s="164">
        <v>-143.21979999999999</v>
      </c>
      <c r="HP22" s="164">
        <v>-141.44820000000001</v>
      </c>
      <c r="HQ22" s="164">
        <v>48.0687</v>
      </c>
      <c r="HR22" s="164">
        <v>47.365499999999997</v>
      </c>
      <c r="HS22" s="164">
        <v>-38.138800000000003</v>
      </c>
      <c r="HT22" s="164">
        <v>-38.138199999999998</v>
      </c>
      <c r="HU22" s="164">
        <v>105.32</v>
      </c>
      <c r="HV22" s="164">
        <v>106.31</v>
      </c>
      <c r="HW22" s="164">
        <v>50.5</v>
      </c>
      <c r="HX22" s="164">
        <v>51.5</v>
      </c>
      <c r="HY22" s="164">
        <v>20.263500000000001</v>
      </c>
      <c r="HZ22" s="164">
        <v>-5.68</v>
      </c>
      <c r="IA22" s="164">
        <v>-338.72460000000001</v>
      </c>
      <c r="IB22" s="164">
        <v>99.249899999999997</v>
      </c>
      <c r="IC22" s="164">
        <v>99.1678</v>
      </c>
      <c r="ID22" s="164">
        <v>9.4</v>
      </c>
      <c r="IE22" s="164">
        <v>20</v>
      </c>
      <c r="IF22" s="164">
        <v>-47.2</v>
      </c>
      <c r="IG22" s="164">
        <v>-50.2</v>
      </c>
      <c r="IH22" s="165"/>
      <c r="II22" s="165"/>
      <c r="IJ22" s="164">
        <v>-302.41649999999998</v>
      </c>
      <c r="IK22" s="164">
        <v>-220.41229999999999</v>
      </c>
      <c r="IL22" s="164">
        <v>397.66699999999997</v>
      </c>
      <c r="IM22" s="164">
        <v>325.91160000000002</v>
      </c>
      <c r="IN22" s="164">
        <v>-33.686599999999999</v>
      </c>
      <c r="IO22" s="164">
        <v>-312.67700000000002</v>
      </c>
      <c r="IP22" s="164">
        <v>315.94819999999999</v>
      </c>
      <c r="IQ22" s="164">
        <v>-125.1413</v>
      </c>
      <c r="IR22" s="164">
        <v>-178.54519999999999</v>
      </c>
      <c r="IS22" s="164">
        <v>-308.47109999999998</v>
      </c>
      <c r="IT22" s="164">
        <v>118.9863</v>
      </c>
      <c r="IU22" s="164">
        <v>119.4562</v>
      </c>
      <c r="IV22" s="164">
        <v>124.0335</v>
      </c>
      <c r="IW22" s="164">
        <v>-385.28980000000001</v>
      </c>
      <c r="IX22" s="164">
        <v>179.53880000000001</v>
      </c>
      <c r="IY22" s="164">
        <v>-205.5702</v>
      </c>
      <c r="IZ22" s="164">
        <v>206.25229999999999</v>
      </c>
      <c r="JA22" s="164">
        <v>-10.8368</v>
      </c>
      <c r="JB22" s="165"/>
      <c r="JC22" s="164">
        <v>22.88</v>
      </c>
      <c r="JD22" s="164">
        <v>6.6219999999999999</v>
      </c>
      <c r="JE22" s="164">
        <v>6.6230000000000002</v>
      </c>
      <c r="JF22" s="164">
        <v>-22.16</v>
      </c>
      <c r="JG22" s="164">
        <v>-1.04</v>
      </c>
      <c r="JH22" s="165"/>
      <c r="JI22" s="164">
        <v>0.38300000000000001</v>
      </c>
      <c r="JJ22" s="164">
        <v>-46.083799999999997</v>
      </c>
      <c r="JK22" s="164">
        <v>-10.7805</v>
      </c>
      <c r="JL22" s="164">
        <v>30</v>
      </c>
      <c r="JM22" s="164">
        <v>52.154000000000003</v>
      </c>
      <c r="JN22" s="164">
        <v>51.896999999999998</v>
      </c>
      <c r="JO22" s="164">
        <v>11.192500000000001</v>
      </c>
      <c r="JP22" s="164">
        <v>13.4544</v>
      </c>
      <c r="JQ22" s="164">
        <v>45.272500000000001</v>
      </c>
      <c r="JR22" s="164">
        <v>45.203000000000003</v>
      </c>
      <c r="JS22" s="164">
        <v>45.404699999999998</v>
      </c>
      <c r="JT22" s="165"/>
      <c r="JU22" s="164">
        <v>-19.5</v>
      </c>
      <c r="JV22" s="164">
        <v>21.407699999999998</v>
      </c>
      <c r="JW22" s="164">
        <v>5.0199999999999996</v>
      </c>
      <c r="JX22" s="165"/>
      <c r="JY22" s="164">
        <v>-49.902700000000003</v>
      </c>
      <c r="JZ22" s="164">
        <v>80.6751</v>
      </c>
      <c r="KA22" s="164">
        <v>61.2258</v>
      </c>
      <c r="KB22" s="164">
        <v>-50.255899999999997</v>
      </c>
      <c r="KC22" s="164">
        <v>-78.707300000000004</v>
      </c>
      <c r="KD22" s="164">
        <v>51.75</v>
      </c>
      <c r="KE22" s="164">
        <v>26.4664</v>
      </c>
      <c r="KF22" s="164">
        <v>10.199999999999999</v>
      </c>
      <c r="KG22" s="164">
        <v>-10</v>
      </c>
      <c r="KH22" s="165"/>
      <c r="KI22" s="164">
        <v>60.391599999999997</v>
      </c>
    </row>
    <row r="23" spans="1:295" ht="18" customHeight="1" x14ac:dyDescent="0.25">
      <c r="A23" s="159" t="s">
        <v>42</v>
      </c>
      <c r="B23" s="159" t="s">
        <v>820</v>
      </c>
      <c r="C23" s="163">
        <v>0</v>
      </c>
      <c r="D23" s="164">
        <v>15.2692</v>
      </c>
      <c r="E23" s="164">
        <v>-17.718299999999999</v>
      </c>
      <c r="F23" s="164">
        <v>8.1379000000000001</v>
      </c>
      <c r="G23" s="164">
        <v>13.430400000000001</v>
      </c>
      <c r="H23" s="165"/>
      <c r="I23" s="164">
        <v>23.675000000000001</v>
      </c>
      <c r="J23" s="164">
        <v>-24.7818</v>
      </c>
      <c r="K23" s="164">
        <v>37.5764</v>
      </c>
      <c r="L23" s="164">
        <v>19.043399999999998</v>
      </c>
      <c r="M23" s="164">
        <v>18.677800000000001</v>
      </c>
      <c r="N23" s="164">
        <v>31.08</v>
      </c>
      <c r="O23" s="164">
        <v>-34.295000000000002</v>
      </c>
      <c r="P23" s="164">
        <v>30.8</v>
      </c>
      <c r="Q23" s="164">
        <v>15.731999999999999</v>
      </c>
      <c r="R23" s="164">
        <v>-30.8</v>
      </c>
      <c r="S23" s="164">
        <v>13.707800000000001</v>
      </c>
      <c r="T23" s="164">
        <v>50.017000000000003</v>
      </c>
      <c r="U23" s="164">
        <v>14.639699999999999</v>
      </c>
      <c r="V23" s="164">
        <v>14.8139</v>
      </c>
      <c r="W23" s="164">
        <v>24.925599999999999</v>
      </c>
      <c r="X23" s="164">
        <v>7.1383999999999999</v>
      </c>
      <c r="Y23" s="164">
        <v>5.9196</v>
      </c>
      <c r="Z23" s="164">
        <v>8.2660999999999998</v>
      </c>
      <c r="AA23" s="165"/>
      <c r="AB23" s="165"/>
      <c r="AC23" s="164">
        <v>-56.92</v>
      </c>
      <c r="AD23" s="165"/>
      <c r="AE23" s="165"/>
      <c r="AF23" s="164">
        <v>-31.08</v>
      </c>
      <c r="AG23" s="164">
        <v>33</v>
      </c>
      <c r="AH23" s="164">
        <v>6.6580000000000004</v>
      </c>
      <c r="AI23" s="164">
        <v>0.215</v>
      </c>
      <c r="AJ23" s="164">
        <v>-25.87</v>
      </c>
      <c r="AK23" s="164">
        <v>-26.09</v>
      </c>
      <c r="AL23" s="164">
        <v>-45.71</v>
      </c>
      <c r="AM23" s="164">
        <v>26.61</v>
      </c>
      <c r="AN23" s="164">
        <v>26.92</v>
      </c>
      <c r="AO23" s="164">
        <v>8.4405000000000001</v>
      </c>
      <c r="AP23" s="164">
        <v>7.7478999999999996</v>
      </c>
      <c r="AQ23" s="164">
        <v>50.635199999999998</v>
      </c>
      <c r="AR23" s="164">
        <v>52.668100000000003</v>
      </c>
      <c r="AS23" s="164">
        <v>52.454099999999997</v>
      </c>
      <c r="AT23" s="164">
        <v>-44.474400000000003</v>
      </c>
      <c r="AU23" s="164">
        <v>-43.096800000000002</v>
      </c>
      <c r="AV23" s="164">
        <v>24.4024</v>
      </c>
      <c r="AW23" s="164">
        <v>24.154900000000001</v>
      </c>
      <c r="AX23" s="164">
        <v>55.325200000000002</v>
      </c>
      <c r="AY23" s="164">
        <v>53.851599999999998</v>
      </c>
      <c r="AZ23" s="164">
        <v>6.2977999999999996</v>
      </c>
      <c r="BA23" s="165"/>
      <c r="BB23" s="164">
        <v>-358.72239999999999</v>
      </c>
      <c r="BC23" s="164">
        <v>-12.630100000000001</v>
      </c>
      <c r="BD23" s="164">
        <v>-13.5</v>
      </c>
      <c r="BE23" s="164">
        <v>-13.7</v>
      </c>
      <c r="BF23" s="164">
        <v>47.470799999999997</v>
      </c>
      <c r="BG23" s="164">
        <v>47.328800000000001</v>
      </c>
      <c r="BH23" s="164">
        <v>-3.2098</v>
      </c>
      <c r="BI23" s="165"/>
      <c r="BJ23" s="164">
        <v>-43.899799999999999</v>
      </c>
      <c r="BK23" s="164">
        <v>-4.1050000000000004</v>
      </c>
      <c r="BL23" s="165"/>
      <c r="BM23" s="164">
        <v>0</v>
      </c>
      <c r="BN23" s="164">
        <v>405.92660000000001</v>
      </c>
      <c r="BO23" s="164">
        <v>45.136899999999997</v>
      </c>
      <c r="BP23" s="164">
        <v>45.045299999999997</v>
      </c>
      <c r="BQ23" s="165"/>
      <c r="BR23" s="164">
        <v>57.753</v>
      </c>
      <c r="BS23" s="165"/>
      <c r="BT23" s="164">
        <v>-17.032599999999999</v>
      </c>
      <c r="BU23" s="164">
        <v>16.942599999999999</v>
      </c>
      <c r="BV23" s="164">
        <v>50.306899999999999</v>
      </c>
      <c r="BW23" s="164">
        <v>18.62</v>
      </c>
      <c r="BX23" s="164">
        <v>13.34</v>
      </c>
      <c r="BY23" s="164">
        <v>35.68</v>
      </c>
      <c r="BZ23" s="164">
        <v>51.3</v>
      </c>
      <c r="CA23" s="164">
        <v>-15.2669</v>
      </c>
      <c r="CB23" s="164">
        <v>-14.7311</v>
      </c>
      <c r="CC23" s="164">
        <v>83.683400000000006</v>
      </c>
      <c r="CD23" s="164">
        <v>84.9024</v>
      </c>
      <c r="CE23" s="164">
        <v>43.427500000000002</v>
      </c>
      <c r="CF23" s="164">
        <v>-23.54</v>
      </c>
      <c r="CG23" s="164">
        <v>-22.742899999999999</v>
      </c>
      <c r="CH23" s="164">
        <v>-5.9867999999999997</v>
      </c>
      <c r="CI23" s="164">
        <v>-53.9129</v>
      </c>
      <c r="CJ23" s="165"/>
      <c r="CK23" s="165"/>
      <c r="CL23" s="164">
        <v>13.9</v>
      </c>
      <c r="CM23" s="164">
        <v>112.6</v>
      </c>
      <c r="CN23" s="164">
        <v>-8.66</v>
      </c>
      <c r="CO23" s="164">
        <v>33.867699999999999</v>
      </c>
      <c r="CP23" s="164">
        <v>32.974800000000002</v>
      </c>
      <c r="CQ23" s="164">
        <v>33.494199999999999</v>
      </c>
      <c r="CR23" s="164">
        <v>-47.1633</v>
      </c>
      <c r="CS23" s="164">
        <v>-46.746000000000002</v>
      </c>
      <c r="CT23" s="164">
        <v>36.417099999999998</v>
      </c>
      <c r="CU23" s="164">
        <v>-14.5101</v>
      </c>
      <c r="CV23" s="164">
        <v>32.927500000000002</v>
      </c>
      <c r="CW23" s="164">
        <v>10.074</v>
      </c>
      <c r="CX23" s="164">
        <v>6.66</v>
      </c>
      <c r="CY23" s="164">
        <v>44.14</v>
      </c>
      <c r="CZ23" s="164">
        <v>30.944800000000001</v>
      </c>
      <c r="DA23" s="164">
        <v>29.301500000000001</v>
      </c>
      <c r="DB23" s="164">
        <v>-22</v>
      </c>
      <c r="DC23" s="165"/>
      <c r="DD23" s="164">
        <v>54.224800000000002</v>
      </c>
      <c r="DE23" s="164">
        <v>53.221600000000002</v>
      </c>
      <c r="DF23" s="164">
        <v>-130.69649999999999</v>
      </c>
      <c r="DG23" s="164">
        <v>-1E-4</v>
      </c>
      <c r="DH23" s="164">
        <v>-13.349600000000001</v>
      </c>
      <c r="DI23" s="164">
        <v>-51.1</v>
      </c>
      <c r="DJ23" s="164">
        <v>-51.2</v>
      </c>
      <c r="DK23" s="164">
        <v>22.771899999999999</v>
      </c>
      <c r="DL23" s="164">
        <v>34.579500000000003</v>
      </c>
      <c r="DM23" s="164">
        <v>39.934600000000003</v>
      </c>
      <c r="DN23" s="164">
        <v>49.237099999999998</v>
      </c>
      <c r="DO23" s="164">
        <v>34.25</v>
      </c>
      <c r="DP23" s="164">
        <v>-4.9800000000000004</v>
      </c>
      <c r="DQ23" s="164">
        <v>40.689</v>
      </c>
      <c r="DR23" s="164">
        <v>129.2423</v>
      </c>
      <c r="DS23" s="164">
        <v>-23.25</v>
      </c>
      <c r="DT23" s="164">
        <v>-23.61</v>
      </c>
      <c r="DU23" s="164">
        <v>82.76</v>
      </c>
      <c r="DV23" s="164">
        <v>39.21</v>
      </c>
      <c r="DW23" s="164">
        <v>131.4545</v>
      </c>
      <c r="DX23" s="164">
        <v>134.1455</v>
      </c>
      <c r="DY23" s="164">
        <v>6.0990000000000002</v>
      </c>
      <c r="DZ23" s="164">
        <v>7.7817999999999996</v>
      </c>
      <c r="EA23" s="164">
        <v>184.18819999999999</v>
      </c>
      <c r="EB23" s="164">
        <v>153.16579999999999</v>
      </c>
      <c r="EC23" s="164">
        <v>148.64080000000001</v>
      </c>
      <c r="ED23" s="164">
        <v>150.16370000000001</v>
      </c>
      <c r="EE23" s="164">
        <v>64.295299999999997</v>
      </c>
      <c r="EF23" s="164">
        <v>53.249600000000001</v>
      </c>
      <c r="EG23" s="164">
        <v>-18.053999999999998</v>
      </c>
      <c r="EH23" s="164">
        <v>0</v>
      </c>
      <c r="EI23" s="164">
        <v>181.87280000000001</v>
      </c>
      <c r="EJ23" s="165"/>
      <c r="EK23" s="164">
        <v>-25.403400000000001</v>
      </c>
      <c r="EL23" s="164">
        <v>-23.787099999999999</v>
      </c>
      <c r="EM23" s="164">
        <v>0</v>
      </c>
      <c r="EN23" s="165"/>
      <c r="EO23" s="164">
        <v>-26.003299999999999</v>
      </c>
      <c r="EP23" s="164">
        <v>132.15600000000001</v>
      </c>
      <c r="EQ23" s="164">
        <v>-36.9861</v>
      </c>
      <c r="ER23" s="164">
        <v>-37.384500000000003</v>
      </c>
      <c r="ES23" s="165"/>
      <c r="ET23" s="164">
        <v>0</v>
      </c>
      <c r="EU23" s="164">
        <v>-14.56</v>
      </c>
      <c r="EV23" s="164">
        <v>82.8</v>
      </c>
      <c r="EW23" s="164">
        <v>7.9715999999999996</v>
      </c>
      <c r="EX23" s="164">
        <v>-87.937399999999997</v>
      </c>
      <c r="EY23" s="164">
        <v>-11.068199999999999</v>
      </c>
      <c r="EZ23" s="164">
        <v>-10.8672</v>
      </c>
      <c r="FA23" s="164">
        <v>2.8767999999999998</v>
      </c>
      <c r="FB23" s="164">
        <v>-50.272500000000001</v>
      </c>
      <c r="FC23" s="164">
        <v>20.774100000000001</v>
      </c>
      <c r="FD23" s="165"/>
      <c r="FE23" s="164">
        <v>2.2284000000000002</v>
      </c>
      <c r="FF23" s="164">
        <v>2.2046000000000001</v>
      </c>
      <c r="FG23" s="164">
        <v>18.1096</v>
      </c>
      <c r="FH23" s="164">
        <v>18.341999999999999</v>
      </c>
      <c r="FI23" s="164">
        <v>17.722899999999999</v>
      </c>
      <c r="FJ23" s="164">
        <v>14.5687</v>
      </c>
      <c r="FK23" s="164">
        <v>14.401199999999999</v>
      </c>
      <c r="FL23" s="164">
        <v>42.031500000000001</v>
      </c>
      <c r="FM23" s="164">
        <v>-4.0259</v>
      </c>
      <c r="FN23" s="164">
        <v>-4.3150000000000004</v>
      </c>
      <c r="FO23" s="164">
        <v>30.608899999999998</v>
      </c>
      <c r="FP23" s="164">
        <v>34.662199999999999</v>
      </c>
      <c r="FQ23" s="164">
        <v>4.4111000000000002</v>
      </c>
      <c r="FR23" s="164">
        <v>-8.17</v>
      </c>
      <c r="FS23" s="164">
        <v>10.8431</v>
      </c>
      <c r="FT23" s="164">
        <v>0.72789999999999999</v>
      </c>
      <c r="FU23" s="164">
        <v>-6.15</v>
      </c>
      <c r="FV23" s="164">
        <v>14.84</v>
      </c>
      <c r="FW23" s="165"/>
      <c r="FX23" s="164">
        <v>8.6963000000000008</v>
      </c>
      <c r="FY23" s="164">
        <v>-7.6820000000000004</v>
      </c>
      <c r="FZ23" s="164">
        <v>4.1639999999999997</v>
      </c>
      <c r="GA23" s="164">
        <v>10.9236</v>
      </c>
      <c r="GB23" s="164">
        <v>25.5</v>
      </c>
      <c r="GC23" s="164">
        <v>-35.367600000000003</v>
      </c>
      <c r="GD23" s="164">
        <v>-30.3111</v>
      </c>
      <c r="GE23" s="164">
        <v>12.83</v>
      </c>
      <c r="GF23" s="164">
        <v>66.523899999999998</v>
      </c>
      <c r="GG23" s="164">
        <v>22.8</v>
      </c>
      <c r="GH23" s="164">
        <v>-15.376200000000001</v>
      </c>
      <c r="GI23" s="165"/>
      <c r="GJ23" s="164">
        <v>-1.6740999999999999</v>
      </c>
      <c r="GK23" s="164">
        <v>1.5609999999999999</v>
      </c>
      <c r="GL23" s="165"/>
      <c r="GM23" s="165"/>
      <c r="GN23" s="164">
        <v>-13.2509</v>
      </c>
      <c r="GO23" s="164">
        <v>-24.074300000000001</v>
      </c>
      <c r="GP23" s="164">
        <v>18.924700000000001</v>
      </c>
      <c r="GQ23" s="164">
        <v>36.805999999999997</v>
      </c>
      <c r="GR23" s="164">
        <v>59.431100000000001</v>
      </c>
      <c r="GS23" s="164">
        <v>63.299100000000003</v>
      </c>
      <c r="GT23" s="164">
        <v>-111.6696</v>
      </c>
      <c r="GU23" s="164">
        <v>-16.341699999999999</v>
      </c>
      <c r="GV23" s="164">
        <v>24.8461</v>
      </c>
      <c r="GW23" s="164">
        <v>-36.948799999999999</v>
      </c>
      <c r="GX23" s="164">
        <v>10.422700000000001</v>
      </c>
      <c r="GY23" s="164">
        <v>7.7748999999999997</v>
      </c>
      <c r="GZ23" s="164">
        <v>7.5952999999999999</v>
      </c>
      <c r="HA23" s="164">
        <v>11.506399999999999</v>
      </c>
      <c r="HB23" s="164">
        <v>150.34049999999999</v>
      </c>
      <c r="HC23" s="164">
        <v>151.9485</v>
      </c>
      <c r="HD23" s="164">
        <v>76.7</v>
      </c>
      <c r="HE23" s="164">
        <v>-71.758799999999994</v>
      </c>
      <c r="HF23" s="164">
        <v>-233.63120000000001</v>
      </c>
      <c r="HG23" s="164">
        <v>236.49979999999999</v>
      </c>
      <c r="HH23" s="164">
        <v>233.24690000000001</v>
      </c>
      <c r="HI23" s="164">
        <v>-145.39699999999999</v>
      </c>
      <c r="HJ23" s="164">
        <v>-143.98500000000001</v>
      </c>
      <c r="HK23" s="164">
        <v>-63.894599999999997</v>
      </c>
      <c r="HL23" s="164">
        <v>-58.765300000000003</v>
      </c>
      <c r="HM23" s="164">
        <v>76.604600000000005</v>
      </c>
      <c r="HN23" s="164">
        <v>79.133099999999999</v>
      </c>
      <c r="HO23" s="164">
        <v>-120.0444</v>
      </c>
      <c r="HP23" s="164">
        <v>-116.1437</v>
      </c>
      <c r="HQ23" s="164">
        <v>33.709299999999999</v>
      </c>
      <c r="HR23" s="164">
        <v>33.467599999999997</v>
      </c>
      <c r="HS23" s="164">
        <v>-26.8872</v>
      </c>
      <c r="HT23" s="164">
        <v>-26.3614</v>
      </c>
      <c r="HU23" s="164">
        <v>89.21</v>
      </c>
      <c r="HV23" s="164">
        <v>88.73</v>
      </c>
      <c r="HW23" s="164">
        <v>53.6</v>
      </c>
      <c r="HX23" s="164">
        <v>54.4</v>
      </c>
      <c r="HY23" s="164">
        <v>20.263500000000001</v>
      </c>
      <c r="HZ23" s="164">
        <v>-32.96</v>
      </c>
      <c r="IA23" s="164">
        <v>-344.1103</v>
      </c>
      <c r="IB23" s="164">
        <v>88.647599999999997</v>
      </c>
      <c r="IC23" s="164">
        <v>88.381200000000007</v>
      </c>
      <c r="ID23" s="164">
        <v>9.4</v>
      </c>
      <c r="IE23" s="164">
        <v>24</v>
      </c>
      <c r="IF23" s="164">
        <v>-33.5</v>
      </c>
      <c r="IG23" s="164">
        <v>-34.799999999999997</v>
      </c>
      <c r="IH23" s="164">
        <v>1.2992999999999999</v>
      </c>
      <c r="II23" s="164">
        <v>1.0769</v>
      </c>
      <c r="IJ23" s="164">
        <v>-230.56729999999999</v>
      </c>
      <c r="IK23" s="164">
        <v>-141.9034</v>
      </c>
      <c r="IL23" s="164">
        <v>316.90719999999999</v>
      </c>
      <c r="IM23" s="164">
        <v>250.72450000000001</v>
      </c>
      <c r="IN23" s="164">
        <v>-32.936300000000003</v>
      </c>
      <c r="IO23" s="164">
        <v>-242.50280000000001</v>
      </c>
      <c r="IP23" s="164">
        <v>242.68530000000001</v>
      </c>
      <c r="IQ23" s="164">
        <v>-108.9648</v>
      </c>
      <c r="IR23" s="164">
        <v>-121.4177</v>
      </c>
      <c r="IS23" s="164">
        <v>-238.56010000000001</v>
      </c>
      <c r="IT23" s="164">
        <v>129.58600000000001</v>
      </c>
      <c r="IU23" s="164">
        <v>131.58690000000001</v>
      </c>
      <c r="IV23" s="164">
        <v>108.1664</v>
      </c>
      <c r="IW23" s="164">
        <v>-304.8426</v>
      </c>
      <c r="IX23" s="164">
        <v>122.7445</v>
      </c>
      <c r="IY23" s="164">
        <v>-180.99709999999999</v>
      </c>
      <c r="IZ23" s="164">
        <v>179.52760000000001</v>
      </c>
      <c r="JA23" s="164">
        <v>-10.520899999999999</v>
      </c>
      <c r="JB23" s="165"/>
      <c r="JC23" s="164">
        <v>25.28</v>
      </c>
      <c r="JD23" s="164">
        <v>6.4580000000000002</v>
      </c>
      <c r="JE23" s="164">
        <v>6.4359999999999999</v>
      </c>
      <c r="JF23" s="164">
        <v>-25.12</v>
      </c>
      <c r="JG23" s="164">
        <v>2.08</v>
      </c>
      <c r="JH23" s="165"/>
      <c r="JI23" s="164">
        <v>-1.6677999999999999</v>
      </c>
      <c r="JJ23" s="164">
        <v>-44.5334</v>
      </c>
      <c r="JK23" s="164">
        <v>-11.863899999999999</v>
      </c>
      <c r="JL23" s="164">
        <v>31.8</v>
      </c>
      <c r="JM23" s="164">
        <v>56.075000000000003</v>
      </c>
      <c r="JN23" s="164">
        <v>56.003999999999998</v>
      </c>
      <c r="JO23" s="164">
        <v>3.1147999999999998</v>
      </c>
      <c r="JP23" s="164">
        <v>3.7538999999999998</v>
      </c>
      <c r="JQ23" s="164">
        <v>50.824100000000001</v>
      </c>
      <c r="JR23" s="164">
        <v>49.279299999999999</v>
      </c>
      <c r="JS23" s="164">
        <v>49.482199999999999</v>
      </c>
      <c r="JT23" s="165"/>
      <c r="JU23" s="164">
        <v>-22.5</v>
      </c>
      <c r="JV23" s="164">
        <v>20.1235</v>
      </c>
      <c r="JW23" s="164">
        <v>5.4</v>
      </c>
      <c r="JX23" s="165"/>
      <c r="JY23" s="164">
        <v>-57.621600000000001</v>
      </c>
      <c r="JZ23" s="164">
        <v>80.651499999999999</v>
      </c>
      <c r="KA23" s="164">
        <v>64.741500000000002</v>
      </c>
      <c r="KB23" s="164">
        <v>-55.881999999999998</v>
      </c>
      <c r="KC23" s="164">
        <v>-79.371099999999998</v>
      </c>
      <c r="KD23" s="164">
        <v>56.758200000000002</v>
      </c>
      <c r="KE23" s="164">
        <v>21.9907</v>
      </c>
      <c r="KF23" s="164">
        <v>13.9</v>
      </c>
      <c r="KG23" s="164">
        <v>-13</v>
      </c>
      <c r="KH23" s="165"/>
      <c r="KI23" s="164">
        <v>58.3461</v>
      </c>
    </row>
    <row r="24" spans="1:295" ht="18" customHeight="1" x14ac:dyDescent="0.25">
      <c r="A24" s="159" t="s">
        <v>42</v>
      </c>
      <c r="B24" s="159" t="s">
        <v>821</v>
      </c>
      <c r="C24" s="166">
        <v>0</v>
      </c>
      <c r="D24" s="168">
        <v>15.6107</v>
      </c>
      <c r="E24" s="168">
        <v>-17.981100000000001</v>
      </c>
      <c r="F24" s="168">
        <v>8.2308000000000003</v>
      </c>
      <c r="G24" s="168">
        <v>13.943199999999999</v>
      </c>
      <c r="H24" s="167"/>
      <c r="I24" s="168">
        <v>24.7639</v>
      </c>
      <c r="J24" s="168">
        <v>-24.7239</v>
      </c>
      <c r="K24" s="168">
        <v>39.763800000000003</v>
      </c>
      <c r="L24" s="168">
        <v>20.035399999999999</v>
      </c>
      <c r="M24" s="168">
        <v>19.548300000000001</v>
      </c>
      <c r="N24" s="168">
        <v>42.18</v>
      </c>
      <c r="O24" s="168">
        <v>-38.497</v>
      </c>
      <c r="P24" s="168">
        <v>35.200000000000003</v>
      </c>
      <c r="Q24" s="168">
        <v>16.559999999999999</v>
      </c>
      <c r="R24" s="168">
        <v>-35.200000000000003</v>
      </c>
      <c r="S24" s="168">
        <v>13.373799999999999</v>
      </c>
      <c r="T24" s="168">
        <v>51.218200000000003</v>
      </c>
      <c r="U24" s="168">
        <v>15.073600000000001</v>
      </c>
      <c r="V24" s="168">
        <v>15.104200000000001</v>
      </c>
      <c r="W24" s="168">
        <v>25.757200000000001</v>
      </c>
      <c r="X24" s="168">
        <v>7.0213999999999999</v>
      </c>
      <c r="Y24" s="168">
        <v>5.6353999999999997</v>
      </c>
      <c r="Z24" s="168">
        <v>8.3821999999999992</v>
      </c>
      <c r="AA24" s="167"/>
      <c r="AB24" s="167"/>
      <c r="AC24" s="168">
        <v>-36.81</v>
      </c>
      <c r="AD24" s="167"/>
      <c r="AE24" s="167"/>
      <c r="AF24" s="168">
        <v>-42.18</v>
      </c>
      <c r="AG24" s="168">
        <v>37.4</v>
      </c>
      <c r="AH24" s="168">
        <v>7.0069999999999997</v>
      </c>
      <c r="AI24" s="168">
        <v>0.219</v>
      </c>
      <c r="AJ24" s="166">
        <v>0</v>
      </c>
      <c r="AK24" s="168">
        <v>-9.59</v>
      </c>
      <c r="AL24" s="168">
        <v>-71.42</v>
      </c>
      <c r="AM24" s="168">
        <v>0</v>
      </c>
      <c r="AN24" s="168">
        <v>9.1300000000000008</v>
      </c>
      <c r="AO24" s="168">
        <v>9.5030999999999999</v>
      </c>
      <c r="AP24" s="168">
        <v>7.2552000000000003</v>
      </c>
      <c r="AQ24" s="168">
        <v>76.681899999999999</v>
      </c>
      <c r="AR24" s="168">
        <v>0</v>
      </c>
      <c r="AS24" s="168">
        <v>57.756599999999999</v>
      </c>
      <c r="AT24" s="168">
        <v>-53.4497</v>
      </c>
      <c r="AU24" s="168">
        <v>-53.4833</v>
      </c>
      <c r="AV24" s="168">
        <v>5.4612999999999996</v>
      </c>
      <c r="AW24" s="168">
        <v>6.1089000000000002</v>
      </c>
      <c r="AX24" s="168">
        <v>58.674100000000003</v>
      </c>
      <c r="AY24" s="168">
        <v>60.549599999999998</v>
      </c>
      <c r="AZ24" s="168">
        <v>3.1570999999999998</v>
      </c>
      <c r="BA24" s="167"/>
      <c r="BB24" s="168">
        <v>-339.80549999999999</v>
      </c>
      <c r="BC24" s="168">
        <v>-13.2134</v>
      </c>
      <c r="BD24" s="168">
        <v>-13.4</v>
      </c>
      <c r="BE24" s="168">
        <v>-13.5</v>
      </c>
      <c r="BF24" s="168">
        <v>59.073</v>
      </c>
      <c r="BG24" s="168">
        <v>57.697299999999998</v>
      </c>
      <c r="BH24" s="168">
        <v>-3.0855000000000001</v>
      </c>
      <c r="BI24" s="167"/>
      <c r="BJ24" s="168">
        <v>-55.203299999999999</v>
      </c>
      <c r="BK24" s="168">
        <v>-1.7969999999999999</v>
      </c>
      <c r="BL24" s="167"/>
      <c r="BM24" s="167"/>
      <c r="BN24" s="168">
        <v>391.827</v>
      </c>
      <c r="BO24" s="168">
        <v>40.375999999999998</v>
      </c>
      <c r="BP24" s="168">
        <v>39.979199999999999</v>
      </c>
      <c r="BQ24" s="167"/>
      <c r="BR24" s="168">
        <v>36.871299999999998</v>
      </c>
      <c r="BS24" s="167"/>
      <c r="BT24" s="168">
        <v>-43.762300000000003</v>
      </c>
      <c r="BU24" s="168">
        <v>45.2301</v>
      </c>
      <c r="BV24" s="168">
        <v>54.6081</v>
      </c>
      <c r="BW24" s="168">
        <v>17.79</v>
      </c>
      <c r="BX24" s="168">
        <v>13.12</v>
      </c>
      <c r="BY24" s="168">
        <v>37.619999999999997</v>
      </c>
      <c r="BZ24" s="168">
        <v>52.97</v>
      </c>
      <c r="CA24" s="168">
        <v>4.1999999999999997E-3</v>
      </c>
      <c r="CB24" s="168">
        <v>4.1999999999999997E-3</v>
      </c>
      <c r="CC24" s="168">
        <v>139.09520000000001</v>
      </c>
      <c r="CD24" s="168">
        <v>0</v>
      </c>
      <c r="CE24" s="168">
        <v>37.517400000000002</v>
      </c>
      <c r="CF24" s="168">
        <v>-22.203700000000001</v>
      </c>
      <c r="CG24" s="168">
        <v>-22.593499999999999</v>
      </c>
      <c r="CH24" s="168">
        <v>-1.9558</v>
      </c>
      <c r="CI24" s="168">
        <v>-47.857300000000002</v>
      </c>
      <c r="CJ24" s="167"/>
      <c r="CK24" s="167"/>
      <c r="CL24" s="168">
        <v>38.5</v>
      </c>
      <c r="CM24" s="168">
        <v>96.2</v>
      </c>
      <c r="CN24" s="168">
        <v>-9.25</v>
      </c>
      <c r="CO24" s="168">
        <v>42.909199999999998</v>
      </c>
      <c r="CP24" s="168">
        <v>41.830500000000001</v>
      </c>
      <c r="CQ24" s="168">
        <v>41.9617</v>
      </c>
      <c r="CR24" s="168">
        <v>-28.968399999999999</v>
      </c>
      <c r="CS24" s="168">
        <v>-27.903400000000001</v>
      </c>
      <c r="CT24" s="168">
        <v>1</v>
      </c>
      <c r="CU24" s="168">
        <v>-0.65490000000000004</v>
      </c>
      <c r="CV24" s="168">
        <v>-2.0274000000000001</v>
      </c>
      <c r="CW24" s="168">
        <v>10.5616</v>
      </c>
      <c r="CX24" s="168">
        <v>7.14</v>
      </c>
      <c r="CY24" s="168">
        <v>42.94</v>
      </c>
      <c r="CZ24" s="168">
        <v>31.882300000000001</v>
      </c>
      <c r="DA24" s="168">
        <v>30.180399999999999</v>
      </c>
      <c r="DB24" s="168">
        <v>-22.82</v>
      </c>
      <c r="DC24" s="167"/>
      <c r="DD24" s="168">
        <v>48.026200000000003</v>
      </c>
      <c r="DE24" s="168">
        <v>47.531399999999998</v>
      </c>
      <c r="DF24" s="168">
        <v>-111.8413</v>
      </c>
      <c r="DG24" s="168">
        <v>-2.0000000000000001E-4</v>
      </c>
      <c r="DH24" s="168">
        <v>-13.783300000000001</v>
      </c>
      <c r="DI24" s="168">
        <v>-58.7</v>
      </c>
      <c r="DJ24" s="168">
        <v>-58.1</v>
      </c>
      <c r="DK24" s="168">
        <v>24.2166</v>
      </c>
      <c r="DL24" s="168">
        <v>36.923200000000001</v>
      </c>
      <c r="DM24" s="168">
        <v>42.282800000000002</v>
      </c>
      <c r="DN24" s="168">
        <v>52.752699999999997</v>
      </c>
      <c r="DO24" s="168">
        <v>36.619999999999997</v>
      </c>
      <c r="DP24" s="168">
        <v>-4.93</v>
      </c>
      <c r="DQ24" s="168">
        <v>41.107500000000002</v>
      </c>
      <c r="DR24" s="168">
        <v>111.4088</v>
      </c>
      <c r="DS24" s="168">
        <v>-23.16</v>
      </c>
      <c r="DT24" s="168">
        <v>-23.38</v>
      </c>
      <c r="DU24" s="168">
        <v>83.4</v>
      </c>
      <c r="DV24" s="168">
        <v>42.29</v>
      </c>
      <c r="DW24" s="168">
        <v>113.43640000000001</v>
      </c>
      <c r="DX24" s="168">
        <v>109.3818</v>
      </c>
      <c r="DY24" s="168">
        <v>17.752500000000001</v>
      </c>
      <c r="DZ24" s="168">
        <v>17.154499999999999</v>
      </c>
      <c r="EA24" s="168">
        <v>185.27340000000001</v>
      </c>
      <c r="EB24" s="168">
        <v>154.8519</v>
      </c>
      <c r="EC24" s="168">
        <v>149.79580000000001</v>
      </c>
      <c r="ED24" s="168">
        <v>149.63419999999999</v>
      </c>
      <c r="EE24" s="168">
        <v>63.564599999999999</v>
      </c>
      <c r="EF24" s="168">
        <v>51.250500000000002</v>
      </c>
      <c r="EG24" s="168">
        <v>-18.48</v>
      </c>
      <c r="EH24" s="167"/>
      <c r="EI24" s="168">
        <v>150.21010000000001</v>
      </c>
      <c r="EJ24" s="167"/>
      <c r="EK24" s="168">
        <v>-25.992799999999999</v>
      </c>
      <c r="EL24" s="168">
        <v>-23.9968</v>
      </c>
      <c r="EM24" s="168">
        <v>0</v>
      </c>
      <c r="EN24" s="167"/>
      <c r="EO24" s="168">
        <v>-23.3993</v>
      </c>
      <c r="EP24" s="168">
        <v>118.32</v>
      </c>
      <c r="EQ24" s="168">
        <v>-37.623199999999997</v>
      </c>
      <c r="ER24" s="168">
        <v>-38.755499999999998</v>
      </c>
      <c r="ES24" s="167"/>
      <c r="ET24" s="168">
        <v>0</v>
      </c>
      <c r="EU24" s="168">
        <v>-14.6</v>
      </c>
      <c r="EV24" s="168">
        <v>75.7</v>
      </c>
      <c r="EW24" s="168">
        <v>8.2246000000000006</v>
      </c>
      <c r="EX24" s="168">
        <v>-86.770300000000006</v>
      </c>
      <c r="EY24" s="168">
        <v>-11.796799999999999</v>
      </c>
      <c r="EZ24" s="168">
        <v>-11.4062</v>
      </c>
      <c r="FA24" s="168">
        <v>3.6318999999999999</v>
      </c>
      <c r="FB24" s="168">
        <v>-50.752299999999998</v>
      </c>
      <c r="FC24" s="168">
        <v>17.2072</v>
      </c>
      <c r="FD24" s="167"/>
      <c r="FE24" s="168">
        <v>2.3239999999999998</v>
      </c>
      <c r="FF24" s="168">
        <v>2.319</v>
      </c>
      <c r="FG24" s="168">
        <v>18.358499999999999</v>
      </c>
      <c r="FH24" s="168">
        <v>18.346900000000002</v>
      </c>
      <c r="FI24" s="168">
        <v>17.756799999999998</v>
      </c>
      <c r="FJ24" s="168">
        <v>0</v>
      </c>
      <c r="FK24" s="168">
        <v>0</v>
      </c>
      <c r="FL24" s="168">
        <v>93.105699999999999</v>
      </c>
      <c r="FM24" s="168">
        <v>-15.9549</v>
      </c>
      <c r="FN24" s="168">
        <v>-15.9291</v>
      </c>
      <c r="FO24" s="168">
        <v>77.780799999999999</v>
      </c>
      <c r="FP24" s="168">
        <v>87.846999999999994</v>
      </c>
      <c r="FQ24" s="168">
        <v>7.4653</v>
      </c>
      <c r="FR24" s="168">
        <v>-2.25</v>
      </c>
      <c r="FS24" s="168">
        <v>12.578900000000001</v>
      </c>
      <c r="FT24" s="168">
        <v>0.79869999999999997</v>
      </c>
      <c r="FU24" s="168">
        <v>-7.66</v>
      </c>
      <c r="FV24" s="168">
        <v>15.64</v>
      </c>
      <c r="FW24" s="168">
        <v>0</v>
      </c>
      <c r="FX24" s="168">
        <v>8.5985999999999994</v>
      </c>
      <c r="FY24" s="168">
        <v>-7.375</v>
      </c>
      <c r="FZ24" s="168">
        <v>4.1920000000000002</v>
      </c>
      <c r="GA24" s="168">
        <v>10.764900000000001</v>
      </c>
      <c r="GB24" s="168">
        <v>22.78</v>
      </c>
      <c r="GC24" s="168">
        <v>-88.780600000000007</v>
      </c>
      <c r="GD24" s="168">
        <v>-77.277000000000001</v>
      </c>
      <c r="GE24" s="168">
        <v>14.5</v>
      </c>
      <c r="GF24" s="168">
        <v>58.911999999999999</v>
      </c>
      <c r="GG24" s="168">
        <v>22.8</v>
      </c>
      <c r="GH24" s="168">
        <v>-12.8581</v>
      </c>
      <c r="GI24" s="167"/>
      <c r="GJ24" s="168">
        <v>0</v>
      </c>
      <c r="GK24" s="168">
        <v>1.6600999999999999</v>
      </c>
      <c r="GL24" s="167"/>
      <c r="GM24" s="167"/>
      <c r="GN24" s="167"/>
      <c r="GO24" s="168">
        <v>-23.0227</v>
      </c>
      <c r="GP24" s="168">
        <v>17.6677</v>
      </c>
      <c r="GQ24" s="168">
        <v>35.461500000000001</v>
      </c>
      <c r="GR24" s="168">
        <v>64.103099999999998</v>
      </c>
      <c r="GS24" s="168">
        <v>64.8994</v>
      </c>
      <c r="GT24" s="168">
        <v>-94.702699999999993</v>
      </c>
      <c r="GU24" s="168">
        <v>-17.488</v>
      </c>
      <c r="GV24" s="168">
        <v>22.446300000000001</v>
      </c>
      <c r="GW24" s="168">
        <v>-39.727899999999998</v>
      </c>
      <c r="GX24" s="168">
        <v>9.6729000000000003</v>
      </c>
      <c r="GY24" s="168">
        <v>8.3607999999999993</v>
      </c>
      <c r="GZ24" s="168">
        <v>8.1227</v>
      </c>
      <c r="HA24" s="168">
        <v>11.184900000000001</v>
      </c>
      <c r="HB24" s="168">
        <v>132.92099999999999</v>
      </c>
      <c r="HC24" s="168">
        <v>133.1018</v>
      </c>
      <c r="HD24" s="168">
        <v>51.1</v>
      </c>
      <c r="HE24" s="168">
        <v>-48.552199999999999</v>
      </c>
      <c r="HF24" s="168">
        <v>-195.12710000000001</v>
      </c>
      <c r="HG24" s="168">
        <v>199.2869</v>
      </c>
      <c r="HH24" s="168">
        <v>194.1223</v>
      </c>
      <c r="HI24" s="168">
        <v>-127.6812</v>
      </c>
      <c r="HJ24" s="168">
        <v>-127.99979999999999</v>
      </c>
      <c r="HK24" s="168">
        <v>-65.017499999999998</v>
      </c>
      <c r="HL24" s="168">
        <v>-59.197699999999998</v>
      </c>
      <c r="HM24" s="168">
        <v>81.7012</v>
      </c>
      <c r="HN24" s="168">
        <v>79.968199999999996</v>
      </c>
      <c r="HO24" s="168">
        <v>-95.934600000000003</v>
      </c>
      <c r="HP24" s="168">
        <v>-93.367599999999996</v>
      </c>
      <c r="HQ24" s="168">
        <v>24.601500000000001</v>
      </c>
      <c r="HR24" s="168">
        <v>24.4038</v>
      </c>
      <c r="HS24" s="168">
        <v>-12.7826</v>
      </c>
      <c r="HT24" s="168">
        <v>-13.3132</v>
      </c>
      <c r="HU24" s="168">
        <v>82.53</v>
      </c>
      <c r="HV24" s="168">
        <v>82.18</v>
      </c>
      <c r="HW24" s="168">
        <v>53</v>
      </c>
      <c r="HX24" s="168">
        <v>53.3</v>
      </c>
      <c r="HY24" s="168">
        <v>20.325500000000002</v>
      </c>
      <c r="HZ24" s="168">
        <v>-55.76</v>
      </c>
      <c r="IA24" s="168">
        <v>-348.83440000000002</v>
      </c>
      <c r="IB24" s="168">
        <v>84.951899999999995</v>
      </c>
      <c r="IC24" s="168">
        <v>84.658699999999996</v>
      </c>
      <c r="ID24" s="168">
        <v>9.9</v>
      </c>
      <c r="IE24" s="168">
        <v>26.2</v>
      </c>
      <c r="IF24" s="168">
        <v>-24.1</v>
      </c>
      <c r="IG24" s="168">
        <v>-25.7</v>
      </c>
      <c r="IH24" s="167"/>
      <c r="II24" s="168">
        <v>0.92830000000000001</v>
      </c>
      <c r="IJ24" s="168">
        <v>-190.17490000000001</v>
      </c>
      <c r="IK24" s="168">
        <v>-107.93089999999999</v>
      </c>
      <c r="IL24" s="168">
        <v>253.77590000000001</v>
      </c>
      <c r="IM24" s="168">
        <v>203.82929999999999</v>
      </c>
      <c r="IN24" s="168">
        <v>-26.6767</v>
      </c>
      <c r="IO24" s="168">
        <v>-193.90360000000001</v>
      </c>
      <c r="IP24" s="168">
        <v>193.08619999999999</v>
      </c>
      <c r="IQ24" s="168">
        <v>-94.914199999999994</v>
      </c>
      <c r="IR24" s="168">
        <v>-84.373599999999996</v>
      </c>
      <c r="IS24" s="168">
        <v>-190.00360000000001</v>
      </c>
      <c r="IT24" s="168">
        <v>142.13489999999999</v>
      </c>
      <c r="IU24" s="168">
        <v>143.11699999999999</v>
      </c>
      <c r="IV24" s="168">
        <v>98.120699999999999</v>
      </c>
      <c r="IW24" s="168">
        <v>-246.23439999999999</v>
      </c>
      <c r="IX24" s="168">
        <v>86.286799999999999</v>
      </c>
      <c r="IY24" s="168">
        <v>-157.75319999999999</v>
      </c>
      <c r="IZ24" s="168">
        <v>158.51249999999999</v>
      </c>
      <c r="JA24" s="168">
        <v>-10.4413</v>
      </c>
      <c r="JB24" s="167"/>
      <c r="JC24" s="168">
        <v>26.96</v>
      </c>
      <c r="JD24" s="168">
        <v>6.4770000000000003</v>
      </c>
      <c r="JE24" s="168">
        <v>6.4870000000000001</v>
      </c>
      <c r="JF24" s="168">
        <v>-25.76</v>
      </c>
      <c r="JG24" s="168">
        <v>4.4800000000000004</v>
      </c>
      <c r="JH24" s="167"/>
      <c r="JI24" s="168">
        <v>-4.4511000000000003</v>
      </c>
      <c r="JJ24" s="168">
        <v>-41.017800000000001</v>
      </c>
      <c r="JK24" s="168">
        <v>-12.1569</v>
      </c>
      <c r="JL24" s="168">
        <v>30.1</v>
      </c>
      <c r="JM24" s="168">
        <v>54.612000000000002</v>
      </c>
      <c r="JN24" s="168">
        <v>54.567</v>
      </c>
      <c r="JO24" s="167"/>
      <c r="JP24" s="167"/>
      <c r="JQ24" s="168">
        <v>52.689599999999999</v>
      </c>
      <c r="JR24" s="168">
        <v>53.4848</v>
      </c>
      <c r="JS24" s="168">
        <v>52.936199999999999</v>
      </c>
      <c r="JT24" s="167"/>
      <c r="JU24" s="168">
        <v>-24.6</v>
      </c>
      <c r="JV24" s="168">
        <v>20.735800000000001</v>
      </c>
      <c r="JW24" s="168">
        <v>5.7</v>
      </c>
      <c r="JX24" s="167"/>
      <c r="JY24" s="168">
        <v>-57.9283</v>
      </c>
      <c r="JZ24" s="168">
        <v>82.469399999999993</v>
      </c>
      <c r="KA24" s="168">
        <v>65.678899999999999</v>
      </c>
      <c r="KB24" s="168">
        <v>-56.7502</v>
      </c>
      <c r="KC24" s="168">
        <v>-80.193700000000007</v>
      </c>
      <c r="KD24" s="168">
        <v>58.088200000000001</v>
      </c>
      <c r="KE24" s="168">
        <v>21.9663</v>
      </c>
      <c r="KF24" s="168">
        <v>15.3</v>
      </c>
      <c r="KG24" s="168">
        <v>-14.7</v>
      </c>
      <c r="KH24" s="167"/>
      <c r="KI24" s="168">
        <v>41.663499999999999</v>
      </c>
    </row>
    <row r="25" spans="1:295" ht="18" customHeight="1" x14ac:dyDescent="0.25">
      <c r="A25" s="159" t="s">
        <v>42</v>
      </c>
      <c r="B25" s="159" t="s">
        <v>822</v>
      </c>
      <c r="C25" s="160">
        <v>0</v>
      </c>
      <c r="D25" s="161">
        <v>16.1555</v>
      </c>
      <c r="E25" s="161">
        <v>-18.436199999999999</v>
      </c>
      <c r="F25" s="161">
        <v>8.6876999999999995</v>
      </c>
      <c r="G25" s="161">
        <v>14.7332</v>
      </c>
      <c r="H25" s="162"/>
      <c r="I25" s="161">
        <v>26.702999999999999</v>
      </c>
      <c r="J25" s="161">
        <v>-26.307200000000002</v>
      </c>
      <c r="K25" s="161">
        <v>42.042900000000003</v>
      </c>
      <c r="L25" s="161">
        <v>21.1174</v>
      </c>
      <c r="M25" s="161">
        <v>20.667100000000001</v>
      </c>
      <c r="N25" s="161">
        <v>37.74</v>
      </c>
      <c r="O25" s="161">
        <v>-39.896999999999998</v>
      </c>
      <c r="P25" s="161">
        <v>35.200000000000003</v>
      </c>
      <c r="Q25" s="161">
        <v>15.731999999999999</v>
      </c>
      <c r="R25" s="161">
        <v>-35.200000000000003</v>
      </c>
      <c r="S25" s="161">
        <v>13.6295</v>
      </c>
      <c r="T25" s="161">
        <v>52.920999999999999</v>
      </c>
      <c r="U25" s="161">
        <v>14.5825</v>
      </c>
      <c r="V25" s="161">
        <v>15.018700000000001</v>
      </c>
      <c r="W25" s="161">
        <v>24.903700000000001</v>
      </c>
      <c r="X25" s="161">
        <v>7.0327999999999999</v>
      </c>
      <c r="Y25" s="161">
        <v>5.0128000000000004</v>
      </c>
      <c r="Z25" s="161">
        <v>8.2254000000000005</v>
      </c>
      <c r="AA25" s="162"/>
      <c r="AB25" s="162"/>
      <c r="AC25" s="161">
        <v>-40.18</v>
      </c>
      <c r="AD25" s="162"/>
      <c r="AE25" s="162"/>
      <c r="AF25" s="161">
        <v>-37.74</v>
      </c>
      <c r="AG25" s="161">
        <v>39.6</v>
      </c>
      <c r="AH25" s="161">
        <v>7.8310000000000004</v>
      </c>
      <c r="AI25" s="161">
        <v>0.22600000000000001</v>
      </c>
      <c r="AJ25" s="160">
        <v>0</v>
      </c>
      <c r="AK25" s="161">
        <v>-13.48</v>
      </c>
      <c r="AL25" s="161">
        <v>-70.97</v>
      </c>
      <c r="AM25" s="162"/>
      <c r="AN25" s="161">
        <v>13.77</v>
      </c>
      <c r="AO25" s="161">
        <v>10.638299999999999</v>
      </c>
      <c r="AP25" s="161">
        <v>6.7455999999999996</v>
      </c>
      <c r="AQ25" s="161">
        <v>79.137100000000004</v>
      </c>
      <c r="AR25" s="162"/>
      <c r="AS25" s="161">
        <v>60.315100000000001</v>
      </c>
      <c r="AT25" s="161">
        <v>-51.574300000000001</v>
      </c>
      <c r="AU25" s="161">
        <v>-51.258200000000002</v>
      </c>
      <c r="AV25" s="161">
        <v>4.7893999999999997</v>
      </c>
      <c r="AW25" s="161">
        <v>4.8613999999999997</v>
      </c>
      <c r="AX25" s="161">
        <v>60.817500000000003</v>
      </c>
      <c r="AY25" s="161">
        <v>62.692900000000002</v>
      </c>
      <c r="AZ25" s="161">
        <v>3.6806000000000001</v>
      </c>
      <c r="BA25" s="162"/>
      <c r="BB25" s="161">
        <v>-370.89769999999999</v>
      </c>
      <c r="BC25" s="161">
        <v>-14.709199999999999</v>
      </c>
      <c r="BD25" s="161">
        <v>-13</v>
      </c>
      <c r="BE25" s="161">
        <v>-13.1</v>
      </c>
      <c r="BF25" s="161">
        <v>56.927599999999998</v>
      </c>
      <c r="BG25" s="161">
        <v>55.880600000000001</v>
      </c>
      <c r="BH25" s="161">
        <v>-3.3523999999999998</v>
      </c>
      <c r="BI25" s="162"/>
      <c r="BJ25" s="161">
        <v>-52.536099999999998</v>
      </c>
      <c r="BK25" s="161">
        <v>-1.7287999999999999</v>
      </c>
      <c r="BL25" s="162"/>
      <c r="BM25" s="161">
        <v>0</v>
      </c>
      <c r="BN25" s="161">
        <v>416.1198</v>
      </c>
      <c r="BO25" s="161">
        <v>50.416600000000003</v>
      </c>
      <c r="BP25" s="161">
        <v>50.386000000000003</v>
      </c>
      <c r="BQ25" s="162"/>
      <c r="BR25" s="161">
        <v>42.936900000000001</v>
      </c>
      <c r="BS25" s="162"/>
      <c r="BT25" s="161">
        <v>-48.744300000000003</v>
      </c>
      <c r="BU25" s="161">
        <v>50.267200000000003</v>
      </c>
      <c r="BV25" s="161">
        <v>57.552100000000003</v>
      </c>
      <c r="BW25" s="161">
        <v>19.29</v>
      </c>
      <c r="BX25" s="161">
        <v>15.13</v>
      </c>
      <c r="BY25" s="161">
        <v>40.479999999999997</v>
      </c>
      <c r="BZ25" s="161">
        <v>55.79</v>
      </c>
      <c r="CA25" s="162"/>
      <c r="CB25" s="162"/>
      <c r="CC25" s="161">
        <v>144.0788</v>
      </c>
      <c r="CD25" s="162"/>
      <c r="CE25" s="161">
        <v>35.920999999999999</v>
      </c>
      <c r="CF25" s="161">
        <v>-31.134899999999998</v>
      </c>
      <c r="CG25" s="161">
        <v>-32.027700000000003</v>
      </c>
      <c r="CH25" s="161">
        <v>-1.7634000000000001</v>
      </c>
      <c r="CI25" s="161">
        <v>-56.729100000000003</v>
      </c>
      <c r="CJ25" s="162"/>
      <c r="CK25" s="162"/>
      <c r="CL25" s="161">
        <v>25.1</v>
      </c>
      <c r="CM25" s="161">
        <v>114.6</v>
      </c>
      <c r="CN25" s="161">
        <v>-9.8800000000000008</v>
      </c>
      <c r="CO25" s="161">
        <v>38.2545</v>
      </c>
      <c r="CP25" s="161">
        <v>37.715000000000003</v>
      </c>
      <c r="CQ25" s="161">
        <v>37.729100000000003</v>
      </c>
      <c r="CR25" s="161">
        <v>-34.452100000000002</v>
      </c>
      <c r="CS25" s="161">
        <v>-34.276200000000003</v>
      </c>
      <c r="CT25" s="161">
        <v>16.645700000000001</v>
      </c>
      <c r="CU25" s="161">
        <v>-9.3764000000000003</v>
      </c>
      <c r="CV25" s="161">
        <v>12.4991</v>
      </c>
      <c r="CW25" s="161">
        <v>10.957599999999999</v>
      </c>
      <c r="CX25" s="161">
        <v>12.97</v>
      </c>
      <c r="CY25" s="161">
        <v>48.57</v>
      </c>
      <c r="CZ25" s="161">
        <v>34.226100000000002</v>
      </c>
      <c r="DA25" s="161">
        <v>32.377600000000001</v>
      </c>
      <c r="DB25" s="161">
        <v>-23.94</v>
      </c>
      <c r="DC25" s="162"/>
      <c r="DD25" s="161">
        <v>57.634399999999999</v>
      </c>
      <c r="DE25" s="161">
        <v>56.054900000000004</v>
      </c>
      <c r="DF25" s="161">
        <v>-132.8587</v>
      </c>
      <c r="DG25" s="161">
        <v>-2.0000000000000001E-4</v>
      </c>
      <c r="DH25" s="161">
        <v>-14.562900000000001</v>
      </c>
      <c r="DI25" s="161">
        <v>-61.9</v>
      </c>
      <c r="DJ25" s="161">
        <v>-61.6</v>
      </c>
      <c r="DK25" s="161">
        <v>24.672499999999999</v>
      </c>
      <c r="DL25" s="161">
        <v>40.438800000000001</v>
      </c>
      <c r="DM25" s="161">
        <v>47.918599999999998</v>
      </c>
      <c r="DN25" s="161">
        <v>57.440199999999997</v>
      </c>
      <c r="DO25" s="161">
        <v>39.950000000000003</v>
      </c>
      <c r="DP25" s="161">
        <v>-5.91</v>
      </c>
      <c r="DQ25" s="161">
        <v>44.036999999999999</v>
      </c>
      <c r="DR25" s="161">
        <v>132.3725</v>
      </c>
      <c r="DS25" s="161">
        <v>-23.06</v>
      </c>
      <c r="DT25" s="161">
        <v>-23.31</v>
      </c>
      <c r="DU25" s="161">
        <v>85.67</v>
      </c>
      <c r="DV25" s="161">
        <v>43.93</v>
      </c>
      <c r="DW25" s="161">
        <v>135.03639999999999</v>
      </c>
      <c r="DX25" s="161">
        <v>132.2364</v>
      </c>
      <c r="DY25" s="161">
        <v>21.769200000000001</v>
      </c>
      <c r="DZ25" s="161">
        <v>21.309100000000001</v>
      </c>
      <c r="EA25" s="161">
        <v>202.55930000000001</v>
      </c>
      <c r="EB25" s="161">
        <v>174.13210000000001</v>
      </c>
      <c r="EC25" s="161">
        <v>165.7199</v>
      </c>
      <c r="ED25" s="161">
        <v>168.05699999999999</v>
      </c>
      <c r="EE25" s="161">
        <v>67.741100000000003</v>
      </c>
      <c r="EF25" s="161">
        <v>55.907899999999998</v>
      </c>
      <c r="EG25" s="161">
        <v>-19.472999999999999</v>
      </c>
      <c r="EH25" s="162"/>
      <c r="EI25" s="161">
        <v>120.11799999999999</v>
      </c>
      <c r="EJ25" s="162"/>
      <c r="EK25" s="161">
        <v>-25.982900000000001</v>
      </c>
      <c r="EL25" s="161">
        <v>-24.5077</v>
      </c>
      <c r="EM25" s="161">
        <v>0</v>
      </c>
      <c r="EN25" s="162"/>
      <c r="EO25" s="161">
        <v>-34.337899999999998</v>
      </c>
      <c r="EP25" s="161">
        <v>145.97999999999999</v>
      </c>
      <c r="EQ25" s="161">
        <v>-38.290300000000002</v>
      </c>
      <c r="ER25" s="161">
        <v>-39.692</v>
      </c>
      <c r="ES25" s="162"/>
      <c r="ET25" s="161">
        <v>0</v>
      </c>
      <c r="EU25" s="161">
        <v>-14.4</v>
      </c>
      <c r="EV25" s="161">
        <v>108.1</v>
      </c>
      <c r="EW25" s="161">
        <v>8.8841999999999999</v>
      </c>
      <c r="EX25" s="161">
        <v>-108.45099999999999</v>
      </c>
      <c r="EY25" s="161">
        <v>-12.2202</v>
      </c>
      <c r="EZ25" s="161">
        <v>-11.741400000000001</v>
      </c>
      <c r="FA25" s="161">
        <v>3.2235999999999998</v>
      </c>
      <c r="FB25" s="161">
        <v>-53.118600000000001</v>
      </c>
      <c r="FC25" s="161">
        <v>23.009</v>
      </c>
      <c r="FD25" s="162"/>
      <c r="FE25" s="161">
        <v>2.6587000000000001</v>
      </c>
      <c r="FF25" s="161">
        <v>2.6478999999999999</v>
      </c>
      <c r="FG25" s="161">
        <v>19.3447</v>
      </c>
      <c r="FH25" s="161">
        <v>18.948399999999999</v>
      </c>
      <c r="FI25" s="161">
        <v>19.2056</v>
      </c>
      <c r="FJ25" s="162"/>
      <c r="FK25" s="162"/>
      <c r="FL25" s="161">
        <v>105.99979999999999</v>
      </c>
      <c r="FM25" s="161">
        <v>-20.348299999999998</v>
      </c>
      <c r="FN25" s="161">
        <v>-20.334299999999999</v>
      </c>
      <c r="FO25" s="161">
        <v>83.992500000000007</v>
      </c>
      <c r="FP25" s="161">
        <v>95.731200000000001</v>
      </c>
      <c r="FQ25" s="161">
        <v>7.6997</v>
      </c>
      <c r="FR25" s="161">
        <v>2.35</v>
      </c>
      <c r="FS25" s="161">
        <v>12.9793</v>
      </c>
      <c r="FT25" s="161">
        <v>0.84499999999999997</v>
      </c>
      <c r="FU25" s="161">
        <v>-8.01</v>
      </c>
      <c r="FV25" s="161">
        <v>14.2</v>
      </c>
      <c r="FW25" s="161">
        <v>0</v>
      </c>
      <c r="FX25" s="161">
        <v>8.4245999999999999</v>
      </c>
      <c r="FY25" s="161">
        <v>-7.0119999999999996</v>
      </c>
      <c r="FZ25" s="161">
        <v>4.1379999999999999</v>
      </c>
      <c r="GA25" s="161">
        <v>10.941000000000001</v>
      </c>
      <c r="GB25" s="161">
        <v>24.96</v>
      </c>
      <c r="GC25" s="161">
        <v>-95.563500000000005</v>
      </c>
      <c r="GD25" s="161">
        <v>-84.559899999999999</v>
      </c>
      <c r="GE25" s="162"/>
      <c r="GF25" s="161">
        <v>61.968699999999998</v>
      </c>
      <c r="GG25" s="161">
        <v>26.1</v>
      </c>
      <c r="GH25" s="161">
        <v>-13.775499999999999</v>
      </c>
      <c r="GI25" s="162"/>
      <c r="GJ25" s="161">
        <v>-2.5815000000000001</v>
      </c>
      <c r="GK25" s="161">
        <v>1.7203999999999999</v>
      </c>
      <c r="GL25" s="162"/>
      <c r="GM25" s="162"/>
      <c r="GN25" s="162"/>
      <c r="GO25" s="161">
        <v>-24.401499999999999</v>
      </c>
      <c r="GP25" s="161">
        <v>18.0458</v>
      </c>
      <c r="GQ25" s="161">
        <v>37.898400000000002</v>
      </c>
      <c r="GR25" s="161">
        <v>60.600999999999999</v>
      </c>
      <c r="GS25" s="161">
        <v>64.380300000000005</v>
      </c>
      <c r="GT25" s="161">
        <v>-99.635400000000004</v>
      </c>
      <c r="GU25" s="161">
        <v>-18.900400000000001</v>
      </c>
      <c r="GV25" s="161">
        <v>23.533000000000001</v>
      </c>
      <c r="GW25" s="161">
        <v>-42.557200000000002</v>
      </c>
      <c r="GX25" s="162"/>
      <c r="GY25" s="161">
        <v>9.3666999999999998</v>
      </c>
      <c r="GZ25" s="161">
        <v>9.1668000000000003</v>
      </c>
      <c r="HA25" s="161">
        <v>11</v>
      </c>
      <c r="HB25" s="161">
        <v>131.1062</v>
      </c>
      <c r="HC25" s="161">
        <v>131.5258</v>
      </c>
      <c r="HD25" s="161">
        <v>57.4</v>
      </c>
      <c r="HE25" s="161">
        <v>-56.713200000000001</v>
      </c>
      <c r="HF25" s="161">
        <v>-193.55439999999999</v>
      </c>
      <c r="HG25" s="161">
        <v>194.12280000000001</v>
      </c>
      <c r="HH25" s="161">
        <v>192.86259999999999</v>
      </c>
      <c r="HI25" s="161">
        <v>-126.92740000000001</v>
      </c>
      <c r="HJ25" s="161">
        <v>-124.348</v>
      </c>
      <c r="HK25" s="161">
        <v>-63.140599999999999</v>
      </c>
      <c r="HL25" s="161">
        <v>-57.063800000000001</v>
      </c>
      <c r="HM25" s="161">
        <v>81.454700000000003</v>
      </c>
      <c r="HN25" s="161">
        <v>80.380200000000002</v>
      </c>
      <c r="HO25" s="162"/>
      <c r="HP25" s="162"/>
      <c r="HQ25" s="161">
        <v>26.732900000000001</v>
      </c>
      <c r="HR25" s="161">
        <v>25.9529</v>
      </c>
      <c r="HS25" s="161">
        <v>-13.0311</v>
      </c>
      <c r="HT25" s="161">
        <v>-13.4742</v>
      </c>
      <c r="HU25" s="161">
        <v>75.78</v>
      </c>
      <c r="HV25" s="161">
        <v>75.58</v>
      </c>
      <c r="HW25" s="161">
        <v>54.5</v>
      </c>
      <c r="HX25" s="161">
        <v>55.1</v>
      </c>
      <c r="HY25" s="161">
        <v>20.49</v>
      </c>
      <c r="HZ25" s="161">
        <v>-60</v>
      </c>
      <c r="IA25" s="161">
        <v>-360.95209999999997</v>
      </c>
      <c r="IB25" s="161">
        <v>86.715299999999999</v>
      </c>
      <c r="IC25" s="161">
        <v>85.558999999999997</v>
      </c>
      <c r="ID25" s="161">
        <v>9.8000000000000007</v>
      </c>
      <c r="IE25" s="161">
        <v>29.7</v>
      </c>
      <c r="IF25" s="161">
        <v>-24.1</v>
      </c>
      <c r="IG25" s="161">
        <v>-25</v>
      </c>
      <c r="IH25" s="162"/>
      <c r="II25" s="162"/>
      <c r="IJ25" s="161">
        <v>-187.74860000000001</v>
      </c>
      <c r="IK25" s="161">
        <v>-85.248999999999995</v>
      </c>
      <c r="IL25" s="161">
        <v>249.69470000000001</v>
      </c>
      <c r="IM25" s="161">
        <v>198.44470000000001</v>
      </c>
      <c r="IN25" s="161">
        <v>-175.4213</v>
      </c>
      <c r="IO25" s="161">
        <v>-193.7345</v>
      </c>
      <c r="IP25" s="161">
        <v>191.12430000000001</v>
      </c>
      <c r="IQ25" s="161">
        <v>-105.5244</v>
      </c>
      <c r="IR25" s="161">
        <v>-80.837599999999995</v>
      </c>
      <c r="IS25" s="161">
        <v>-190.64670000000001</v>
      </c>
      <c r="IT25" s="161">
        <v>141.6217</v>
      </c>
      <c r="IU25" s="161">
        <v>141.3843</v>
      </c>
      <c r="IV25" s="161">
        <v>104.133</v>
      </c>
      <c r="IW25" s="161">
        <v>-239.45249999999999</v>
      </c>
      <c r="IX25" s="161">
        <v>82.850999999999999</v>
      </c>
      <c r="IY25" s="161">
        <v>-159.58369999999999</v>
      </c>
      <c r="IZ25" s="161">
        <v>158.5932</v>
      </c>
      <c r="JA25" s="161">
        <v>-10.8368</v>
      </c>
      <c r="JB25" s="162"/>
      <c r="JC25" s="161">
        <v>28.56</v>
      </c>
      <c r="JD25" s="161">
        <v>6.2939999999999996</v>
      </c>
      <c r="JE25" s="161">
        <v>6.2859999999999996</v>
      </c>
      <c r="JF25" s="161">
        <v>-27.68</v>
      </c>
      <c r="JG25" s="161">
        <v>3.92</v>
      </c>
      <c r="JH25" s="162"/>
      <c r="JI25" s="161">
        <v>-4.5090000000000003</v>
      </c>
      <c r="JJ25" s="161">
        <v>-39.580399999999997</v>
      </c>
      <c r="JK25" s="161">
        <v>-11.836399999999999</v>
      </c>
      <c r="JL25" s="161">
        <v>28.7</v>
      </c>
      <c r="JM25" s="161">
        <v>53.374000000000002</v>
      </c>
      <c r="JN25" s="161">
        <v>53.447000000000003</v>
      </c>
      <c r="JO25" s="162"/>
      <c r="JP25" s="162"/>
      <c r="JQ25" s="161">
        <v>52.734099999999998</v>
      </c>
      <c r="JR25" s="161">
        <v>51.589399999999998</v>
      </c>
      <c r="JS25" s="161">
        <v>52.072200000000002</v>
      </c>
      <c r="JT25" s="162"/>
      <c r="JU25" s="161">
        <v>-26.9</v>
      </c>
      <c r="JV25" s="161">
        <v>20.5716</v>
      </c>
      <c r="JW25" s="161">
        <v>6.12</v>
      </c>
      <c r="JX25" s="162"/>
      <c r="JY25" s="161">
        <v>-56.220300000000002</v>
      </c>
      <c r="JZ25" s="161">
        <v>80.779700000000005</v>
      </c>
      <c r="KA25" s="161">
        <v>63.5167</v>
      </c>
      <c r="KB25" s="161">
        <v>-55.363900000000001</v>
      </c>
      <c r="KC25" s="161">
        <v>-79.783600000000007</v>
      </c>
      <c r="KD25" s="161">
        <v>56.178199999999997</v>
      </c>
      <c r="KE25" s="161">
        <v>23.150500000000001</v>
      </c>
      <c r="KF25" s="161">
        <v>19</v>
      </c>
      <c r="KG25" s="161">
        <v>-18.7</v>
      </c>
      <c r="KH25" s="162"/>
      <c r="KI25" s="161">
        <v>44.177700000000002</v>
      </c>
    </row>
    <row r="26" spans="1:295" ht="18" customHeight="1" x14ac:dyDescent="0.25">
      <c r="A26" s="159" t="s">
        <v>42</v>
      </c>
      <c r="B26" s="159" t="s">
        <v>823</v>
      </c>
      <c r="C26" s="163">
        <v>0</v>
      </c>
      <c r="D26" s="164">
        <v>16.364100000000001</v>
      </c>
      <c r="E26" s="164">
        <v>-18.935300000000002</v>
      </c>
      <c r="F26" s="164">
        <v>9.1806000000000001</v>
      </c>
      <c r="G26" s="164">
        <v>14.9453</v>
      </c>
      <c r="H26" s="165"/>
      <c r="I26" s="164">
        <v>27.591999999999999</v>
      </c>
      <c r="J26" s="164">
        <v>-26.710100000000001</v>
      </c>
      <c r="K26" s="164">
        <v>42.077800000000003</v>
      </c>
      <c r="L26" s="164">
        <v>21.501300000000001</v>
      </c>
      <c r="M26" s="164">
        <v>21.112100000000002</v>
      </c>
      <c r="N26" s="164">
        <v>35.520000000000003</v>
      </c>
      <c r="O26" s="164">
        <v>-39.299999999999997</v>
      </c>
      <c r="P26" s="164">
        <v>35.200000000000003</v>
      </c>
      <c r="Q26" s="164">
        <v>14.076000000000001</v>
      </c>
      <c r="R26" s="164">
        <v>-35.200000000000003</v>
      </c>
      <c r="S26" s="164">
        <v>13.572699999999999</v>
      </c>
      <c r="T26" s="164">
        <v>54.008600000000001</v>
      </c>
      <c r="U26" s="164">
        <v>15.4803</v>
      </c>
      <c r="V26" s="164">
        <v>15.411</v>
      </c>
      <c r="W26" s="164">
        <v>26.1585</v>
      </c>
      <c r="X26" s="164">
        <v>6.9150999999999998</v>
      </c>
      <c r="Y26" s="164">
        <v>5.6307</v>
      </c>
      <c r="Z26" s="164">
        <v>8.3333999999999993</v>
      </c>
      <c r="AA26" s="165"/>
      <c r="AB26" s="165"/>
      <c r="AC26" s="164">
        <v>-40.93</v>
      </c>
      <c r="AD26" s="165"/>
      <c r="AE26" s="165"/>
      <c r="AF26" s="164">
        <v>-35.520000000000003</v>
      </c>
      <c r="AG26" s="164">
        <v>37.4</v>
      </c>
      <c r="AH26" s="164">
        <v>8.7569999999999997</v>
      </c>
      <c r="AI26" s="164">
        <v>0.23499999999999999</v>
      </c>
      <c r="AJ26" s="163">
        <v>0</v>
      </c>
      <c r="AK26" s="164">
        <v>-16.920000000000002</v>
      </c>
      <c r="AL26" s="164">
        <v>-69.27</v>
      </c>
      <c r="AM26" s="165"/>
      <c r="AN26" s="164">
        <v>16.38</v>
      </c>
      <c r="AO26" s="164">
        <v>11.239100000000001</v>
      </c>
      <c r="AP26" s="164">
        <v>6.7485999999999997</v>
      </c>
      <c r="AQ26" s="164">
        <v>81.447299999999998</v>
      </c>
      <c r="AR26" s="165"/>
      <c r="AS26" s="164">
        <v>60.522399999999998</v>
      </c>
      <c r="AT26" s="164">
        <v>-52.512</v>
      </c>
      <c r="AU26" s="164">
        <v>-53.6128</v>
      </c>
      <c r="AV26" s="164">
        <v>6.1269999999999998</v>
      </c>
      <c r="AW26" s="164">
        <v>5.6646000000000001</v>
      </c>
      <c r="AX26" s="164">
        <v>61.755200000000002</v>
      </c>
      <c r="AY26" s="164">
        <v>63.496699999999997</v>
      </c>
      <c r="AZ26" s="164">
        <v>4.7275</v>
      </c>
      <c r="BA26" s="165"/>
      <c r="BB26" s="164">
        <v>-374.73099999999999</v>
      </c>
      <c r="BC26" s="164">
        <v>-17.012599999999999</v>
      </c>
      <c r="BD26" s="164">
        <v>-12.2</v>
      </c>
      <c r="BE26" s="164">
        <v>-12.1</v>
      </c>
      <c r="BF26" s="164">
        <v>58.510300000000001</v>
      </c>
      <c r="BG26" s="164">
        <v>57.725700000000003</v>
      </c>
      <c r="BH26" s="164">
        <v>-3.3003</v>
      </c>
      <c r="BI26" s="165"/>
      <c r="BJ26" s="164">
        <v>-53.461399999999998</v>
      </c>
      <c r="BK26" s="164">
        <v>-1.2857000000000001</v>
      </c>
      <c r="BL26" s="165"/>
      <c r="BM26" s="165"/>
      <c r="BN26" s="164">
        <v>424.69540000000001</v>
      </c>
      <c r="BO26" s="164">
        <v>42.573300000000003</v>
      </c>
      <c r="BP26" s="164">
        <v>41.901899999999998</v>
      </c>
      <c r="BQ26" s="165"/>
      <c r="BR26" s="164">
        <v>65.862200000000001</v>
      </c>
      <c r="BS26" s="165"/>
      <c r="BT26" s="164">
        <v>-42.500900000000001</v>
      </c>
      <c r="BU26" s="164">
        <v>44.76</v>
      </c>
      <c r="BV26" s="164">
        <v>59.697699999999998</v>
      </c>
      <c r="BW26" s="164">
        <v>20.21</v>
      </c>
      <c r="BX26" s="164">
        <v>16.739999999999998</v>
      </c>
      <c r="BY26" s="164">
        <v>43.6</v>
      </c>
      <c r="BZ26" s="164">
        <v>58.54</v>
      </c>
      <c r="CA26" s="165"/>
      <c r="CB26" s="165"/>
      <c r="CC26" s="164">
        <v>147.85290000000001</v>
      </c>
      <c r="CD26" s="165"/>
      <c r="CE26" s="164">
        <v>35.054600000000001</v>
      </c>
      <c r="CF26" s="164">
        <v>-20.3278</v>
      </c>
      <c r="CG26" s="164">
        <v>-20.312100000000001</v>
      </c>
      <c r="CH26" s="164">
        <v>-2.1225000000000001</v>
      </c>
      <c r="CI26" s="164">
        <v>-47.793599999999998</v>
      </c>
      <c r="CJ26" s="165"/>
      <c r="CK26" s="165"/>
      <c r="CL26" s="164">
        <v>54.7</v>
      </c>
      <c r="CM26" s="164">
        <v>98.1</v>
      </c>
      <c r="CN26" s="164">
        <v>-10.36</v>
      </c>
      <c r="CO26" s="164">
        <v>51.164299999999997</v>
      </c>
      <c r="CP26" s="164">
        <v>51.6877</v>
      </c>
      <c r="CQ26" s="164">
        <v>51.610900000000001</v>
      </c>
      <c r="CR26" s="164">
        <v>-49.979399999999998</v>
      </c>
      <c r="CS26" s="164">
        <v>-49.987200000000001</v>
      </c>
      <c r="CT26" s="164">
        <v>17.8171</v>
      </c>
      <c r="CU26" s="164">
        <v>0.89229999999999998</v>
      </c>
      <c r="CV26" s="164">
        <v>15.219200000000001</v>
      </c>
      <c r="CW26" s="164">
        <v>11.6378</v>
      </c>
      <c r="CX26" s="164">
        <v>13.61</v>
      </c>
      <c r="CY26" s="164">
        <v>46.99</v>
      </c>
      <c r="CZ26" s="164">
        <v>35.163600000000002</v>
      </c>
      <c r="DA26" s="164">
        <v>33.256500000000003</v>
      </c>
      <c r="DB26" s="164">
        <v>-24.34</v>
      </c>
      <c r="DC26" s="165"/>
      <c r="DD26" s="164">
        <v>49.398699999999998</v>
      </c>
      <c r="DE26" s="164">
        <v>48.856699999999996</v>
      </c>
      <c r="DF26" s="164">
        <v>-119.5459</v>
      </c>
      <c r="DG26" s="164">
        <v>-1E-4</v>
      </c>
      <c r="DH26" s="164">
        <v>-14.7805</v>
      </c>
      <c r="DI26" s="164">
        <v>-63.7</v>
      </c>
      <c r="DJ26" s="164">
        <v>-62.8</v>
      </c>
      <c r="DK26" s="164">
        <v>25.018599999999999</v>
      </c>
      <c r="DL26" s="164">
        <v>42.782600000000002</v>
      </c>
      <c r="DM26" s="164">
        <v>50.266800000000003</v>
      </c>
      <c r="DN26" s="164">
        <v>60.955800000000004</v>
      </c>
      <c r="DO26" s="164">
        <v>42.53</v>
      </c>
      <c r="DP26" s="164">
        <v>-6.1</v>
      </c>
      <c r="DQ26" s="164">
        <v>43.996499999999997</v>
      </c>
      <c r="DR26" s="164">
        <v>115.3616</v>
      </c>
      <c r="DS26" s="164">
        <v>-21.72</v>
      </c>
      <c r="DT26" s="164">
        <v>-21.96</v>
      </c>
      <c r="DU26" s="164">
        <v>87.54</v>
      </c>
      <c r="DV26" s="164">
        <v>46.86</v>
      </c>
      <c r="DW26" s="164">
        <v>116.29089999999999</v>
      </c>
      <c r="DX26" s="164">
        <v>113.8909</v>
      </c>
      <c r="DY26" s="164">
        <v>17.578299999999999</v>
      </c>
      <c r="DZ26" s="164">
        <v>17.654499999999999</v>
      </c>
      <c r="EA26" s="164">
        <v>199.0367</v>
      </c>
      <c r="EB26" s="164">
        <v>167.65690000000001</v>
      </c>
      <c r="EC26" s="164">
        <v>159.21619999999999</v>
      </c>
      <c r="ED26" s="164">
        <v>161.35599999999999</v>
      </c>
      <c r="EE26" s="164">
        <v>77.480999999999995</v>
      </c>
      <c r="EF26" s="164">
        <v>62.282499999999999</v>
      </c>
      <c r="EG26" s="164">
        <v>-19.468</v>
      </c>
      <c r="EH26" s="165"/>
      <c r="EI26" s="164">
        <v>135.48869999999999</v>
      </c>
      <c r="EJ26" s="165"/>
      <c r="EK26" s="164">
        <v>-25.490600000000001</v>
      </c>
      <c r="EL26" s="164">
        <v>-24.1858</v>
      </c>
      <c r="EM26" s="164">
        <v>0</v>
      </c>
      <c r="EN26" s="165"/>
      <c r="EO26" s="164">
        <v>-16.101500000000001</v>
      </c>
      <c r="EP26" s="164">
        <v>142.90799999999999</v>
      </c>
      <c r="EQ26" s="164">
        <v>-43.637500000000003</v>
      </c>
      <c r="ER26" s="164">
        <v>-44.176699999999997</v>
      </c>
      <c r="ES26" s="165"/>
      <c r="ET26" s="164">
        <v>0</v>
      </c>
      <c r="EU26" s="164">
        <v>-15.34</v>
      </c>
      <c r="EV26" s="164">
        <v>98.1</v>
      </c>
      <c r="EW26" s="164">
        <v>9.2751999999999999</v>
      </c>
      <c r="EX26" s="164">
        <v>-71.913300000000007</v>
      </c>
      <c r="EY26" s="164">
        <v>-11.998100000000001</v>
      </c>
      <c r="EZ26" s="164">
        <v>-11.8156</v>
      </c>
      <c r="FA26" s="164">
        <v>2.9011</v>
      </c>
      <c r="FB26" s="164">
        <v>-59.621600000000001</v>
      </c>
      <c r="FC26" s="164">
        <v>30.385000000000002</v>
      </c>
      <c r="FD26" s="165"/>
      <c r="FE26" s="164">
        <v>2.7382</v>
      </c>
      <c r="FF26" s="164">
        <v>2.7532000000000001</v>
      </c>
      <c r="FG26" s="164">
        <v>18.364000000000001</v>
      </c>
      <c r="FH26" s="164">
        <v>18.988299999999999</v>
      </c>
      <c r="FI26" s="164">
        <v>17.795300000000001</v>
      </c>
      <c r="FJ26" s="165"/>
      <c r="FK26" s="165"/>
      <c r="FL26" s="164">
        <v>103.6555</v>
      </c>
      <c r="FM26" s="164">
        <v>-15.417999999999999</v>
      </c>
      <c r="FN26" s="164">
        <v>-15.292</v>
      </c>
      <c r="FO26" s="164">
        <v>82.448999999999998</v>
      </c>
      <c r="FP26" s="164">
        <v>92.798000000000002</v>
      </c>
      <c r="FQ26" s="164">
        <v>6.1761999999999997</v>
      </c>
      <c r="FR26" s="164">
        <v>3.36</v>
      </c>
      <c r="FS26" s="164">
        <v>13.1698</v>
      </c>
      <c r="FT26" s="164">
        <v>0.84499999999999997</v>
      </c>
      <c r="FU26" s="164">
        <v>-8.25</v>
      </c>
      <c r="FV26" s="164">
        <v>13.37</v>
      </c>
      <c r="FW26" s="164">
        <v>0</v>
      </c>
      <c r="FX26" s="164">
        <v>9.0660000000000007</v>
      </c>
      <c r="FY26" s="164">
        <v>-6.8529999999999998</v>
      </c>
      <c r="FZ26" s="164">
        <v>4.194</v>
      </c>
      <c r="GA26" s="164">
        <v>11.021000000000001</v>
      </c>
      <c r="GB26" s="164">
        <v>26.21</v>
      </c>
      <c r="GC26" s="164">
        <v>-94.767300000000006</v>
      </c>
      <c r="GD26" s="164">
        <v>-82.543899999999994</v>
      </c>
      <c r="GE26" s="164">
        <v>15.54</v>
      </c>
      <c r="GF26" s="164">
        <v>65.063800000000001</v>
      </c>
      <c r="GG26" s="164">
        <v>24</v>
      </c>
      <c r="GH26" s="164">
        <v>-13.3566</v>
      </c>
      <c r="GI26" s="165"/>
      <c r="GJ26" s="164">
        <v>-2.3250000000000002</v>
      </c>
      <c r="GK26" s="164">
        <v>1.7321</v>
      </c>
      <c r="GL26" s="165"/>
      <c r="GM26" s="165"/>
      <c r="GN26" s="164">
        <v>-14.226800000000001</v>
      </c>
      <c r="GO26" s="164">
        <v>-25.043199999999999</v>
      </c>
      <c r="GP26" s="164">
        <v>19.284500000000001</v>
      </c>
      <c r="GQ26" s="164">
        <v>38.822800000000001</v>
      </c>
      <c r="GR26" s="164">
        <v>58.807600000000001</v>
      </c>
      <c r="GS26" s="164">
        <v>59.509599999999999</v>
      </c>
      <c r="GT26" s="164">
        <v>-99.4041</v>
      </c>
      <c r="GU26" s="164">
        <v>-19.968800000000002</v>
      </c>
      <c r="GV26" s="164">
        <v>23.454699999999999</v>
      </c>
      <c r="GW26" s="164">
        <v>-45.562199999999997</v>
      </c>
      <c r="GX26" s="165"/>
      <c r="GY26" s="164">
        <v>9.8062000000000005</v>
      </c>
      <c r="GZ26" s="164">
        <v>9.6836000000000002</v>
      </c>
      <c r="HA26" s="164">
        <v>10.887</v>
      </c>
      <c r="HB26" s="164">
        <v>136.03049999999999</v>
      </c>
      <c r="HC26" s="164">
        <v>136.4915</v>
      </c>
      <c r="HD26" s="164">
        <v>62.4</v>
      </c>
      <c r="HE26" s="164">
        <v>-62.118499999999997</v>
      </c>
      <c r="HF26" s="164">
        <v>-197.85560000000001</v>
      </c>
      <c r="HG26" s="164">
        <v>200.72059999999999</v>
      </c>
      <c r="HH26" s="164">
        <v>198.42519999999999</v>
      </c>
      <c r="HI26" s="164">
        <v>-130.74209999999999</v>
      </c>
      <c r="HJ26" s="164">
        <v>-130.672</v>
      </c>
      <c r="HK26" s="164">
        <v>-56.5871</v>
      </c>
      <c r="HL26" s="164">
        <v>-47.973700000000001</v>
      </c>
      <c r="HM26" s="164">
        <v>84.246200000000002</v>
      </c>
      <c r="HN26" s="164">
        <v>81.009799999999998</v>
      </c>
      <c r="HO26" s="164">
        <v>-87.271199999999993</v>
      </c>
      <c r="HP26" s="165"/>
      <c r="HQ26" s="164">
        <v>25.1508</v>
      </c>
      <c r="HR26" s="164">
        <v>24.4038</v>
      </c>
      <c r="HS26" s="164">
        <v>-12.5787</v>
      </c>
      <c r="HT26" s="164">
        <v>-12.909000000000001</v>
      </c>
      <c r="HU26" s="164">
        <v>74.540000000000006</v>
      </c>
      <c r="HV26" s="164">
        <v>74.55</v>
      </c>
      <c r="HW26" s="164">
        <v>57</v>
      </c>
      <c r="HX26" s="164">
        <v>57.6</v>
      </c>
      <c r="HY26" s="164">
        <v>20.592500000000001</v>
      </c>
      <c r="HZ26" s="164">
        <v>-64.48</v>
      </c>
      <c r="IA26" s="164">
        <v>-354.4796</v>
      </c>
      <c r="IB26" s="164">
        <v>82.915400000000005</v>
      </c>
      <c r="IC26" s="164">
        <v>82.858400000000003</v>
      </c>
      <c r="ID26" s="164">
        <v>9.4</v>
      </c>
      <c r="IE26" s="164">
        <v>29.1</v>
      </c>
      <c r="IF26" s="164">
        <v>-24.1</v>
      </c>
      <c r="IG26" s="164">
        <v>-25.9</v>
      </c>
      <c r="IH26" s="164">
        <v>1.2749999999999999</v>
      </c>
      <c r="II26" s="164">
        <v>1.0807</v>
      </c>
      <c r="IJ26" s="164">
        <v>-195.20060000000001</v>
      </c>
      <c r="IK26" s="164">
        <v>-101.5703</v>
      </c>
      <c r="IL26" s="164">
        <v>252.83189999999999</v>
      </c>
      <c r="IM26" s="164">
        <v>196.14930000000001</v>
      </c>
      <c r="IN26" s="164">
        <v>-146.36359999999999</v>
      </c>
      <c r="IO26" s="164">
        <v>-190.14</v>
      </c>
      <c r="IP26" s="164">
        <v>187.44040000000001</v>
      </c>
      <c r="IQ26" s="164">
        <v>-104.2839</v>
      </c>
      <c r="IR26" s="164">
        <v>-78.827200000000005</v>
      </c>
      <c r="IS26" s="164">
        <v>-189.9008</v>
      </c>
      <c r="IT26" s="164">
        <v>143.02889999999999</v>
      </c>
      <c r="IU26" s="164">
        <v>145.08529999999999</v>
      </c>
      <c r="IV26" s="164">
        <v>101.1699</v>
      </c>
      <c r="IW26" s="164">
        <v>-244.46119999999999</v>
      </c>
      <c r="IX26" s="164">
        <v>79.850800000000007</v>
      </c>
      <c r="IY26" s="164">
        <v>-160.87970000000001</v>
      </c>
      <c r="IZ26" s="164">
        <v>161.72829999999999</v>
      </c>
      <c r="JA26" s="164">
        <v>-10.888999999999999</v>
      </c>
      <c r="JB26" s="165"/>
      <c r="JC26" s="164">
        <v>29.92</v>
      </c>
      <c r="JD26" s="164">
        <v>6.2729999999999997</v>
      </c>
      <c r="JE26" s="164">
        <v>6.3070000000000004</v>
      </c>
      <c r="JF26" s="164">
        <v>-28.32</v>
      </c>
      <c r="JG26" s="164">
        <v>5.04</v>
      </c>
      <c r="JH26" s="165"/>
      <c r="JI26" s="164">
        <v>-5.8</v>
      </c>
      <c r="JJ26" s="164">
        <v>-35.829700000000003</v>
      </c>
      <c r="JK26" s="164">
        <v>-11.836399999999999</v>
      </c>
      <c r="JL26" s="164">
        <v>25.1</v>
      </c>
      <c r="JM26" s="164">
        <v>56.131999999999998</v>
      </c>
      <c r="JN26" s="164">
        <v>56.326999999999998</v>
      </c>
      <c r="JO26" s="164">
        <v>9.0378000000000007</v>
      </c>
      <c r="JP26" s="164">
        <v>10.935499999999999</v>
      </c>
      <c r="JQ26" s="164">
        <v>53.170499999999997</v>
      </c>
      <c r="JR26" s="164">
        <v>52.395000000000003</v>
      </c>
      <c r="JS26" s="164">
        <v>52.5289</v>
      </c>
      <c r="JT26" s="165"/>
      <c r="JU26" s="164">
        <v>-30.7</v>
      </c>
      <c r="JV26" s="164">
        <v>20.220099999999999</v>
      </c>
      <c r="JW26" s="164">
        <v>6.36</v>
      </c>
      <c r="JX26" s="165"/>
      <c r="JY26" s="164">
        <v>-46.846800000000002</v>
      </c>
      <c r="JZ26" s="164">
        <v>77.741299999999995</v>
      </c>
      <c r="KA26" s="164">
        <v>57.313299999999998</v>
      </c>
      <c r="KB26" s="164">
        <v>-46.043999999999997</v>
      </c>
      <c r="KC26" s="164">
        <v>-76.699799999999996</v>
      </c>
      <c r="KD26" s="164">
        <v>47.375799999999998</v>
      </c>
      <c r="KE26" s="164">
        <v>28.634</v>
      </c>
      <c r="KF26" s="164">
        <v>21.5</v>
      </c>
      <c r="KG26" s="164">
        <v>-21.8</v>
      </c>
      <c r="KH26" s="165"/>
      <c r="KI26" s="164">
        <v>71.861099999999993</v>
      </c>
    </row>
    <row r="27" spans="1:295" ht="18" customHeight="1" x14ac:dyDescent="0.25">
      <c r="A27" s="159" t="s">
        <v>42</v>
      </c>
      <c r="B27" s="159" t="s">
        <v>824</v>
      </c>
      <c r="C27" s="163">
        <v>0</v>
      </c>
      <c r="D27" s="164">
        <v>16.7166</v>
      </c>
      <c r="E27" s="164">
        <v>-19.347000000000001</v>
      </c>
      <c r="F27" s="164">
        <v>9.5967000000000002</v>
      </c>
      <c r="G27" s="164">
        <v>9.6199999999999994E-2</v>
      </c>
      <c r="H27" s="165"/>
      <c r="I27" s="164">
        <v>35.522500000000001</v>
      </c>
      <c r="J27" s="164">
        <v>-27.587800000000001</v>
      </c>
      <c r="K27" s="164">
        <v>44.001899999999999</v>
      </c>
      <c r="L27" s="164">
        <v>22.1873</v>
      </c>
      <c r="M27" s="164">
        <v>21.6496</v>
      </c>
      <c r="N27" s="164">
        <v>33.299999999999997</v>
      </c>
      <c r="O27" s="164">
        <v>-40.22</v>
      </c>
      <c r="P27" s="164">
        <v>35.200000000000003</v>
      </c>
      <c r="Q27" s="164">
        <v>15.731999999999999</v>
      </c>
      <c r="R27" s="164">
        <v>-35.200000000000003</v>
      </c>
      <c r="S27" s="164">
        <v>13.4269</v>
      </c>
      <c r="T27" s="164">
        <v>56.838200000000001</v>
      </c>
      <c r="U27" s="164">
        <v>15.5595</v>
      </c>
      <c r="V27" s="164">
        <v>15.7537</v>
      </c>
      <c r="W27" s="164">
        <v>26.422999999999998</v>
      </c>
      <c r="X27" s="164">
        <v>6.7496</v>
      </c>
      <c r="Y27" s="164">
        <v>6.0785999999999998</v>
      </c>
      <c r="Z27" s="164">
        <v>7.8948999999999998</v>
      </c>
      <c r="AA27" s="165"/>
      <c r="AB27" s="165"/>
      <c r="AC27" s="164">
        <v>-45.42</v>
      </c>
      <c r="AD27" s="165"/>
      <c r="AE27" s="165"/>
      <c r="AF27" s="164">
        <v>-33.299999999999997</v>
      </c>
      <c r="AG27" s="164">
        <v>39.6</v>
      </c>
      <c r="AH27" s="164">
        <v>8.1440000000000001</v>
      </c>
      <c r="AI27" s="164">
        <v>0.22800000000000001</v>
      </c>
      <c r="AJ27" s="163">
        <v>0</v>
      </c>
      <c r="AK27" s="164">
        <v>-24.2</v>
      </c>
      <c r="AL27" s="164">
        <v>-67.16</v>
      </c>
      <c r="AM27" s="165"/>
      <c r="AN27" s="164">
        <v>24.35</v>
      </c>
      <c r="AO27" s="164">
        <v>11.6585</v>
      </c>
      <c r="AP27" s="164">
        <v>6.6279000000000003</v>
      </c>
      <c r="AQ27" s="164">
        <v>85.420199999999994</v>
      </c>
      <c r="AR27" s="165"/>
      <c r="AS27" s="164">
        <v>61.664900000000003</v>
      </c>
      <c r="AT27" s="164">
        <v>-52.244100000000003</v>
      </c>
      <c r="AU27" s="164">
        <v>-51.568600000000004</v>
      </c>
      <c r="AV27" s="164">
        <v>5.2446999999999999</v>
      </c>
      <c r="AW27" s="164">
        <v>5.3563999999999998</v>
      </c>
      <c r="AX27" s="164">
        <v>63.630600000000001</v>
      </c>
      <c r="AY27" s="164">
        <v>65.238100000000003</v>
      </c>
      <c r="AZ27" s="164">
        <v>4.2039999999999997</v>
      </c>
      <c r="BA27" s="165"/>
      <c r="BB27" s="164">
        <v>-383.3707</v>
      </c>
      <c r="BC27" s="164">
        <v>-14.064299999999999</v>
      </c>
      <c r="BD27" s="164">
        <v>-13.5</v>
      </c>
      <c r="BE27" s="164">
        <v>-13.2</v>
      </c>
      <c r="BF27" s="164">
        <v>57.338299999999997</v>
      </c>
      <c r="BG27" s="164">
        <v>56.4255</v>
      </c>
      <c r="BH27" s="164">
        <v>-3.4336000000000002</v>
      </c>
      <c r="BI27" s="165"/>
      <c r="BJ27" s="164">
        <v>-53.300800000000002</v>
      </c>
      <c r="BK27" s="164">
        <v>-0.64600000000000002</v>
      </c>
      <c r="BL27" s="165"/>
      <c r="BM27" s="164">
        <v>0.60680000000000001</v>
      </c>
      <c r="BN27" s="164">
        <v>430.21929999999998</v>
      </c>
      <c r="BO27" s="164">
        <v>47.944600000000001</v>
      </c>
      <c r="BP27" s="164">
        <v>48.036099999999998</v>
      </c>
      <c r="BQ27" s="165"/>
      <c r="BR27" s="164">
        <v>67.608699999999999</v>
      </c>
      <c r="BS27" s="165"/>
      <c r="BT27" s="164">
        <v>-29.026199999999999</v>
      </c>
      <c r="BU27" s="164">
        <v>30.051200000000001</v>
      </c>
      <c r="BV27" s="164">
        <v>62.751399999999997</v>
      </c>
      <c r="BW27" s="164">
        <v>20.72</v>
      </c>
      <c r="BX27" s="164">
        <v>17.45</v>
      </c>
      <c r="BY27" s="164">
        <v>45.95</v>
      </c>
      <c r="BZ27" s="164">
        <v>60.97</v>
      </c>
      <c r="CA27" s="164">
        <v>4.1999999999999997E-3</v>
      </c>
      <c r="CB27" s="164">
        <v>4.1999999999999997E-3</v>
      </c>
      <c r="CC27" s="164">
        <v>142.9341</v>
      </c>
      <c r="CD27" s="165"/>
      <c r="CE27" s="164">
        <v>34.7363</v>
      </c>
      <c r="CF27" s="164">
        <v>-18.6128</v>
      </c>
      <c r="CG27" s="164">
        <v>-18.607500000000002</v>
      </c>
      <c r="CH27" s="164">
        <v>-1.4794</v>
      </c>
      <c r="CI27" s="164">
        <v>-50.285400000000003</v>
      </c>
      <c r="CJ27" s="165"/>
      <c r="CK27" s="165"/>
      <c r="CL27" s="164">
        <v>56.6</v>
      </c>
      <c r="CM27" s="164">
        <v>101.3</v>
      </c>
      <c r="CN27" s="164">
        <v>-10.52</v>
      </c>
      <c r="CO27" s="164">
        <v>56.287399999999998</v>
      </c>
      <c r="CP27" s="164">
        <v>55.766800000000003</v>
      </c>
      <c r="CQ27" s="164">
        <v>54.58</v>
      </c>
      <c r="CR27" s="164">
        <v>-49.282899999999998</v>
      </c>
      <c r="CS27" s="164">
        <v>-49.527099999999997</v>
      </c>
      <c r="CT27" s="164">
        <v>21.297599999999999</v>
      </c>
      <c r="CU27" s="164">
        <v>-4.0167999999999999</v>
      </c>
      <c r="CV27" s="164">
        <v>19.771899999999999</v>
      </c>
      <c r="CW27" s="164">
        <v>12.1402</v>
      </c>
      <c r="CX27" s="164">
        <v>15.26</v>
      </c>
      <c r="CY27" s="164">
        <v>48.68</v>
      </c>
      <c r="CZ27" s="164">
        <v>37.038600000000002</v>
      </c>
      <c r="DA27" s="164">
        <v>35.014299999999999</v>
      </c>
      <c r="DB27" s="164">
        <v>-25.61</v>
      </c>
      <c r="DC27" s="165"/>
      <c r="DD27" s="164">
        <v>50.302500000000002</v>
      </c>
      <c r="DE27" s="164">
        <v>50.378799999999998</v>
      </c>
      <c r="DF27" s="164">
        <v>-130.45169999999999</v>
      </c>
      <c r="DG27" s="164">
        <v>-1E-4</v>
      </c>
      <c r="DH27" s="164">
        <v>-15.709099999999999</v>
      </c>
      <c r="DI27" s="164">
        <v>-66.5</v>
      </c>
      <c r="DJ27" s="164">
        <v>-66.2</v>
      </c>
      <c r="DK27" s="164">
        <v>25.079000000000001</v>
      </c>
      <c r="DL27" s="164">
        <v>45.712299999999999</v>
      </c>
      <c r="DM27" s="164">
        <v>54.024000000000001</v>
      </c>
      <c r="DN27" s="164">
        <v>64.471400000000003</v>
      </c>
      <c r="DO27" s="164">
        <v>44.97</v>
      </c>
      <c r="DP27" s="164">
        <v>-6.81</v>
      </c>
      <c r="DQ27" s="164">
        <v>45.130499999999998</v>
      </c>
      <c r="DR27" s="164">
        <v>128.2723</v>
      </c>
      <c r="DS27" s="164">
        <v>-23.03</v>
      </c>
      <c r="DT27" s="164">
        <v>-23.13</v>
      </c>
      <c r="DU27" s="164">
        <v>91.59</v>
      </c>
      <c r="DV27" s="164">
        <v>48.65</v>
      </c>
      <c r="DW27" s="164">
        <v>128.4727</v>
      </c>
      <c r="DX27" s="164">
        <v>127.0727</v>
      </c>
      <c r="DY27" s="164">
        <v>4.6844999999999999</v>
      </c>
      <c r="DZ27" s="164">
        <v>2.7545000000000002</v>
      </c>
      <c r="EA27" s="164">
        <v>201.4682</v>
      </c>
      <c r="EB27" s="164">
        <v>171.0121</v>
      </c>
      <c r="EC27" s="164">
        <v>163.9084</v>
      </c>
      <c r="ED27" s="164">
        <v>165.09549999999999</v>
      </c>
      <c r="EE27" s="164">
        <v>72.7791</v>
      </c>
      <c r="EF27" s="164">
        <v>65.226600000000005</v>
      </c>
      <c r="EG27" s="164">
        <v>-21.039000000000001</v>
      </c>
      <c r="EH27" s="165"/>
      <c r="EI27" s="164">
        <v>108.0753</v>
      </c>
      <c r="EJ27" s="165"/>
      <c r="EK27" s="164">
        <v>-25.651199999999999</v>
      </c>
      <c r="EL27" s="164">
        <v>-25.1191</v>
      </c>
      <c r="EM27" s="164">
        <v>0</v>
      </c>
      <c r="EN27" s="165"/>
      <c r="EO27" s="164">
        <v>-15.8584</v>
      </c>
      <c r="EP27" s="164">
        <v>144.44399999999999</v>
      </c>
      <c r="EQ27" s="164">
        <v>-44.636099999999999</v>
      </c>
      <c r="ER27" s="164">
        <v>-46.410899999999998</v>
      </c>
      <c r="ES27" s="165"/>
      <c r="ET27" s="164">
        <v>0</v>
      </c>
      <c r="EU27" s="164">
        <v>-6.19</v>
      </c>
      <c r="EV27" s="164">
        <v>102.9</v>
      </c>
      <c r="EW27" s="164">
        <v>9.5582999999999991</v>
      </c>
      <c r="EX27" s="164">
        <v>-75.658000000000001</v>
      </c>
      <c r="EY27" s="164">
        <v>-11.593</v>
      </c>
      <c r="EZ27" s="164">
        <v>-11.349299999999999</v>
      </c>
      <c r="FA27" s="164">
        <v>2.9512999999999998</v>
      </c>
      <c r="FB27" s="164">
        <v>-57.897300000000001</v>
      </c>
      <c r="FC27" s="164">
        <v>21.789400000000001</v>
      </c>
      <c r="FD27" s="165"/>
      <c r="FE27" s="164">
        <v>2.7616000000000001</v>
      </c>
      <c r="FF27" s="164">
        <v>2.7585000000000002</v>
      </c>
      <c r="FG27" s="164">
        <v>18.670400000000001</v>
      </c>
      <c r="FH27" s="164">
        <v>19.0914</v>
      </c>
      <c r="FI27" s="164">
        <v>18.456800000000001</v>
      </c>
      <c r="FJ27" s="165"/>
      <c r="FK27" s="165"/>
      <c r="FL27" s="164">
        <v>79.039400000000001</v>
      </c>
      <c r="FM27" s="164">
        <v>-2.0998999999999999</v>
      </c>
      <c r="FN27" s="164">
        <v>-2.1621000000000001</v>
      </c>
      <c r="FO27" s="164">
        <v>65.212699999999998</v>
      </c>
      <c r="FP27" s="164">
        <v>75.900800000000004</v>
      </c>
      <c r="FQ27" s="164">
        <v>1.4447000000000001</v>
      </c>
      <c r="FR27" s="164">
        <v>2.79</v>
      </c>
      <c r="FS27" s="164">
        <v>14.5809</v>
      </c>
      <c r="FT27" s="164">
        <v>0.79869999999999997</v>
      </c>
      <c r="FU27" s="164">
        <v>-8.9700000000000006</v>
      </c>
      <c r="FV27" s="164">
        <v>13.55</v>
      </c>
      <c r="FW27" s="165"/>
      <c r="FX27" s="164">
        <v>9.3291000000000004</v>
      </c>
      <c r="FY27" s="164">
        <v>-6.8090000000000002</v>
      </c>
      <c r="FZ27" s="164">
        <v>4.2300000000000004</v>
      </c>
      <c r="GA27" s="164">
        <v>10.9308</v>
      </c>
      <c r="GB27" s="164">
        <v>29.38</v>
      </c>
      <c r="GC27" s="164">
        <v>-78.248999999999995</v>
      </c>
      <c r="GD27" s="164">
        <v>-62.331099999999999</v>
      </c>
      <c r="GE27" s="164">
        <v>15.79</v>
      </c>
      <c r="GF27" s="164">
        <v>67.588399999999993</v>
      </c>
      <c r="GG27" s="164">
        <v>24.1</v>
      </c>
      <c r="GH27" s="164">
        <v>-15.187099999999999</v>
      </c>
      <c r="GI27" s="165"/>
      <c r="GJ27" s="164">
        <v>-3.3895</v>
      </c>
      <c r="GK27" s="164">
        <v>1.7921</v>
      </c>
      <c r="GL27" s="165"/>
      <c r="GM27" s="165"/>
      <c r="GN27" s="164">
        <v>-13.273899999999999</v>
      </c>
      <c r="GO27" s="164">
        <v>-27.706600000000002</v>
      </c>
      <c r="GP27" s="164">
        <v>20.3749</v>
      </c>
      <c r="GQ27" s="164">
        <v>42.184100000000001</v>
      </c>
      <c r="GR27" s="164">
        <v>65.302700000000002</v>
      </c>
      <c r="GS27" s="164">
        <v>67.600200000000001</v>
      </c>
      <c r="GT27" s="164">
        <v>-110.6246</v>
      </c>
      <c r="GU27" s="164">
        <v>-20.590399999999999</v>
      </c>
      <c r="GV27" s="164">
        <v>25.466999999999999</v>
      </c>
      <c r="GW27" s="164">
        <v>-47.168999999999997</v>
      </c>
      <c r="GX27" s="164">
        <v>9.4449000000000005</v>
      </c>
      <c r="GY27" s="164">
        <v>10.7059</v>
      </c>
      <c r="GZ27" s="164">
        <v>10.5063</v>
      </c>
      <c r="HA27" s="164">
        <v>10.761799999999999</v>
      </c>
      <c r="HB27" s="164">
        <v>137.34440000000001</v>
      </c>
      <c r="HC27" s="164">
        <v>135.4101</v>
      </c>
      <c r="HD27" s="164">
        <v>68.3</v>
      </c>
      <c r="HE27" s="164">
        <v>-67.406000000000006</v>
      </c>
      <c r="HF27" s="164">
        <v>-203.81049999999999</v>
      </c>
      <c r="HG27" s="164">
        <v>210.57740000000001</v>
      </c>
      <c r="HH27" s="164">
        <v>205.88390000000001</v>
      </c>
      <c r="HI27" s="164">
        <v>-130.20699999999999</v>
      </c>
      <c r="HJ27" s="164">
        <v>-131.10749999999999</v>
      </c>
      <c r="HK27" s="164">
        <v>-55.171900000000001</v>
      </c>
      <c r="HL27" s="164">
        <v>-47.645099999999999</v>
      </c>
      <c r="HM27" s="164">
        <v>78.712500000000006</v>
      </c>
      <c r="HN27" s="164">
        <v>81.153199999999998</v>
      </c>
      <c r="HO27" s="165"/>
      <c r="HP27" s="164">
        <v>-85.743300000000005</v>
      </c>
      <c r="HQ27" s="164">
        <v>27.040500000000002</v>
      </c>
      <c r="HR27" s="164">
        <v>26.886700000000001</v>
      </c>
      <c r="HS27" s="164">
        <v>-11.9033</v>
      </c>
      <c r="HT27" s="164">
        <v>-11.896699999999999</v>
      </c>
      <c r="HU27" s="164">
        <v>73.849999999999994</v>
      </c>
      <c r="HV27" s="164">
        <v>73.59</v>
      </c>
      <c r="HW27" s="164">
        <v>51.6</v>
      </c>
      <c r="HX27" s="164">
        <v>53.2</v>
      </c>
      <c r="HY27" s="164">
        <v>20.304099999999998</v>
      </c>
      <c r="HZ27" s="164">
        <v>-67.36</v>
      </c>
      <c r="IA27" s="164">
        <v>-365.78840000000002</v>
      </c>
      <c r="IB27" s="164">
        <v>90.026700000000005</v>
      </c>
      <c r="IC27" s="164">
        <v>89.278599999999997</v>
      </c>
      <c r="ID27" s="164">
        <v>10.5</v>
      </c>
      <c r="IE27" s="164">
        <v>27.4</v>
      </c>
      <c r="IF27" s="164">
        <v>-26.7</v>
      </c>
      <c r="IG27" s="164">
        <v>-28.7</v>
      </c>
      <c r="IH27" s="164">
        <v>1.2197</v>
      </c>
      <c r="II27" s="164">
        <v>0.9758</v>
      </c>
      <c r="IJ27" s="164">
        <v>-200.89320000000001</v>
      </c>
      <c r="IK27" s="164">
        <v>-72.594800000000006</v>
      </c>
      <c r="IL27" s="164">
        <v>253.58320000000001</v>
      </c>
      <c r="IM27" s="164">
        <v>195.1395</v>
      </c>
      <c r="IN27" s="164">
        <v>-168.2619</v>
      </c>
      <c r="IO27" s="164">
        <v>-191.88229999999999</v>
      </c>
      <c r="IP27" s="164">
        <v>188.39670000000001</v>
      </c>
      <c r="IQ27" s="164">
        <v>-106.471</v>
      </c>
      <c r="IR27" s="164">
        <v>-80.457400000000007</v>
      </c>
      <c r="IS27" s="164">
        <v>-185.5856</v>
      </c>
      <c r="IT27" s="164">
        <v>141.90549999999999</v>
      </c>
      <c r="IU27" s="164">
        <v>141.58009999999999</v>
      </c>
      <c r="IV27" s="164">
        <v>104.6189</v>
      </c>
      <c r="IW27" s="164">
        <v>-240.1935</v>
      </c>
      <c r="IX27" s="164">
        <v>81.4589</v>
      </c>
      <c r="IY27" s="164">
        <v>-154.73390000000001</v>
      </c>
      <c r="IZ27" s="164">
        <v>157.90770000000001</v>
      </c>
      <c r="JA27" s="164">
        <v>-10.520899999999999</v>
      </c>
      <c r="JB27" s="165"/>
      <c r="JC27" s="164">
        <v>28.4</v>
      </c>
      <c r="JD27" s="164">
        <v>6.1660000000000004</v>
      </c>
      <c r="JE27" s="164">
        <v>6.1639999999999997</v>
      </c>
      <c r="JF27" s="164">
        <v>-26.88</v>
      </c>
      <c r="JG27" s="164">
        <v>5.12</v>
      </c>
      <c r="JH27" s="165"/>
      <c r="JI27" s="164">
        <v>-4.8905000000000003</v>
      </c>
      <c r="JJ27" s="164">
        <v>-32.664999999999999</v>
      </c>
      <c r="JK27" s="164">
        <v>-13.652200000000001</v>
      </c>
      <c r="JL27" s="164">
        <v>24.1</v>
      </c>
      <c r="JM27" s="164">
        <v>54.14</v>
      </c>
      <c r="JN27" s="164">
        <v>55.357999999999997</v>
      </c>
      <c r="JO27" s="164">
        <v>11.2148</v>
      </c>
      <c r="JP27" s="164">
        <v>13.490399999999999</v>
      </c>
      <c r="JQ27" s="164">
        <v>52.3872</v>
      </c>
      <c r="JR27" s="164">
        <v>52.0321</v>
      </c>
      <c r="JS27" s="164">
        <v>52.1708</v>
      </c>
      <c r="JT27" s="165"/>
      <c r="JU27" s="164">
        <v>-27</v>
      </c>
      <c r="JV27" s="164">
        <v>19.255299999999998</v>
      </c>
      <c r="JW27" s="164">
        <v>6.61</v>
      </c>
      <c r="JX27" s="165"/>
      <c r="JY27" s="164">
        <v>-45.239699999999999</v>
      </c>
      <c r="JZ27" s="164">
        <v>78.132099999999994</v>
      </c>
      <c r="KA27" s="164">
        <v>57.353200000000001</v>
      </c>
      <c r="KB27" s="164">
        <v>-44.622799999999998</v>
      </c>
      <c r="KC27" s="164">
        <v>-77.147499999999994</v>
      </c>
      <c r="KD27" s="164">
        <v>46.069899999999997</v>
      </c>
      <c r="KE27" s="164">
        <v>30.556999999999999</v>
      </c>
      <c r="KF27" s="164">
        <v>18.3</v>
      </c>
      <c r="KG27" s="164">
        <v>-18.7</v>
      </c>
      <c r="KH27" s="165"/>
      <c r="KI27" s="164">
        <v>88.982799999999997</v>
      </c>
    </row>
    <row r="28" spans="1:295" ht="18" customHeight="1" x14ac:dyDescent="0.25">
      <c r="A28" s="159" t="s">
        <v>42</v>
      </c>
      <c r="B28" s="159" t="s">
        <v>825</v>
      </c>
      <c r="C28" s="163">
        <v>0</v>
      </c>
      <c r="D28" s="164">
        <v>17.0456</v>
      </c>
      <c r="E28" s="164">
        <v>-19.688300000000002</v>
      </c>
      <c r="F28" s="164">
        <v>9.8087999999999997</v>
      </c>
      <c r="G28" s="165"/>
      <c r="H28" s="165"/>
      <c r="I28" s="164">
        <v>36.011899999999997</v>
      </c>
      <c r="J28" s="164">
        <v>-28.4145</v>
      </c>
      <c r="K28" s="164">
        <v>44.629300000000001</v>
      </c>
      <c r="L28" s="164">
        <v>22.863299999999999</v>
      </c>
      <c r="M28" s="164">
        <v>22.3934</v>
      </c>
      <c r="N28" s="164">
        <v>33.299999999999997</v>
      </c>
      <c r="O28" s="164">
        <v>-40.887</v>
      </c>
      <c r="P28" s="164">
        <v>37.4</v>
      </c>
      <c r="Q28" s="164">
        <v>14.904</v>
      </c>
      <c r="R28" s="164">
        <v>-35.200000000000003</v>
      </c>
      <c r="S28" s="164">
        <v>13.090199999999999</v>
      </c>
      <c r="T28" s="164">
        <v>57.687399999999997</v>
      </c>
      <c r="U28" s="164">
        <v>13.582000000000001</v>
      </c>
      <c r="V28" s="164">
        <v>13.639900000000001</v>
      </c>
      <c r="W28" s="164">
        <v>22.945599999999999</v>
      </c>
      <c r="X28" s="164">
        <v>6.2131999999999996</v>
      </c>
      <c r="Y28" s="164">
        <v>1.8441000000000001</v>
      </c>
      <c r="Z28" s="164">
        <v>4.4513999999999996</v>
      </c>
      <c r="AA28" s="165"/>
      <c r="AB28" s="165"/>
      <c r="AC28" s="164">
        <v>-47.02</v>
      </c>
      <c r="AD28" s="165"/>
      <c r="AE28" s="165"/>
      <c r="AF28" s="164">
        <v>-33.299999999999997</v>
      </c>
      <c r="AG28" s="164">
        <v>39.6</v>
      </c>
      <c r="AH28" s="164">
        <v>9.4090000000000007</v>
      </c>
      <c r="AI28" s="164">
        <v>0.24</v>
      </c>
      <c r="AJ28" s="163">
        <v>0</v>
      </c>
      <c r="AK28" s="164">
        <v>-26.01</v>
      </c>
      <c r="AL28" s="164">
        <v>-66.010000000000005</v>
      </c>
      <c r="AM28" s="165"/>
      <c r="AN28" s="164">
        <v>27.44</v>
      </c>
      <c r="AO28" s="164">
        <v>12.4048</v>
      </c>
      <c r="AP28" s="164">
        <v>6.47</v>
      </c>
      <c r="AQ28" s="164">
        <v>86.972099999999998</v>
      </c>
      <c r="AR28" s="165"/>
      <c r="AS28" s="164">
        <v>56.376600000000003</v>
      </c>
      <c r="AT28" s="164">
        <v>-53.5837</v>
      </c>
      <c r="AU28" s="164">
        <v>-51.167299999999997</v>
      </c>
      <c r="AV28" s="164">
        <v>6.0785</v>
      </c>
      <c r="AW28" s="164">
        <v>5.4162999999999997</v>
      </c>
      <c r="AX28" s="164">
        <v>62.692900000000002</v>
      </c>
      <c r="AY28" s="164">
        <v>64.702299999999994</v>
      </c>
      <c r="AZ28" s="164">
        <v>4.2039999999999997</v>
      </c>
      <c r="BA28" s="165"/>
      <c r="BB28" s="164">
        <v>-390.44869999999997</v>
      </c>
      <c r="BC28" s="164">
        <v>-13.261699999999999</v>
      </c>
      <c r="BD28" s="164">
        <v>-14.2</v>
      </c>
      <c r="BE28" s="164">
        <v>-14.2</v>
      </c>
      <c r="BF28" s="164">
        <v>56.313699999999997</v>
      </c>
      <c r="BG28" s="164">
        <v>55.637500000000003</v>
      </c>
      <c r="BH28" s="164">
        <v>-3.7595000000000001</v>
      </c>
      <c r="BI28" s="165"/>
      <c r="BJ28" s="164">
        <v>-54.271500000000003</v>
      </c>
      <c r="BK28" s="164">
        <v>-0.38200000000000001</v>
      </c>
      <c r="BL28" s="165"/>
      <c r="BM28" s="164">
        <v>0.65839999999999999</v>
      </c>
      <c r="BN28" s="164">
        <v>430.95179999999999</v>
      </c>
      <c r="BO28" s="164">
        <v>52.9191</v>
      </c>
      <c r="BP28" s="164">
        <v>52.369700000000002</v>
      </c>
      <c r="BQ28" s="165"/>
      <c r="BR28" s="164">
        <v>81.264399999999995</v>
      </c>
      <c r="BS28" s="165"/>
      <c r="BT28" s="164">
        <v>-38.310200000000002</v>
      </c>
      <c r="BU28" s="164">
        <v>39.4801</v>
      </c>
      <c r="BV28" s="164">
        <v>64.807199999999995</v>
      </c>
      <c r="BW28" s="164">
        <v>20.81</v>
      </c>
      <c r="BX28" s="164">
        <v>18.079999999999998</v>
      </c>
      <c r="BY28" s="164">
        <v>47.89</v>
      </c>
      <c r="BZ28" s="164">
        <v>61.79</v>
      </c>
      <c r="CA28" s="165"/>
      <c r="CB28" s="165"/>
      <c r="CC28" s="164">
        <v>138.11959999999999</v>
      </c>
      <c r="CD28" s="165"/>
      <c r="CE28" s="164">
        <v>36.900799999999997</v>
      </c>
      <c r="CF28" s="164">
        <v>-22.8568</v>
      </c>
      <c r="CG28" s="164">
        <v>-22.860299999999999</v>
      </c>
      <c r="CH28" s="164">
        <v>-0.98409999999999997</v>
      </c>
      <c r="CI28" s="164">
        <v>-54.044199999999996</v>
      </c>
      <c r="CJ28" s="165"/>
      <c r="CK28" s="165"/>
      <c r="CL28" s="164">
        <v>54.5</v>
      </c>
      <c r="CM28" s="164">
        <v>109.3</v>
      </c>
      <c r="CN28" s="164">
        <v>-11.15</v>
      </c>
      <c r="CO28" s="164">
        <v>54.837800000000001</v>
      </c>
      <c r="CP28" s="164">
        <v>54.065300000000001</v>
      </c>
      <c r="CQ28" s="164">
        <v>53.956000000000003</v>
      </c>
      <c r="CR28" s="164">
        <v>-50.734099999999998</v>
      </c>
      <c r="CS28" s="164">
        <v>-50.121099999999998</v>
      </c>
      <c r="CT28" s="164">
        <v>22.845400000000001</v>
      </c>
      <c r="CU28" s="164">
        <v>-5.6771000000000003</v>
      </c>
      <c r="CV28" s="164">
        <v>22.2151</v>
      </c>
      <c r="CW28" s="164">
        <v>12.520300000000001</v>
      </c>
      <c r="CX28" s="164">
        <v>19.829999999999998</v>
      </c>
      <c r="CY28" s="164">
        <v>51.47</v>
      </c>
      <c r="CZ28" s="164">
        <v>38.444800000000001</v>
      </c>
      <c r="DA28" s="164">
        <v>36.332700000000003</v>
      </c>
      <c r="DB28" s="164">
        <v>-26.36</v>
      </c>
      <c r="DC28" s="165"/>
      <c r="DD28" s="164">
        <v>54.8735</v>
      </c>
      <c r="DE28" s="164">
        <v>53.3688</v>
      </c>
      <c r="DF28" s="164">
        <v>-136.19890000000001</v>
      </c>
      <c r="DG28" s="164">
        <v>0</v>
      </c>
      <c r="DH28" s="164">
        <v>-16.027699999999999</v>
      </c>
      <c r="DI28" s="164">
        <v>-70.900000000000006</v>
      </c>
      <c r="DJ28" s="164">
        <v>-70.5</v>
      </c>
      <c r="DK28" s="164">
        <v>25.705300000000001</v>
      </c>
      <c r="DL28" s="164">
        <v>47.470100000000002</v>
      </c>
      <c r="DM28" s="164">
        <v>57.311500000000002</v>
      </c>
      <c r="DN28" s="164">
        <v>66.815200000000004</v>
      </c>
      <c r="DO28" s="164">
        <v>46.93</v>
      </c>
      <c r="DP28" s="164">
        <v>-7.18</v>
      </c>
      <c r="DQ28" s="164">
        <v>46.102499999999999</v>
      </c>
      <c r="DR28" s="164">
        <v>135.30269999999999</v>
      </c>
      <c r="DS28" s="164">
        <v>-23.34</v>
      </c>
      <c r="DT28" s="164">
        <v>-23.54</v>
      </c>
      <c r="DU28" s="164">
        <v>102.21</v>
      </c>
      <c r="DV28" s="164">
        <v>50.07</v>
      </c>
      <c r="DW28" s="164">
        <v>135.74549999999999</v>
      </c>
      <c r="DX28" s="164">
        <v>135.8545</v>
      </c>
      <c r="DY28" s="164">
        <v>3.9969999999999999</v>
      </c>
      <c r="DZ28" s="164">
        <v>2.7726999999999999</v>
      </c>
      <c r="EA28" s="164">
        <v>210.81960000000001</v>
      </c>
      <c r="EB28" s="164">
        <v>179.7681</v>
      </c>
      <c r="EC28" s="164">
        <v>173.28290000000001</v>
      </c>
      <c r="ED28" s="164">
        <v>174.3364</v>
      </c>
      <c r="EE28" s="164">
        <v>56.139800000000001</v>
      </c>
      <c r="EF28" s="164">
        <v>42.544199999999996</v>
      </c>
      <c r="EG28" s="164">
        <v>-22.552</v>
      </c>
      <c r="EH28" s="165"/>
      <c r="EI28" s="164">
        <v>121.6921</v>
      </c>
      <c r="EJ28" s="165"/>
      <c r="EK28" s="164">
        <v>-26.954499999999999</v>
      </c>
      <c r="EL28" s="164">
        <v>-24.668199999999999</v>
      </c>
      <c r="EM28" s="164">
        <v>21.214500000000001</v>
      </c>
      <c r="EN28" s="165"/>
      <c r="EO28" s="164">
        <v>-4.7941000000000003</v>
      </c>
      <c r="EP28" s="164">
        <v>33.840000000000003</v>
      </c>
      <c r="EQ28" s="164">
        <v>-33.1661</v>
      </c>
      <c r="ER28" s="164">
        <v>-33.206299999999999</v>
      </c>
      <c r="ES28" s="165"/>
      <c r="ET28" s="164">
        <v>0</v>
      </c>
      <c r="EU28" s="164">
        <v>-6.25</v>
      </c>
      <c r="EV28" s="164">
        <v>1</v>
      </c>
      <c r="EW28" s="164">
        <v>9.9070999999999998</v>
      </c>
      <c r="EX28" s="164">
        <v>-53.990699999999997</v>
      </c>
      <c r="EY28" s="164">
        <v>-11.969900000000001</v>
      </c>
      <c r="EZ28" s="164">
        <v>-11.675700000000001</v>
      </c>
      <c r="FA28" s="164">
        <v>3.2814000000000001</v>
      </c>
      <c r="FB28" s="164">
        <v>-41.1708</v>
      </c>
      <c r="FC28" s="164">
        <v>0</v>
      </c>
      <c r="FD28" s="165"/>
      <c r="FE28" s="164">
        <v>2.6499000000000001</v>
      </c>
      <c r="FF28" s="164">
        <v>2.6385000000000001</v>
      </c>
      <c r="FG28" s="164">
        <v>17.1752</v>
      </c>
      <c r="FH28" s="164">
        <v>17.426500000000001</v>
      </c>
      <c r="FI28" s="164">
        <v>17.7956</v>
      </c>
      <c r="FJ28" s="165"/>
      <c r="FK28" s="165"/>
      <c r="FL28" s="164">
        <v>87.579700000000003</v>
      </c>
      <c r="FM28" s="164">
        <v>-0.1042</v>
      </c>
      <c r="FN28" s="164">
        <v>0</v>
      </c>
      <c r="FO28" s="164">
        <v>64.462599999999995</v>
      </c>
      <c r="FP28" s="164">
        <v>74.237099999999998</v>
      </c>
      <c r="FQ28" s="164">
        <v>9.7285000000000004</v>
      </c>
      <c r="FR28" s="164">
        <v>0.39</v>
      </c>
      <c r="FS28" s="164">
        <v>13.780099999999999</v>
      </c>
      <c r="FT28" s="164">
        <v>0.88900000000000001</v>
      </c>
      <c r="FU28" s="164">
        <v>-8.51</v>
      </c>
      <c r="FV28" s="164">
        <v>18.309999999999999</v>
      </c>
      <c r="FW28" s="164">
        <v>0</v>
      </c>
      <c r="FX28" s="164">
        <v>9.0855999999999995</v>
      </c>
      <c r="FY28" s="164">
        <v>-6.609</v>
      </c>
      <c r="FZ28" s="164">
        <v>4.2350000000000003</v>
      </c>
      <c r="GA28" s="164">
        <v>10.996</v>
      </c>
      <c r="GB28" s="164">
        <v>30.81</v>
      </c>
      <c r="GC28" s="164">
        <v>-76.028099999999995</v>
      </c>
      <c r="GD28" s="164">
        <v>-65.4666</v>
      </c>
      <c r="GE28" s="164">
        <v>16</v>
      </c>
      <c r="GF28" s="164">
        <v>68.506399999999999</v>
      </c>
      <c r="GG28" s="164">
        <v>22.9</v>
      </c>
      <c r="GH28" s="164">
        <v>-15.0427</v>
      </c>
      <c r="GI28" s="165"/>
      <c r="GJ28" s="164">
        <v>-3.8927999999999998</v>
      </c>
      <c r="GK28" s="164">
        <v>1.8062</v>
      </c>
      <c r="GL28" s="165"/>
      <c r="GM28" s="165"/>
      <c r="GN28" s="164">
        <v>-13.833</v>
      </c>
      <c r="GO28" s="164">
        <v>-28.055399999999999</v>
      </c>
      <c r="GP28" s="164">
        <v>20.946200000000001</v>
      </c>
      <c r="GQ28" s="164">
        <v>43.6126</v>
      </c>
      <c r="GR28" s="164">
        <v>60.935600000000001</v>
      </c>
      <c r="GS28" s="164">
        <v>63.526400000000002</v>
      </c>
      <c r="GT28" s="164">
        <v>-110.8219</v>
      </c>
      <c r="GU28" s="164">
        <v>-20.960999999999999</v>
      </c>
      <c r="GV28" s="164">
        <v>26.014199999999999</v>
      </c>
      <c r="GW28" s="164">
        <v>-48.900799999999997</v>
      </c>
      <c r="GX28" s="164">
        <v>9.9777000000000005</v>
      </c>
      <c r="GY28" s="164">
        <v>11.3797</v>
      </c>
      <c r="GZ28" s="164">
        <v>11.056100000000001</v>
      </c>
      <c r="HA28" s="164">
        <v>11.137499999999999</v>
      </c>
      <c r="HB28" s="164">
        <v>143.58949999999999</v>
      </c>
      <c r="HC28" s="164">
        <v>142.79230000000001</v>
      </c>
      <c r="HD28" s="164">
        <v>72.5</v>
      </c>
      <c r="HE28" s="164">
        <v>-71.590500000000006</v>
      </c>
      <c r="HF28" s="164">
        <v>-220.13140000000001</v>
      </c>
      <c r="HG28" s="164">
        <v>220.2311</v>
      </c>
      <c r="HH28" s="164">
        <v>218.6737</v>
      </c>
      <c r="HI28" s="164">
        <v>-138.643</v>
      </c>
      <c r="HJ28" s="164">
        <v>-138.49809999999999</v>
      </c>
      <c r="HK28" s="164">
        <v>-55.476100000000002</v>
      </c>
      <c r="HL28" s="164">
        <v>-47.221600000000002</v>
      </c>
      <c r="HM28" s="164">
        <v>84.834299999999999</v>
      </c>
      <c r="HN28" s="164">
        <v>85.197599999999994</v>
      </c>
      <c r="HO28" s="165"/>
      <c r="HP28" s="165"/>
      <c r="HQ28" s="164">
        <v>27.5898</v>
      </c>
      <c r="HR28" s="164">
        <v>27.051500000000001</v>
      </c>
      <c r="HS28" s="164">
        <v>-11.2547</v>
      </c>
      <c r="HT28" s="164">
        <v>-11.2387</v>
      </c>
      <c r="HU28" s="164">
        <v>76.930000000000007</v>
      </c>
      <c r="HV28" s="164">
        <v>76.86</v>
      </c>
      <c r="HW28" s="164">
        <v>50.6</v>
      </c>
      <c r="HX28" s="164">
        <v>50.9</v>
      </c>
      <c r="HY28" s="164">
        <v>20.5092</v>
      </c>
      <c r="HZ28" s="164">
        <v>-71.52</v>
      </c>
      <c r="IA28" s="164">
        <v>-361.51229999999998</v>
      </c>
      <c r="IB28" s="164">
        <v>89.9876</v>
      </c>
      <c r="IC28" s="164">
        <v>89.683700000000002</v>
      </c>
      <c r="ID28" s="164">
        <v>9.4</v>
      </c>
      <c r="IE28" s="164">
        <v>26.3</v>
      </c>
      <c r="IF28" s="164">
        <v>-27.5</v>
      </c>
      <c r="IG28" s="164">
        <v>-28.8</v>
      </c>
      <c r="IH28" s="165"/>
      <c r="II28" s="165"/>
      <c r="IJ28" s="164">
        <v>-216.74340000000001</v>
      </c>
      <c r="IK28" s="164">
        <v>-82.652799999999999</v>
      </c>
      <c r="IL28" s="164">
        <v>248.94579999999999</v>
      </c>
      <c r="IM28" s="164">
        <v>196.4187</v>
      </c>
      <c r="IN28" s="164">
        <v>-141.32749999999999</v>
      </c>
      <c r="IO28" s="164">
        <v>-189.11959999999999</v>
      </c>
      <c r="IP28" s="164">
        <v>190.9418</v>
      </c>
      <c r="IQ28" s="164">
        <v>-104.5788</v>
      </c>
      <c r="IR28" s="164">
        <v>-81.540700000000001</v>
      </c>
      <c r="IS28" s="164">
        <v>-185.64689999999999</v>
      </c>
      <c r="IT28" s="164">
        <v>146.2167</v>
      </c>
      <c r="IU28" s="164">
        <v>143.26249999999999</v>
      </c>
      <c r="IV28" s="164">
        <v>108.24679999999999</v>
      </c>
      <c r="IW28" s="164">
        <v>-239.92420000000001</v>
      </c>
      <c r="IX28" s="164">
        <v>84.664500000000004</v>
      </c>
      <c r="IY28" s="164">
        <v>-157.85720000000001</v>
      </c>
      <c r="IZ28" s="164">
        <v>158.6061</v>
      </c>
      <c r="JA28" s="164">
        <v>-10.1776</v>
      </c>
      <c r="JB28" s="165"/>
      <c r="JC28" s="164">
        <v>27.44</v>
      </c>
      <c r="JD28" s="164">
        <v>6.0890000000000004</v>
      </c>
      <c r="JE28" s="164">
        <v>6.085</v>
      </c>
      <c r="JF28" s="164">
        <v>-26.72</v>
      </c>
      <c r="JG28" s="164">
        <v>3.6</v>
      </c>
      <c r="JH28" s="165"/>
      <c r="JI28" s="164">
        <v>-3.9841000000000002</v>
      </c>
      <c r="JJ28" s="164">
        <v>-32.433</v>
      </c>
      <c r="JK28" s="164">
        <v>-14.354200000000001</v>
      </c>
      <c r="JL28" s="164">
        <v>24.8</v>
      </c>
      <c r="JM28" s="164">
        <v>57.304000000000002</v>
      </c>
      <c r="JN28" s="164">
        <v>56.177</v>
      </c>
      <c r="JO28" s="165"/>
      <c r="JP28" s="165"/>
      <c r="JQ28" s="164">
        <v>54.046300000000002</v>
      </c>
      <c r="JR28" s="164">
        <v>51.281500000000001</v>
      </c>
      <c r="JS28" s="164">
        <v>52.336799999999997</v>
      </c>
      <c r="JT28" s="165"/>
      <c r="JU28" s="164">
        <v>-26.5</v>
      </c>
      <c r="JV28" s="164">
        <v>18.3186</v>
      </c>
      <c r="JW28" s="164">
        <v>6.69</v>
      </c>
      <c r="JX28" s="165"/>
      <c r="JY28" s="164">
        <v>-44.850099999999998</v>
      </c>
      <c r="JZ28" s="164">
        <v>76.805899999999994</v>
      </c>
      <c r="KA28" s="164">
        <v>56.565800000000003</v>
      </c>
      <c r="KB28" s="164">
        <v>-46.372799999999998</v>
      </c>
      <c r="KC28" s="164">
        <v>-75.6297</v>
      </c>
      <c r="KD28" s="164">
        <v>44.864600000000003</v>
      </c>
      <c r="KE28" s="164">
        <v>29.710100000000001</v>
      </c>
      <c r="KF28" s="164">
        <v>18.7</v>
      </c>
      <c r="KG28" s="164">
        <v>-17.8</v>
      </c>
      <c r="KH28" s="165"/>
      <c r="KI28" s="164">
        <v>102.14490000000001</v>
      </c>
    </row>
    <row r="29" spans="1:295" ht="18" customHeight="1" x14ac:dyDescent="0.25">
      <c r="A29" s="159" t="s">
        <v>42</v>
      </c>
      <c r="B29" s="159" t="s">
        <v>826</v>
      </c>
      <c r="C29" s="163">
        <v>0</v>
      </c>
      <c r="D29" s="164">
        <v>17.2195</v>
      </c>
      <c r="E29" s="164">
        <v>-20.0762</v>
      </c>
      <c r="F29" s="164">
        <v>9.7239000000000004</v>
      </c>
      <c r="G29" s="165"/>
      <c r="H29" s="165"/>
      <c r="I29" s="164">
        <v>36.692599999999999</v>
      </c>
      <c r="J29" s="164">
        <v>-29.319800000000001</v>
      </c>
      <c r="K29" s="164">
        <v>46.650700000000001</v>
      </c>
      <c r="L29" s="164">
        <v>23.4573</v>
      </c>
      <c r="M29" s="164">
        <v>22.885200000000001</v>
      </c>
      <c r="N29" s="164">
        <v>35.520000000000003</v>
      </c>
      <c r="O29" s="164">
        <v>-41.201000000000001</v>
      </c>
      <c r="P29" s="164">
        <v>37.4</v>
      </c>
      <c r="Q29" s="164">
        <v>15.731999999999999</v>
      </c>
      <c r="R29" s="164">
        <v>-37.4</v>
      </c>
      <c r="S29" s="164">
        <v>12.9823</v>
      </c>
      <c r="T29" s="164">
        <v>58.498199999999997</v>
      </c>
      <c r="U29" s="164">
        <v>15.479900000000001</v>
      </c>
      <c r="V29" s="164">
        <v>15.733499999999999</v>
      </c>
      <c r="W29" s="164">
        <v>26.384399999999999</v>
      </c>
      <c r="X29" s="164">
        <v>6.3880999999999997</v>
      </c>
      <c r="Y29" s="164">
        <v>4.7066999999999997</v>
      </c>
      <c r="Z29" s="164">
        <v>8.3789999999999996</v>
      </c>
      <c r="AA29" s="165"/>
      <c r="AB29" s="165"/>
      <c r="AC29" s="164">
        <v>-45.16</v>
      </c>
      <c r="AD29" s="165"/>
      <c r="AE29" s="165"/>
      <c r="AF29" s="164">
        <v>-35.520000000000003</v>
      </c>
      <c r="AG29" s="164">
        <v>39.6</v>
      </c>
      <c r="AH29" s="164">
        <v>10.701000000000001</v>
      </c>
      <c r="AI29" s="164">
        <v>0.248</v>
      </c>
      <c r="AJ29" s="163">
        <v>0</v>
      </c>
      <c r="AK29" s="164">
        <v>-35.229999999999997</v>
      </c>
      <c r="AL29" s="164">
        <v>-57.23</v>
      </c>
      <c r="AM29" s="165"/>
      <c r="AN29" s="164">
        <v>34.54</v>
      </c>
      <c r="AO29" s="164">
        <v>12.1248</v>
      </c>
      <c r="AP29" s="164">
        <v>6.4862000000000002</v>
      </c>
      <c r="AQ29" s="164">
        <v>88.896600000000007</v>
      </c>
      <c r="AR29" s="165"/>
      <c r="AS29" s="164">
        <v>62.7913</v>
      </c>
      <c r="AT29" s="164">
        <v>-58.808100000000003</v>
      </c>
      <c r="AU29" s="164">
        <v>-58.8917</v>
      </c>
      <c r="AV29" s="164">
        <v>28.9801</v>
      </c>
      <c r="AW29" s="164">
        <v>27.962199999999999</v>
      </c>
      <c r="AX29" s="164">
        <v>63.362699999999997</v>
      </c>
      <c r="AY29" s="164">
        <v>66.041899999999998</v>
      </c>
      <c r="AZ29" s="164">
        <v>9.9619999999999997</v>
      </c>
      <c r="BA29" s="165"/>
      <c r="BB29" s="164">
        <v>-418.4742</v>
      </c>
      <c r="BC29" s="164">
        <v>-14.4207</v>
      </c>
      <c r="BD29" s="164">
        <v>-14.1</v>
      </c>
      <c r="BE29" s="164">
        <v>-14.1</v>
      </c>
      <c r="BF29" s="164">
        <v>65.151799999999994</v>
      </c>
      <c r="BG29" s="164">
        <v>63.130899999999997</v>
      </c>
      <c r="BH29" s="164">
        <v>-3.6678999999999999</v>
      </c>
      <c r="BI29" s="165"/>
      <c r="BJ29" s="164">
        <v>-61.0916</v>
      </c>
      <c r="BK29" s="164">
        <v>-4.4000000000000003E-3</v>
      </c>
      <c r="BL29" s="165"/>
      <c r="BM29" s="164">
        <v>2.4083999999999999</v>
      </c>
      <c r="BN29" s="164">
        <v>460.9819</v>
      </c>
      <c r="BO29" s="164">
        <v>53.529400000000003</v>
      </c>
      <c r="BP29" s="164">
        <v>53.712600000000002</v>
      </c>
      <c r="BQ29" s="165"/>
      <c r="BR29" s="164">
        <v>80.787199999999999</v>
      </c>
      <c r="BS29" s="165"/>
      <c r="BT29" s="164">
        <v>-41.033900000000003</v>
      </c>
      <c r="BU29" s="164">
        <v>42.691299999999998</v>
      </c>
      <c r="BV29" s="164">
        <v>67.0227</v>
      </c>
      <c r="BW29" s="164">
        <v>21.09</v>
      </c>
      <c r="BX29" s="164">
        <v>18.86</v>
      </c>
      <c r="BY29" s="164">
        <v>49.41</v>
      </c>
      <c r="BZ29" s="164">
        <v>63.03</v>
      </c>
      <c r="CA29" s="165"/>
      <c r="CB29" s="165"/>
      <c r="CC29" s="164">
        <v>138.79419999999999</v>
      </c>
      <c r="CD29" s="165"/>
      <c r="CE29" s="164">
        <v>35.852699999999999</v>
      </c>
      <c r="CF29" s="164">
        <v>-23.3066</v>
      </c>
      <c r="CG29" s="164">
        <v>-24.011299999999999</v>
      </c>
      <c r="CH29" s="164">
        <v>-0.93469999999999998</v>
      </c>
      <c r="CI29" s="164">
        <v>-53.322400000000002</v>
      </c>
      <c r="CJ29" s="165"/>
      <c r="CK29" s="165"/>
      <c r="CL29" s="164">
        <v>61.1</v>
      </c>
      <c r="CM29" s="164">
        <v>106.4</v>
      </c>
      <c r="CN29" s="164">
        <v>-11.37</v>
      </c>
      <c r="CO29" s="164">
        <v>57.732199999999999</v>
      </c>
      <c r="CP29" s="164">
        <v>56.617100000000001</v>
      </c>
      <c r="CQ29" s="164">
        <v>56.418599999999998</v>
      </c>
      <c r="CR29" s="164">
        <v>-45.207099999999997</v>
      </c>
      <c r="CS29" s="164">
        <v>-43.021900000000002</v>
      </c>
      <c r="CT29" s="164">
        <v>19.258400000000002</v>
      </c>
      <c r="CU29" s="164">
        <v>-8.8760999999999992</v>
      </c>
      <c r="CV29" s="164">
        <v>17.183499999999999</v>
      </c>
      <c r="CW29" s="164">
        <v>12.810600000000001</v>
      </c>
      <c r="CX29" s="164">
        <v>18.350000000000001</v>
      </c>
      <c r="CY29" s="164">
        <v>50.68</v>
      </c>
      <c r="CZ29" s="164">
        <v>38.913600000000002</v>
      </c>
      <c r="DA29" s="164">
        <v>36.772199999999998</v>
      </c>
      <c r="DB29" s="164">
        <v>-26.96</v>
      </c>
      <c r="DC29" s="165"/>
      <c r="DD29" s="164">
        <v>53.7498</v>
      </c>
      <c r="DE29" s="164">
        <v>52.494999999999997</v>
      </c>
      <c r="DF29" s="164">
        <v>-132.10900000000001</v>
      </c>
      <c r="DG29" s="164">
        <v>0</v>
      </c>
      <c r="DH29" s="164">
        <v>-16.397099999999998</v>
      </c>
      <c r="DI29" s="164">
        <v>-71.5</v>
      </c>
      <c r="DJ29" s="164">
        <v>-72.3</v>
      </c>
      <c r="DK29" s="164">
        <v>25.881</v>
      </c>
      <c r="DL29" s="164">
        <v>49.227899999999998</v>
      </c>
      <c r="DM29" s="164">
        <v>58.250799999999998</v>
      </c>
      <c r="DN29" s="164">
        <v>69.158900000000003</v>
      </c>
      <c r="DO29" s="164">
        <v>48.6</v>
      </c>
      <c r="DP29" s="164">
        <v>-7.47</v>
      </c>
      <c r="DQ29" s="164">
        <v>46.575000000000003</v>
      </c>
      <c r="DR29" s="164">
        <v>130.3124</v>
      </c>
      <c r="DS29" s="164">
        <v>-22.88</v>
      </c>
      <c r="DT29" s="164">
        <v>-23.04</v>
      </c>
      <c r="DU29" s="164">
        <v>98.41</v>
      </c>
      <c r="DV29" s="164">
        <v>52.12</v>
      </c>
      <c r="DW29" s="164">
        <v>130.6182</v>
      </c>
      <c r="DX29" s="164">
        <v>127.8364</v>
      </c>
      <c r="DY29" s="164">
        <v>-6.2897999999999996</v>
      </c>
      <c r="DZ29" s="164">
        <v>-5.1635999999999997</v>
      </c>
      <c r="EA29" s="164">
        <v>207.5138</v>
      </c>
      <c r="EB29" s="164">
        <v>173.29409999999999</v>
      </c>
      <c r="EC29" s="164">
        <v>166.16399999999999</v>
      </c>
      <c r="ED29" s="164">
        <v>168.23240000000001</v>
      </c>
      <c r="EE29" s="164">
        <v>68.615200000000002</v>
      </c>
      <c r="EF29" s="164">
        <v>54.257399999999997</v>
      </c>
      <c r="EG29" s="164">
        <v>-21.907</v>
      </c>
      <c r="EH29" s="165"/>
      <c r="EI29" s="164">
        <v>48.126899999999999</v>
      </c>
      <c r="EJ29" s="165"/>
      <c r="EK29" s="164">
        <v>-25.9422</v>
      </c>
      <c r="EL29" s="164">
        <v>-24.0396</v>
      </c>
      <c r="EM29" s="164">
        <v>0</v>
      </c>
      <c r="EN29" s="165"/>
      <c r="EO29" s="164">
        <v>-24.8338</v>
      </c>
      <c r="EP29" s="164">
        <v>162.876</v>
      </c>
      <c r="EQ29" s="164">
        <v>-55.517499999999998</v>
      </c>
      <c r="ER29" s="164">
        <v>-55.6526</v>
      </c>
      <c r="ES29" s="165"/>
      <c r="ET29" s="164">
        <v>0</v>
      </c>
      <c r="EU29" s="164">
        <v>-15.64</v>
      </c>
      <c r="EV29" s="164">
        <v>116.5</v>
      </c>
      <c r="EW29" s="164">
        <v>10.215999999999999</v>
      </c>
      <c r="EX29" s="164">
        <v>-98.008499999999998</v>
      </c>
      <c r="EY29" s="164">
        <v>-12.3401</v>
      </c>
      <c r="EZ29" s="164">
        <v>-12.028600000000001</v>
      </c>
      <c r="FA29" s="164">
        <v>3.1434000000000002</v>
      </c>
      <c r="FB29" s="164">
        <v>-55.787500000000001</v>
      </c>
      <c r="FC29" s="164">
        <v>18.9145</v>
      </c>
      <c r="FD29" s="165"/>
      <c r="FE29" s="164">
        <v>2.7353999999999998</v>
      </c>
      <c r="FF29" s="164">
        <v>2.7080000000000002</v>
      </c>
      <c r="FG29" s="164">
        <v>18.2317</v>
      </c>
      <c r="FH29" s="164">
        <v>17.503299999999999</v>
      </c>
      <c r="FI29" s="164">
        <v>17.906500000000001</v>
      </c>
      <c r="FJ29" s="165"/>
      <c r="FK29" s="165"/>
      <c r="FL29" s="164">
        <v>96.119900000000001</v>
      </c>
      <c r="FM29" s="164">
        <v>8.1753999999999998</v>
      </c>
      <c r="FN29" s="164">
        <v>8.1196000000000002</v>
      </c>
      <c r="FO29" s="164">
        <v>72.437399999999997</v>
      </c>
      <c r="FP29" s="164">
        <v>84.617099999999994</v>
      </c>
      <c r="FQ29" s="164">
        <v>7.2748999999999997</v>
      </c>
      <c r="FR29" s="164">
        <v>2.91</v>
      </c>
      <c r="FS29" s="164">
        <v>15.076499999999999</v>
      </c>
      <c r="FT29" s="164">
        <v>0.94510000000000005</v>
      </c>
      <c r="FU29" s="164">
        <v>-9.5299999999999994</v>
      </c>
      <c r="FV29" s="164">
        <v>17.43</v>
      </c>
      <c r="FW29" s="164">
        <v>0</v>
      </c>
      <c r="FX29" s="164">
        <v>8.7997999999999994</v>
      </c>
      <c r="FY29" s="164">
        <v>-6.5019999999999998</v>
      </c>
      <c r="FZ29" s="164">
        <v>4.3049999999999997</v>
      </c>
      <c r="GA29" s="164">
        <v>10.956200000000001</v>
      </c>
      <c r="GB29" s="164">
        <v>30.23</v>
      </c>
      <c r="GC29" s="164">
        <v>-85.317499999999995</v>
      </c>
      <c r="GD29" s="164">
        <v>-71.131900000000002</v>
      </c>
      <c r="GE29" s="164">
        <v>16.010000000000002</v>
      </c>
      <c r="GF29" s="164">
        <v>68.257800000000003</v>
      </c>
      <c r="GG29" s="164">
        <v>22.3</v>
      </c>
      <c r="GH29" s="164">
        <v>-16.894300000000001</v>
      </c>
      <c r="GI29" s="165"/>
      <c r="GJ29" s="164">
        <v>-3.8315000000000001</v>
      </c>
      <c r="GK29" s="164">
        <v>1.7931999999999999</v>
      </c>
      <c r="GL29" s="165"/>
      <c r="GM29" s="165"/>
      <c r="GN29" s="164">
        <v>-12.587899999999999</v>
      </c>
      <c r="GO29" s="164">
        <v>-30.569299999999998</v>
      </c>
      <c r="GP29" s="164">
        <v>19.6892</v>
      </c>
      <c r="GQ29" s="164">
        <v>48.150300000000001</v>
      </c>
      <c r="GR29" s="164">
        <v>66.355199999999996</v>
      </c>
      <c r="GS29" s="164">
        <v>68.0839</v>
      </c>
      <c r="GT29" s="164">
        <v>-118.1675</v>
      </c>
      <c r="GU29" s="164">
        <v>-21.6538</v>
      </c>
      <c r="GV29" s="164">
        <v>27.740400000000001</v>
      </c>
      <c r="GW29" s="164">
        <v>-51.161799999999999</v>
      </c>
      <c r="GX29" s="164">
        <v>9.6809999999999992</v>
      </c>
      <c r="GY29" s="164">
        <v>11.5555</v>
      </c>
      <c r="GZ29" s="164">
        <v>11.383100000000001</v>
      </c>
      <c r="HA29" s="164">
        <v>11</v>
      </c>
      <c r="HB29" s="164">
        <v>133.76769999999999</v>
      </c>
      <c r="HC29" s="164">
        <v>133.05760000000001</v>
      </c>
      <c r="HD29" s="164">
        <v>119.9</v>
      </c>
      <c r="HE29" s="164">
        <v>-118.8929</v>
      </c>
      <c r="HF29" s="164">
        <v>-247.876</v>
      </c>
      <c r="HG29" s="164">
        <v>251.09309999999999</v>
      </c>
      <c r="HH29" s="164">
        <v>247.59829999999999</v>
      </c>
      <c r="HI29" s="164">
        <v>-128.2148</v>
      </c>
      <c r="HJ29" s="164">
        <v>-126.89960000000001</v>
      </c>
      <c r="HK29" s="164">
        <v>-56.8202</v>
      </c>
      <c r="HL29" s="164">
        <v>-48.392600000000002</v>
      </c>
      <c r="HM29" s="164">
        <v>79.814700000000002</v>
      </c>
      <c r="HN29" s="164">
        <v>78.148600000000002</v>
      </c>
      <c r="HO29" s="165"/>
      <c r="HP29" s="165"/>
      <c r="HQ29" s="164">
        <v>24.172999999999998</v>
      </c>
      <c r="HR29" s="164">
        <v>24.184000000000001</v>
      </c>
      <c r="HS29" s="164">
        <v>-11.297499999999999</v>
      </c>
      <c r="HT29" s="164">
        <v>-10.917299999999999</v>
      </c>
      <c r="HU29" s="164">
        <v>79.13</v>
      </c>
      <c r="HV29" s="164">
        <v>79.7</v>
      </c>
      <c r="HW29" s="164">
        <v>43.5</v>
      </c>
      <c r="HX29" s="164">
        <v>44.2</v>
      </c>
      <c r="HY29" s="164">
        <v>20.1204</v>
      </c>
      <c r="HZ29" s="164">
        <v>-73.28</v>
      </c>
      <c r="IA29" s="164">
        <v>-349.42180000000002</v>
      </c>
      <c r="IB29" s="164">
        <v>85.709100000000007</v>
      </c>
      <c r="IC29" s="164">
        <v>84.725099999999998</v>
      </c>
      <c r="ID29" s="164">
        <v>7.6</v>
      </c>
      <c r="IE29" s="164">
        <v>22.7</v>
      </c>
      <c r="IF29" s="164">
        <v>-22.4</v>
      </c>
      <c r="IG29" s="164">
        <v>-24.2</v>
      </c>
      <c r="IH29" s="164">
        <v>1.3219000000000001</v>
      </c>
      <c r="II29" s="164">
        <v>0.97889999999999999</v>
      </c>
      <c r="IJ29" s="164">
        <v>-244.52459999999999</v>
      </c>
      <c r="IK29" s="164">
        <v>-21.361899999999999</v>
      </c>
      <c r="IL29" s="164">
        <v>235.12209999999999</v>
      </c>
      <c r="IM29" s="164">
        <v>182.72720000000001</v>
      </c>
      <c r="IN29" s="164">
        <v>-149.89070000000001</v>
      </c>
      <c r="IO29" s="164">
        <v>-179.8194</v>
      </c>
      <c r="IP29" s="164">
        <v>174.04859999999999</v>
      </c>
      <c r="IQ29" s="164">
        <v>-96.876999999999995</v>
      </c>
      <c r="IR29" s="164">
        <v>-74.294799999999995</v>
      </c>
      <c r="IS29" s="164">
        <v>-175.03530000000001</v>
      </c>
      <c r="IT29" s="164">
        <v>143.9366</v>
      </c>
      <c r="IU29" s="164">
        <v>140.249</v>
      </c>
      <c r="IV29" s="164">
        <v>96.507800000000003</v>
      </c>
      <c r="IW29" s="164">
        <v>-224.62010000000001</v>
      </c>
      <c r="IX29" s="164">
        <v>75.629800000000003</v>
      </c>
      <c r="IY29" s="164">
        <v>-148.34889999999999</v>
      </c>
      <c r="IZ29" s="164">
        <v>149.45650000000001</v>
      </c>
      <c r="JA29" s="164">
        <v>-10.0183</v>
      </c>
      <c r="JB29" s="165"/>
      <c r="JC29" s="164">
        <v>24.56</v>
      </c>
      <c r="JD29" s="164">
        <v>6.1050000000000004</v>
      </c>
      <c r="JE29" s="164">
        <v>6.1029999999999998</v>
      </c>
      <c r="JF29" s="164">
        <v>-25.04</v>
      </c>
      <c r="JG29" s="164">
        <v>0.24</v>
      </c>
      <c r="JH29" s="165"/>
      <c r="JI29" s="164">
        <v>-0.99339999999999995</v>
      </c>
      <c r="JJ29" s="164">
        <v>-30.6752</v>
      </c>
      <c r="JK29" s="164">
        <v>-16.493500000000001</v>
      </c>
      <c r="JL29" s="164">
        <v>21.7</v>
      </c>
      <c r="JM29" s="164">
        <v>53.335000000000001</v>
      </c>
      <c r="JN29" s="164">
        <v>58.488999999999997</v>
      </c>
      <c r="JO29" s="164">
        <v>11.2197</v>
      </c>
      <c r="JP29" s="165"/>
      <c r="JQ29" s="164">
        <v>52.481400000000001</v>
      </c>
      <c r="JR29" s="164">
        <v>51.548000000000002</v>
      </c>
      <c r="JS29" s="164">
        <v>51.220700000000001</v>
      </c>
      <c r="JT29" s="165"/>
      <c r="JU29" s="164">
        <v>-22.7</v>
      </c>
      <c r="JV29" s="164">
        <v>18.393699999999999</v>
      </c>
      <c r="JW29" s="164">
        <v>6.87</v>
      </c>
      <c r="JX29" s="165"/>
      <c r="JY29" s="164">
        <v>-46.5122</v>
      </c>
      <c r="JZ29" s="164">
        <v>79.961100000000002</v>
      </c>
      <c r="KA29" s="164">
        <v>57.573599999999999</v>
      </c>
      <c r="KB29" s="164">
        <v>-44.919800000000002</v>
      </c>
      <c r="KC29" s="164">
        <v>-78.266300000000001</v>
      </c>
      <c r="KD29" s="164">
        <v>47.511800000000001</v>
      </c>
      <c r="KE29" s="164">
        <v>30.168500000000002</v>
      </c>
      <c r="KF29" s="164">
        <v>13.7</v>
      </c>
      <c r="KG29" s="164">
        <v>-13.8</v>
      </c>
      <c r="KH29" s="165"/>
      <c r="KI29" s="164">
        <v>109.7362</v>
      </c>
    </row>
    <row r="30" spans="1:295" ht="18" customHeight="1" x14ac:dyDescent="0.25">
      <c r="A30" s="159" t="s">
        <v>42</v>
      </c>
      <c r="B30" s="159" t="s">
        <v>827</v>
      </c>
      <c r="C30" s="163">
        <v>0</v>
      </c>
      <c r="D30" s="164">
        <v>17.624400000000001</v>
      </c>
      <c r="E30" s="164">
        <v>-20.625</v>
      </c>
      <c r="F30" s="164">
        <v>10.0465</v>
      </c>
      <c r="G30" s="164">
        <v>8.6199999999999999E-2</v>
      </c>
      <c r="H30" s="165"/>
      <c r="I30" s="164">
        <v>37.691000000000003</v>
      </c>
      <c r="J30" s="164">
        <v>-30.021999999999998</v>
      </c>
      <c r="K30" s="164">
        <v>47.712600000000002</v>
      </c>
      <c r="L30" s="164">
        <v>24.183299999999999</v>
      </c>
      <c r="M30" s="164">
        <v>23.5871</v>
      </c>
      <c r="N30" s="164">
        <v>31.08</v>
      </c>
      <c r="O30" s="164">
        <v>-42.558999999999997</v>
      </c>
      <c r="P30" s="164">
        <v>37.4</v>
      </c>
      <c r="Q30" s="164">
        <v>15.731999999999999</v>
      </c>
      <c r="R30" s="164">
        <v>-37.4</v>
      </c>
      <c r="S30" s="164">
        <v>13.1584</v>
      </c>
      <c r="T30" s="164">
        <v>60.633800000000001</v>
      </c>
      <c r="U30" s="164">
        <v>15.8344</v>
      </c>
      <c r="V30" s="164">
        <v>16.171099999999999</v>
      </c>
      <c r="W30" s="164">
        <v>27.023499999999999</v>
      </c>
      <c r="X30" s="164">
        <v>7.0119999999999996</v>
      </c>
      <c r="Y30" s="164">
        <v>5.5457000000000001</v>
      </c>
      <c r="Z30" s="164">
        <v>7.5206999999999997</v>
      </c>
      <c r="AA30" s="165"/>
      <c r="AB30" s="165"/>
      <c r="AC30" s="164">
        <v>-51.38</v>
      </c>
      <c r="AD30" s="165"/>
      <c r="AE30" s="165"/>
      <c r="AF30" s="164">
        <v>-31.08</v>
      </c>
      <c r="AG30" s="164">
        <v>41.8</v>
      </c>
      <c r="AH30" s="164">
        <v>9.2959999999999994</v>
      </c>
      <c r="AI30" s="164">
        <v>0.246</v>
      </c>
      <c r="AJ30" s="163">
        <v>0</v>
      </c>
      <c r="AK30" s="164">
        <v>-32.409999999999997</v>
      </c>
      <c r="AL30" s="164">
        <v>-64.28</v>
      </c>
      <c r="AM30" s="165"/>
      <c r="AN30" s="164">
        <v>33.479999999999997</v>
      </c>
      <c r="AO30" s="164">
        <v>12.200200000000001</v>
      </c>
      <c r="AP30" s="164">
        <v>6.3270999999999997</v>
      </c>
      <c r="AQ30" s="164">
        <v>90.479200000000006</v>
      </c>
      <c r="AR30" s="165"/>
      <c r="AS30" s="164">
        <v>62.701799999999999</v>
      </c>
      <c r="AT30" s="164">
        <v>-54.119500000000002</v>
      </c>
      <c r="AU30" s="164">
        <v>-53.770800000000001</v>
      </c>
      <c r="AV30" s="164">
        <v>6.3304999999999998</v>
      </c>
      <c r="AW30" s="164">
        <v>6.4161000000000001</v>
      </c>
      <c r="AX30" s="164">
        <v>65.104200000000006</v>
      </c>
      <c r="AY30" s="164">
        <v>66.979600000000005</v>
      </c>
      <c r="AZ30" s="164">
        <v>5.2508999999999997</v>
      </c>
      <c r="BA30" s="165"/>
      <c r="BB30" s="164">
        <v>-403.18810000000002</v>
      </c>
      <c r="BC30" s="164">
        <v>-13.452299999999999</v>
      </c>
      <c r="BD30" s="164">
        <v>-13.8</v>
      </c>
      <c r="BE30" s="164">
        <v>-13.8</v>
      </c>
      <c r="BF30" s="164">
        <v>59.076700000000002</v>
      </c>
      <c r="BG30" s="164">
        <v>57.912199999999999</v>
      </c>
      <c r="BH30" s="164">
        <v>-3.9552999999999998</v>
      </c>
      <c r="BI30" s="165"/>
      <c r="BJ30" s="164">
        <v>-56.365699999999997</v>
      </c>
      <c r="BK30" s="164">
        <v>0.1123</v>
      </c>
      <c r="BL30" s="165"/>
      <c r="BM30" s="164">
        <v>2.3917999999999999</v>
      </c>
      <c r="BN30" s="164">
        <v>444.25779999999997</v>
      </c>
      <c r="BO30" s="164">
        <v>60.640300000000003</v>
      </c>
      <c r="BP30" s="164">
        <v>60.609699999999997</v>
      </c>
      <c r="BQ30" s="165"/>
      <c r="BR30" s="164">
        <v>71.632499999999993</v>
      </c>
      <c r="BS30" s="165"/>
      <c r="BT30" s="164">
        <v>-38.003799999999998</v>
      </c>
      <c r="BU30" s="164">
        <v>39.380200000000002</v>
      </c>
      <c r="BV30" s="164">
        <v>68.030600000000007</v>
      </c>
      <c r="BW30" s="164">
        <v>21.08</v>
      </c>
      <c r="BX30" s="164">
        <v>19.190000000000001</v>
      </c>
      <c r="BY30" s="164">
        <v>50.45</v>
      </c>
      <c r="BZ30" s="164">
        <v>63.75</v>
      </c>
      <c r="CA30" s="165"/>
      <c r="CB30" s="165"/>
      <c r="CC30" s="164">
        <v>137.2654</v>
      </c>
      <c r="CD30" s="165"/>
      <c r="CE30" s="164">
        <v>36.080300000000001</v>
      </c>
      <c r="CF30" s="164">
        <v>-24.334199999999999</v>
      </c>
      <c r="CG30" s="164">
        <v>-24.144300000000001</v>
      </c>
      <c r="CH30" s="164">
        <v>-2.3831000000000002</v>
      </c>
      <c r="CI30" s="164">
        <v>-54.465600000000002</v>
      </c>
      <c r="CJ30" s="165"/>
      <c r="CK30" s="165"/>
      <c r="CL30" s="164">
        <v>62.3</v>
      </c>
      <c r="CM30" s="164">
        <v>108.2</v>
      </c>
      <c r="CN30" s="164">
        <v>-11.68</v>
      </c>
      <c r="CO30" s="164">
        <v>58.0045</v>
      </c>
      <c r="CP30" s="164">
        <v>58.052500000000002</v>
      </c>
      <c r="CQ30" s="164">
        <v>57.770400000000002</v>
      </c>
      <c r="CR30" s="164">
        <v>-42.237200000000001</v>
      </c>
      <c r="CS30" s="164">
        <v>-41.749600000000001</v>
      </c>
      <c r="CT30" s="164">
        <v>21.317</v>
      </c>
      <c r="CU30" s="164">
        <v>-14.095599999999999</v>
      </c>
      <c r="CV30" s="164">
        <v>20.5975</v>
      </c>
      <c r="CW30" s="164">
        <v>12.915100000000001</v>
      </c>
      <c r="CX30" s="164">
        <v>19.79</v>
      </c>
      <c r="CY30" s="164">
        <v>51.53</v>
      </c>
      <c r="CZ30" s="164">
        <v>39.851100000000002</v>
      </c>
      <c r="DA30" s="164">
        <v>37.6511</v>
      </c>
      <c r="DB30" s="164">
        <v>-27.18</v>
      </c>
      <c r="DC30" s="164">
        <v>-0.80940000000000001</v>
      </c>
      <c r="DD30" s="164">
        <v>55.238599999999998</v>
      </c>
      <c r="DE30" s="164">
        <v>54.338799999999999</v>
      </c>
      <c r="DF30" s="164">
        <v>-132.9402</v>
      </c>
      <c r="DG30" s="164">
        <v>-1E-4</v>
      </c>
      <c r="DH30" s="164">
        <v>-16.491700000000002</v>
      </c>
      <c r="DI30" s="164">
        <v>-74.2</v>
      </c>
      <c r="DJ30" s="164">
        <v>-75.5</v>
      </c>
      <c r="DK30" s="164">
        <v>25.5899</v>
      </c>
      <c r="DL30" s="164">
        <v>50.985700000000001</v>
      </c>
      <c r="DM30" s="164">
        <v>60.129399999999997</v>
      </c>
      <c r="DN30" s="164">
        <v>71.502700000000004</v>
      </c>
      <c r="DO30" s="164">
        <v>50.14</v>
      </c>
      <c r="DP30" s="164">
        <v>-7.69</v>
      </c>
      <c r="DQ30" s="165"/>
      <c r="DR30" s="164">
        <v>131.86250000000001</v>
      </c>
      <c r="DS30" s="164">
        <v>-23.11</v>
      </c>
      <c r="DT30" s="164">
        <v>-23.16</v>
      </c>
      <c r="DU30" s="164">
        <v>101.83</v>
      </c>
      <c r="DV30" s="164">
        <v>53.85</v>
      </c>
      <c r="DW30" s="164">
        <v>133.4545</v>
      </c>
      <c r="DX30" s="164">
        <v>132.63640000000001</v>
      </c>
      <c r="DY30" s="164">
        <v>-10.6942</v>
      </c>
      <c r="DZ30" s="164">
        <v>-9.9817999999999998</v>
      </c>
      <c r="EA30" s="164">
        <v>211.42259999999999</v>
      </c>
      <c r="EB30" s="164">
        <v>175.2808</v>
      </c>
      <c r="EC30" s="164">
        <v>168.50970000000001</v>
      </c>
      <c r="ED30" s="164">
        <v>170.65199999999999</v>
      </c>
      <c r="EE30" s="164">
        <v>65.014399999999995</v>
      </c>
      <c r="EF30" s="164">
        <v>49.993499999999997</v>
      </c>
      <c r="EG30" s="164">
        <v>-22.265999999999998</v>
      </c>
      <c r="EH30" s="165"/>
      <c r="EI30" s="164">
        <v>30.393699999999999</v>
      </c>
      <c r="EJ30" s="165"/>
      <c r="EK30" s="164">
        <v>-25.776599999999998</v>
      </c>
      <c r="EL30" s="164">
        <v>-24.0426</v>
      </c>
      <c r="EM30" s="164">
        <v>10.597799999999999</v>
      </c>
      <c r="EN30" s="165"/>
      <c r="EO30" s="164">
        <v>-36.2789</v>
      </c>
      <c r="EP30" s="164">
        <v>184.38</v>
      </c>
      <c r="EQ30" s="164">
        <v>-52.952500000000001</v>
      </c>
      <c r="ER30" s="164">
        <v>-53.024299999999997</v>
      </c>
      <c r="ES30" s="165"/>
      <c r="ET30" s="164">
        <v>14.6</v>
      </c>
      <c r="EU30" s="164">
        <v>-11.11</v>
      </c>
      <c r="EV30" s="164">
        <v>113</v>
      </c>
      <c r="EW30" s="164">
        <v>10.108000000000001</v>
      </c>
      <c r="EX30" s="164">
        <v>-118.7407</v>
      </c>
      <c r="EY30" s="164">
        <v>-12.8344</v>
      </c>
      <c r="EZ30" s="164">
        <v>-12.492100000000001</v>
      </c>
      <c r="FA30" s="164">
        <v>3.9803999999999999</v>
      </c>
      <c r="FB30" s="164">
        <v>-47.702500000000001</v>
      </c>
      <c r="FC30" s="164">
        <v>10.702299999999999</v>
      </c>
      <c r="FD30" s="165"/>
      <c r="FE30" s="164">
        <v>2.5348999999999999</v>
      </c>
      <c r="FF30" s="164">
        <v>2.5013999999999998</v>
      </c>
      <c r="FG30" s="164">
        <v>15.834099999999999</v>
      </c>
      <c r="FH30" s="164">
        <v>15.945499999999999</v>
      </c>
      <c r="FI30" s="164">
        <v>15.3964</v>
      </c>
      <c r="FJ30" s="165"/>
      <c r="FK30" s="165"/>
      <c r="FL30" s="164">
        <v>93.105699999999999</v>
      </c>
      <c r="FM30" s="164">
        <v>13.696300000000001</v>
      </c>
      <c r="FN30" s="164">
        <v>13.124000000000001</v>
      </c>
      <c r="FO30" s="164">
        <v>68.561300000000003</v>
      </c>
      <c r="FP30" s="164">
        <v>80.058700000000002</v>
      </c>
      <c r="FQ30" s="164">
        <v>11.669499999999999</v>
      </c>
      <c r="FR30" s="164">
        <v>1.35</v>
      </c>
      <c r="FS30" s="164">
        <v>13.780099999999999</v>
      </c>
      <c r="FT30" s="164">
        <v>0.85599999999999998</v>
      </c>
      <c r="FU30" s="164">
        <v>-8.24</v>
      </c>
      <c r="FV30" s="164">
        <v>17.78</v>
      </c>
      <c r="FW30" s="164">
        <v>11.597899999999999</v>
      </c>
      <c r="FX30" s="164">
        <v>9.0363000000000007</v>
      </c>
      <c r="FY30" s="164">
        <v>-6.5350000000000001</v>
      </c>
      <c r="FZ30" s="164">
        <v>4.3010000000000002</v>
      </c>
      <c r="GA30" s="164">
        <v>10.872400000000001</v>
      </c>
      <c r="GB30" s="164">
        <v>32</v>
      </c>
      <c r="GC30" s="164">
        <v>-79.921599999999998</v>
      </c>
      <c r="GD30" s="164">
        <v>-67.594899999999996</v>
      </c>
      <c r="GE30" s="164">
        <v>16.21</v>
      </c>
      <c r="GF30" s="164">
        <v>70.650400000000005</v>
      </c>
      <c r="GG30" s="164">
        <v>20.100000000000001</v>
      </c>
      <c r="GH30" s="164">
        <v>-16.113900000000001</v>
      </c>
      <c r="GI30" s="164">
        <v>0</v>
      </c>
      <c r="GJ30" s="164">
        <v>-5.1863999999999999</v>
      </c>
      <c r="GK30" s="164">
        <v>1.8824000000000001</v>
      </c>
      <c r="GL30" s="165"/>
      <c r="GM30" s="165"/>
      <c r="GN30" s="164">
        <v>-13.014200000000001</v>
      </c>
      <c r="GO30" s="164">
        <v>-30.2209</v>
      </c>
      <c r="GP30" s="164">
        <v>19.961099999999998</v>
      </c>
      <c r="GQ30" s="164">
        <v>47.8142</v>
      </c>
      <c r="GR30" s="164">
        <v>56.652700000000003</v>
      </c>
      <c r="GS30" s="164">
        <v>60.444499999999998</v>
      </c>
      <c r="GT30" s="164">
        <v>-110.2045</v>
      </c>
      <c r="GU30" s="164">
        <v>-22.1357</v>
      </c>
      <c r="GV30" s="164">
        <v>28.297699999999999</v>
      </c>
      <c r="GW30" s="164">
        <v>-53.673200000000001</v>
      </c>
      <c r="GX30" s="165"/>
      <c r="GY30" s="164">
        <v>11.8583</v>
      </c>
      <c r="GZ30" s="164">
        <v>11.6784</v>
      </c>
      <c r="HA30" s="165"/>
      <c r="HB30" s="164">
        <v>129.1688</v>
      </c>
      <c r="HC30" s="164">
        <v>128.45840000000001</v>
      </c>
      <c r="HD30" s="164">
        <v>105.2</v>
      </c>
      <c r="HE30" s="164">
        <v>-104.9705</v>
      </c>
      <c r="HF30" s="164">
        <v>-225.8646</v>
      </c>
      <c r="HG30" s="164">
        <v>228.43860000000001</v>
      </c>
      <c r="HH30" s="164">
        <v>228.36920000000001</v>
      </c>
      <c r="HI30" s="164">
        <v>-125.78619999999999</v>
      </c>
      <c r="HJ30" s="164">
        <v>-123.8095</v>
      </c>
      <c r="HK30" s="164">
        <v>-55.235799999999998</v>
      </c>
      <c r="HL30" s="164">
        <v>-46.805300000000003</v>
      </c>
      <c r="HM30" s="164">
        <v>77.679299999999998</v>
      </c>
      <c r="HN30" s="164">
        <v>77.544799999999995</v>
      </c>
      <c r="HO30" s="165"/>
      <c r="HP30" s="165"/>
      <c r="HQ30" s="164">
        <v>24.293900000000001</v>
      </c>
      <c r="HR30" s="164">
        <v>24.129100000000001</v>
      </c>
      <c r="HS30" s="164">
        <v>-9.4337999999999997</v>
      </c>
      <c r="HT30" s="164">
        <v>-9.2600999999999996</v>
      </c>
      <c r="HU30" s="164">
        <v>81.150000000000006</v>
      </c>
      <c r="HV30" s="164">
        <v>81.12</v>
      </c>
      <c r="HW30" s="164">
        <v>43</v>
      </c>
      <c r="HX30" s="164">
        <v>42.2</v>
      </c>
      <c r="HY30" s="164">
        <v>20.449400000000001</v>
      </c>
      <c r="HZ30" s="165"/>
      <c r="IA30" s="164">
        <v>-346.58960000000002</v>
      </c>
      <c r="IB30" s="164">
        <v>83.921300000000002</v>
      </c>
      <c r="IC30" s="164">
        <v>82.616299999999995</v>
      </c>
      <c r="ID30" s="164">
        <v>5.4</v>
      </c>
      <c r="IE30" s="164">
        <v>22.8</v>
      </c>
      <c r="IF30" s="164">
        <v>-23.3</v>
      </c>
      <c r="IG30" s="164">
        <v>-25.1</v>
      </c>
      <c r="IH30" s="164">
        <v>1.206</v>
      </c>
      <c r="II30" s="165"/>
      <c r="IJ30" s="164">
        <v>-223.95959999999999</v>
      </c>
      <c r="IK30" s="164">
        <v>-3.1103999999999998</v>
      </c>
      <c r="IL30" s="164">
        <v>233.24440000000001</v>
      </c>
      <c r="IM30" s="164">
        <v>185.03819999999999</v>
      </c>
      <c r="IN30" s="164">
        <v>-182.42439999999999</v>
      </c>
      <c r="IO30" s="164">
        <v>-177.04239999999999</v>
      </c>
      <c r="IP30" s="164">
        <v>174.04859999999999</v>
      </c>
      <c r="IQ30" s="164">
        <v>-96.509200000000007</v>
      </c>
      <c r="IR30" s="164">
        <v>-72.859800000000007</v>
      </c>
      <c r="IS30" s="164">
        <v>-171.56489999999999</v>
      </c>
      <c r="IT30" s="164">
        <v>143.52180000000001</v>
      </c>
      <c r="IU30" s="164">
        <v>143.88990000000001</v>
      </c>
      <c r="IV30" s="164">
        <v>97.040899999999993</v>
      </c>
      <c r="IW30" s="164">
        <v>-224.57550000000001</v>
      </c>
      <c r="IX30" s="164">
        <v>73.962900000000005</v>
      </c>
      <c r="IY30" s="164">
        <v>-147.2312</v>
      </c>
      <c r="IZ30" s="164">
        <v>149.46340000000001</v>
      </c>
      <c r="JA30" s="164">
        <v>-10.465999999999999</v>
      </c>
      <c r="JB30" s="165"/>
      <c r="JC30" s="164">
        <v>24.88</v>
      </c>
      <c r="JD30" s="164">
        <v>5.899</v>
      </c>
      <c r="JE30" s="164">
        <v>5.8979999999999997</v>
      </c>
      <c r="JF30" s="164">
        <v>-24.4</v>
      </c>
      <c r="JG30" s="164">
        <v>0.48</v>
      </c>
      <c r="JH30" s="165"/>
      <c r="JI30" s="164">
        <v>-0.40739999999999998</v>
      </c>
      <c r="JJ30" s="164">
        <v>-29.1798</v>
      </c>
      <c r="JK30" s="164">
        <v>-16.170000000000002</v>
      </c>
      <c r="JL30" s="164">
        <v>20.5</v>
      </c>
      <c r="JM30" s="164">
        <v>52.03</v>
      </c>
      <c r="JN30" s="164">
        <v>54.555</v>
      </c>
      <c r="JO30" s="164">
        <v>11.2697</v>
      </c>
      <c r="JP30" s="164">
        <v>13.473800000000001</v>
      </c>
      <c r="JQ30" s="164">
        <v>50.701900000000002</v>
      </c>
      <c r="JR30" s="164">
        <v>51.1843</v>
      </c>
      <c r="JS30" s="164">
        <v>49.967799999999997</v>
      </c>
      <c r="JT30" s="165"/>
      <c r="JU30" s="164">
        <v>-20.6</v>
      </c>
      <c r="JV30" s="164">
        <v>18.354600000000001</v>
      </c>
      <c r="JW30" s="164">
        <v>7.22</v>
      </c>
      <c r="JX30" s="165"/>
      <c r="JY30" s="164">
        <v>-44.360599999999998</v>
      </c>
      <c r="JZ30" s="164">
        <v>77.292900000000003</v>
      </c>
      <c r="KA30" s="164">
        <v>55.759799999999998</v>
      </c>
      <c r="KB30" s="164">
        <v>-43.770099999999999</v>
      </c>
      <c r="KC30" s="164">
        <v>-75.290199999999999</v>
      </c>
      <c r="KD30" s="164">
        <v>46.049799999999998</v>
      </c>
      <c r="KE30" s="164">
        <v>29.436299999999999</v>
      </c>
      <c r="KF30" s="164">
        <v>12.7</v>
      </c>
      <c r="KG30" s="164">
        <v>-13.6</v>
      </c>
      <c r="KH30" s="165"/>
      <c r="KI30" s="164">
        <v>110.0712</v>
      </c>
    </row>
    <row r="31" spans="1:295" ht="18" customHeight="1" x14ac:dyDescent="0.25">
      <c r="A31" s="159" t="s">
        <v>42</v>
      </c>
      <c r="B31" s="159" t="s">
        <v>828</v>
      </c>
      <c r="C31" s="163">
        <v>0</v>
      </c>
      <c r="D31" s="164">
        <v>18.0974</v>
      </c>
      <c r="E31" s="164">
        <v>-21.057600000000001</v>
      </c>
      <c r="F31" s="164">
        <v>10.3497</v>
      </c>
      <c r="G31" s="164">
        <v>9.6699999999999994E-2</v>
      </c>
      <c r="H31" s="165"/>
      <c r="I31" s="164">
        <v>36.977200000000003</v>
      </c>
      <c r="J31" s="164">
        <v>-33.396999999999998</v>
      </c>
      <c r="K31" s="164">
        <v>48.2258</v>
      </c>
      <c r="L31" s="164">
        <v>24.4833</v>
      </c>
      <c r="M31" s="164">
        <v>23.9085</v>
      </c>
      <c r="N31" s="164">
        <v>28.86</v>
      </c>
      <c r="O31" s="164">
        <v>-42.923999999999999</v>
      </c>
      <c r="P31" s="164">
        <v>37.4</v>
      </c>
      <c r="Q31" s="165"/>
      <c r="R31" s="164">
        <v>-37.4</v>
      </c>
      <c r="S31" s="164">
        <v>12.343299999999999</v>
      </c>
      <c r="T31" s="164">
        <v>66.517200000000003</v>
      </c>
      <c r="U31" s="164">
        <v>16.154699999999998</v>
      </c>
      <c r="V31" s="164">
        <v>16.3779</v>
      </c>
      <c r="W31" s="164">
        <v>27.645099999999999</v>
      </c>
      <c r="X31" s="164">
        <v>7.1131000000000002</v>
      </c>
      <c r="Y31" s="164">
        <v>5.5465</v>
      </c>
      <c r="Z31" s="164">
        <v>8.2401</v>
      </c>
      <c r="AA31" s="165"/>
      <c r="AB31" s="165"/>
      <c r="AC31" s="164">
        <v>-52.26</v>
      </c>
      <c r="AD31" s="165"/>
      <c r="AE31" s="165"/>
      <c r="AF31" s="164">
        <v>-28.86</v>
      </c>
      <c r="AG31" s="164">
        <v>41.8</v>
      </c>
      <c r="AH31" s="164">
        <v>9.484</v>
      </c>
      <c r="AI31" s="164">
        <v>0.24199999999999999</v>
      </c>
      <c r="AJ31" s="163">
        <v>0</v>
      </c>
      <c r="AK31" s="164">
        <v>-34.07</v>
      </c>
      <c r="AL31" s="164">
        <v>-63.83</v>
      </c>
      <c r="AM31" s="165"/>
      <c r="AN31" s="164">
        <v>34.020000000000003</v>
      </c>
      <c r="AO31" s="164">
        <v>12.3842</v>
      </c>
      <c r="AP31" s="164">
        <v>6.3933</v>
      </c>
      <c r="AQ31" s="164">
        <v>91.171000000000006</v>
      </c>
      <c r="AR31" s="165"/>
      <c r="AS31" s="164">
        <v>62.567500000000003</v>
      </c>
      <c r="AT31" s="164">
        <v>-53.851599999999998</v>
      </c>
      <c r="AU31" s="164">
        <v>-53.594299999999997</v>
      </c>
      <c r="AV31" s="164">
        <v>8.4093</v>
      </c>
      <c r="AW31" s="164">
        <v>9.3766999999999996</v>
      </c>
      <c r="AX31" s="164">
        <v>66.309799999999996</v>
      </c>
      <c r="AY31" s="164">
        <v>68.051299999999998</v>
      </c>
      <c r="AZ31" s="164">
        <v>4.7275</v>
      </c>
      <c r="BA31" s="165"/>
      <c r="BB31" s="164">
        <v>-416.71780000000001</v>
      </c>
      <c r="BC31" s="164">
        <v>-12.007300000000001</v>
      </c>
      <c r="BD31" s="164">
        <v>-14</v>
      </c>
      <c r="BE31" s="164">
        <v>-14.8</v>
      </c>
      <c r="BF31" s="164">
        <v>58.9084</v>
      </c>
      <c r="BG31" s="164">
        <v>58.049100000000003</v>
      </c>
      <c r="BH31" s="164">
        <v>-3.9581</v>
      </c>
      <c r="BI31" s="165"/>
      <c r="BJ31" s="164">
        <v>-57.546700000000001</v>
      </c>
      <c r="BK31" s="164">
        <v>0.27960000000000002</v>
      </c>
      <c r="BL31" s="165"/>
      <c r="BM31" s="164">
        <v>2.7317</v>
      </c>
      <c r="BN31" s="164">
        <v>459.30340000000001</v>
      </c>
      <c r="BO31" s="164">
        <v>64.088899999999995</v>
      </c>
      <c r="BP31" s="164">
        <v>64.516099999999994</v>
      </c>
      <c r="BQ31" s="165"/>
      <c r="BR31" s="164">
        <v>62.708300000000001</v>
      </c>
      <c r="BS31" s="165"/>
      <c r="BT31" s="164">
        <v>-41.033000000000001</v>
      </c>
      <c r="BU31" s="164">
        <v>43.239699999999999</v>
      </c>
      <c r="BV31" s="164">
        <v>69.816900000000004</v>
      </c>
      <c r="BW31" s="164">
        <v>21.81</v>
      </c>
      <c r="BX31" s="164">
        <v>20.12</v>
      </c>
      <c r="BY31" s="164">
        <v>52.01</v>
      </c>
      <c r="BZ31" s="164">
        <v>65.069999999999993</v>
      </c>
      <c r="CA31" s="164">
        <v>4.1999999999999997E-3</v>
      </c>
      <c r="CB31" s="164">
        <v>4.1999999999999997E-3</v>
      </c>
      <c r="CC31" s="164">
        <v>135.91849999999999</v>
      </c>
      <c r="CD31" s="165"/>
      <c r="CE31" s="164">
        <v>36.7684</v>
      </c>
      <c r="CF31" s="164">
        <v>-28.334599999999998</v>
      </c>
      <c r="CG31" s="164">
        <v>-28.420200000000001</v>
      </c>
      <c r="CH31" s="164">
        <v>-5.1401000000000003</v>
      </c>
      <c r="CI31" s="164">
        <v>-57.456499999999998</v>
      </c>
      <c r="CJ31" s="165"/>
      <c r="CK31" s="165"/>
      <c r="CL31" s="164">
        <v>54.7</v>
      </c>
      <c r="CM31" s="164">
        <v>116.8</v>
      </c>
      <c r="CN31" s="164">
        <v>-11.66</v>
      </c>
      <c r="CO31" s="164">
        <v>55.868299999999998</v>
      </c>
      <c r="CP31" s="164">
        <v>55.4711</v>
      </c>
      <c r="CQ31" s="164">
        <v>54.611699999999999</v>
      </c>
      <c r="CR31" s="164">
        <v>-43.451700000000002</v>
      </c>
      <c r="CS31" s="164">
        <v>-42.588500000000003</v>
      </c>
      <c r="CT31" s="164">
        <v>24.591699999999999</v>
      </c>
      <c r="CU31" s="164">
        <v>-16.930399999999999</v>
      </c>
      <c r="CV31" s="164">
        <v>24.3628</v>
      </c>
      <c r="CW31" s="164">
        <v>12.792199999999999</v>
      </c>
      <c r="CX31" s="164">
        <v>19.760000000000002</v>
      </c>
      <c r="CY31" s="164">
        <v>54.48</v>
      </c>
      <c r="CZ31" s="164">
        <v>40.788600000000002</v>
      </c>
      <c r="DA31" s="164">
        <v>38.53</v>
      </c>
      <c r="DB31" s="164">
        <v>-27.54</v>
      </c>
      <c r="DC31" s="164">
        <v>-3.6423000000000001</v>
      </c>
      <c r="DD31" s="164">
        <v>58.656300000000002</v>
      </c>
      <c r="DE31" s="164">
        <v>57.414400000000001</v>
      </c>
      <c r="DF31" s="164">
        <v>-143.0609</v>
      </c>
      <c r="DG31" s="164">
        <v>-1E-4</v>
      </c>
      <c r="DH31" s="164">
        <v>-16.932600000000001</v>
      </c>
      <c r="DI31" s="164">
        <v>-74.5</v>
      </c>
      <c r="DJ31" s="164">
        <v>-74.900000000000006</v>
      </c>
      <c r="DK31" s="164">
        <v>25.6448</v>
      </c>
      <c r="DL31" s="164">
        <v>51.5717</v>
      </c>
      <c r="DM31" s="164">
        <v>61.0687</v>
      </c>
      <c r="DN31" s="164">
        <v>72.674599999999998</v>
      </c>
      <c r="DO31" s="164">
        <v>51.37</v>
      </c>
      <c r="DP31" s="164">
        <v>-7.98</v>
      </c>
      <c r="DQ31" s="164">
        <v>47.033999999999999</v>
      </c>
      <c r="DR31" s="164">
        <v>138.9879</v>
      </c>
      <c r="DS31" s="164">
        <v>-25.59</v>
      </c>
      <c r="DT31" s="164">
        <v>-25.61</v>
      </c>
      <c r="DU31" s="164">
        <v>105.09</v>
      </c>
      <c r="DV31" s="164">
        <v>53.62</v>
      </c>
      <c r="DW31" s="164">
        <v>142.63640000000001</v>
      </c>
      <c r="DX31" s="164">
        <v>139.50909999999999</v>
      </c>
      <c r="DY31" s="164">
        <v>-10.4549</v>
      </c>
      <c r="DZ31" s="164">
        <v>-11.181800000000001</v>
      </c>
      <c r="EA31" s="164">
        <v>218.5171</v>
      </c>
      <c r="EB31" s="164">
        <v>183.94040000000001</v>
      </c>
      <c r="EC31" s="164">
        <v>175.60910000000001</v>
      </c>
      <c r="ED31" s="164">
        <v>177.65719999999999</v>
      </c>
      <c r="EE31" s="164">
        <v>57.529299999999999</v>
      </c>
      <c r="EF31" s="164">
        <v>45.446100000000001</v>
      </c>
      <c r="EG31" s="164">
        <v>-22.846</v>
      </c>
      <c r="EH31" s="165"/>
      <c r="EI31" s="164">
        <v>-2.7157</v>
      </c>
      <c r="EJ31" s="165"/>
      <c r="EK31" s="164">
        <v>-25.519500000000001</v>
      </c>
      <c r="EL31" s="164">
        <v>-23.6417</v>
      </c>
      <c r="EM31" s="164">
        <v>9.1516999999999999</v>
      </c>
      <c r="EN31" s="165"/>
      <c r="EO31" s="164">
        <v>-42.461199999999998</v>
      </c>
      <c r="EP31" s="164">
        <v>142.90799999999999</v>
      </c>
      <c r="EQ31" s="164">
        <v>-50.1751</v>
      </c>
      <c r="ER31" s="164">
        <v>-51.474200000000003</v>
      </c>
      <c r="ES31" s="165"/>
      <c r="ET31" s="164">
        <v>13.41</v>
      </c>
      <c r="EU31" s="164">
        <v>-14.42</v>
      </c>
      <c r="EV31" s="164">
        <v>120.6</v>
      </c>
      <c r="EW31" s="164">
        <v>10.3596</v>
      </c>
      <c r="EX31" s="164">
        <v>-128.67859999999999</v>
      </c>
      <c r="EY31" s="164">
        <v>-11.7506</v>
      </c>
      <c r="EZ31" s="164">
        <v>-11.3675</v>
      </c>
      <c r="FA31" s="164">
        <v>3.1086999999999998</v>
      </c>
      <c r="FB31" s="164">
        <v>-41.914900000000003</v>
      </c>
      <c r="FC31" s="164">
        <v>6</v>
      </c>
      <c r="FD31" s="165"/>
      <c r="FE31" s="164">
        <v>2.5154000000000001</v>
      </c>
      <c r="FF31" s="164">
        <v>2.4763999999999999</v>
      </c>
      <c r="FG31" s="164">
        <v>16.276499999999999</v>
      </c>
      <c r="FH31" s="164">
        <v>16.3949</v>
      </c>
      <c r="FI31" s="164">
        <v>16.5825</v>
      </c>
      <c r="FJ31" s="165"/>
      <c r="FK31" s="165"/>
      <c r="FL31" s="164">
        <v>99.134100000000004</v>
      </c>
      <c r="FM31" s="164">
        <v>13.612</v>
      </c>
      <c r="FN31" s="164">
        <v>12.1463</v>
      </c>
      <c r="FO31" s="164">
        <v>71.677499999999995</v>
      </c>
      <c r="FP31" s="164">
        <v>81.734899999999996</v>
      </c>
      <c r="FQ31" s="164">
        <v>14.181699999999999</v>
      </c>
      <c r="FR31" s="164">
        <v>1.6</v>
      </c>
      <c r="FS31" s="164">
        <v>13.0745</v>
      </c>
      <c r="FT31" s="164">
        <v>0.93899999999999995</v>
      </c>
      <c r="FU31" s="164">
        <v>-8.0299999999999994</v>
      </c>
      <c r="FV31" s="164">
        <v>18.36</v>
      </c>
      <c r="FW31" s="164">
        <v>13.9879</v>
      </c>
      <c r="FX31" s="164">
        <v>9.0459999999999994</v>
      </c>
      <c r="FY31" s="164">
        <v>-6.4180000000000001</v>
      </c>
      <c r="FZ31" s="164">
        <v>4.1619999999999999</v>
      </c>
      <c r="GA31" s="164">
        <v>10.4156</v>
      </c>
      <c r="GB31" s="164">
        <v>32.17</v>
      </c>
      <c r="GC31" s="164">
        <v>-83.845699999999994</v>
      </c>
      <c r="GD31" s="164">
        <v>-73.124499999999998</v>
      </c>
      <c r="GE31" s="164">
        <v>16.04</v>
      </c>
      <c r="GF31" s="164">
        <v>70.4953</v>
      </c>
      <c r="GG31" s="164">
        <v>21.5</v>
      </c>
      <c r="GH31" s="164">
        <v>-17.3004</v>
      </c>
      <c r="GI31" s="164">
        <v>0</v>
      </c>
      <c r="GJ31" s="164">
        <v>-5.4181999999999997</v>
      </c>
      <c r="GK31" s="164">
        <v>1.883</v>
      </c>
      <c r="GL31" s="165"/>
      <c r="GM31" s="165"/>
      <c r="GN31" s="165"/>
      <c r="GO31" s="164">
        <v>-31.0806</v>
      </c>
      <c r="GP31" s="164">
        <v>20.4802</v>
      </c>
      <c r="GQ31" s="164">
        <v>48.654499999999999</v>
      </c>
      <c r="GR31" s="164">
        <v>60.320099999999996</v>
      </c>
      <c r="GS31" s="164">
        <v>61.437199999999997</v>
      </c>
      <c r="GT31" s="164">
        <v>-115.818</v>
      </c>
      <c r="GU31" s="164">
        <v>-22.454999999999998</v>
      </c>
      <c r="GV31" s="164">
        <v>29.3475</v>
      </c>
      <c r="GW31" s="164">
        <v>-54.287999999999997</v>
      </c>
      <c r="GX31" s="164">
        <v>9.5212000000000003</v>
      </c>
      <c r="GY31" s="164">
        <v>12.4735</v>
      </c>
      <c r="GZ31" s="164">
        <v>12.290100000000001</v>
      </c>
      <c r="HA31" s="164">
        <v>11</v>
      </c>
      <c r="HB31" s="164">
        <v>127.1491</v>
      </c>
      <c r="HC31" s="164">
        <v>125.57250000000001</v>
      </c>
      <c r="HD31" s="164">
        <v>120.7</v>
      </c>
      <c r="HE31" s="164">
        <v>-119.9547</v>
      </c>
      <c r="HF31" s="164">
        <v>-233.29499999999999</v>
      </c>
      <c r="HG31" s="164">
        <v>235.9915</v>
      </c>
      <c r="HH31" s="164">
        <v>233.88740000000001</v>
      </c>
      <c r="HI31" s="164">
        <v>-122.7379</v>
      </c>
      <c r="HJ31" s="164">
        <v>-121.7868</v>
      </c>
      <c r="HK31" s="164">
        <v>-56.652200000000001</v>
      </c>
      <c r="HL31" s="164">
        <v>-49.325600000000001</v>
      </c>
      <c r="HM31" s="164">
        <v>80.140699999999995</v>
      </c>
      <c r="HN31" s="164">
        <v>78.311300000000003</v>
      </c>
      <c r="HO31" s="164">
        <v>-79.341399999999993</v>
      </c>
      <c r="HP31" s="164">
        <v>-79.951300000000003</v>
      </c>
      <c r="HQ31" s="164">
        <v>23.469899999999999</v>
      </c>
      <c r="HR31" s="164">
        <v>23.425999999999998</v>
      </c>
      <c r="HS31" s="164">
        <v>-7.5926</v>
      </c>
      <c r="HT31" s="164">
        <v>-8.3181999999999992</v>
      </c>
      <c r="HU31" s="164">
        <v>81.510000000000005</v>
      </c>
      <c r="HV31" s="164">
        <v>81.430000000000007</v>
      </c>
      <c r="HW31" s="164">
        <v>39.299999999999997</v>
      </c>
      <c r="HX31" s="164">
        <v>38.6</v>
      </c>
      <c r="HY31" s="164">
        <v>20.5519</v>
      </c>
      <c r="HZ31" s="164">
        <v>-74.239999999999995</v>
      </c>
      <c r="IA31" s="164">
        <v>-345.31450000000001</v>
      </c>
      <c r="IB31" s="164">
        <v>85.093999999999994</v>
      </c>
      <c r="IC31" s="164">
        <v>84.765000000000001</v>
      </c>
      <c r="ID31" s="164">
        <v>5.4</v>
      </c>
      <c r="IE31" s="164">
        <v>22.8</v>
      </c>
      <c r="IF31" s="164">
        <v>-22.3</v>
      </c>
      <c r="IG31" s="164">
        <v>-23.9</v>
      </c>
      <c r="IH31" s="164">
        <v>1.3138000000000001</v>
      </c>
      <c r="II31" s="164">
        <v>1.0860000000000001</v>
      </c>
      <c r="IJ31" s="164">
        <v>-231.36019999999999</v>
      </c>
      <c r="IK31" s="164">
        <v>23.008500000000002</v>
      </c>
      <c r="IL31" s="164">
        <v>230.1763</v>
      </c>
      <c r="IM31" s="164">
        <v>187.26390000000001</v>
      </c>
      <c r="IN31" s="164">
        <v>-207.50399999999999</v>
      </c>
      <c r="IO31" s="164">
        <v>-181.53880000000001</v>
      </c>
      <c r="IP31" s="164">
        <v>175.488</v>
      </c>
      <c r="IQ31" s="164">
        <v>-94.710700000000003</v>
      </c>
      <c r="IR31" s="164">
        <v>-72.407200000000003</v>
      </c>
      <c r="IS31" s="164">
        <v>-173.0429</v>
      </c>
      <c r="IT31" s="164">
        <v>140.81720000000001</v>
      </c>
      <c r="IU31" s="164">
        <v>140.74440000000001</v>
      </c>
      <c r="IV31" s="164">
        <v>96.031300000000002</v>
      </c>
      <c r="IW31" s="164">
        <v>-224.643</v>
      </c>
      <c r="IX31" s="164">
        <v>75.871499999999997</v>
      </c>
      <c r="IY31" s="164">
        <v>-147.13200000000001</v>
      </c>
      <c r="IZ31" s="164">
        <v>146.97929999999999</v>
      </c>
      <c r="JA31" s="164">
        <v>-10.8368</v>
      </c>
      <c r="JB31" s="165"/>
      <c r="JC31" s="164">
        <v>23.6</v>
      </c>
      <c r="JD31" s="164">
        <v>5.7889999999999997</v>
      </c>
      <c r="JE31" s="164">
        <v>5.7960000000000003</v>
      </c>
      <c r="JF31" s="164">
        <v>-22.96</v>
      </c>
      <c r="JG31" s="164">
        <v>2.16</v>
      </c>
      <c r="JH31" s="165"/>
      <c r="JI31" s="164">
        <v>-1.2863</v>
      </c>
      <c r="JJ31" s="164">
        <v>-28.389399999999998</v>
      </c>
      <c r="JK31" s="164">
        <v>-17.0489</v>
      </c>
      <c r="JL31" s="164">
        <v>21.7</v>
      </c>
      <c r="JM31" s="164">
        <v>53.161999999999999</v>
      </c>
      <c r="JN31" s="164">
        <v>54.215000000000003</v>
      </c>
      <c r="JO31" s="165"/>
      <c r="JP31" s="164">
        <v>13.523099999999999</v>
      </c>
      <c r="JQ31" s="164">
        <v>52.632199999999997</v>
      </c>
      <c r="JR31" s="164">
        <v>49.883499999999998</v>
      </c>
      <c r="JS31" s="164">
        <v>50.767499999999998</v>
      </c>
      <c r="JT31" s="165"/>
      <c r="JU31" s="164">
        <v>-20</v>
      </c>
      <c r="JV31" s="164">
        <v>17.995000000000001</v>
      </c>
      <c r="JW31" s="164">
        <v>7.24</v>
      </c>
      <c r="JX31" s="165"/>
      <c r="JY31" s="164">
        <v>-49.852200000000003</v>
      </c>
      <c r="JZ31" s="164">
        <v>78.833600000000004</v>
      </c>
      <c r="KA31" s="164">
        <v>58.743699999999997</v>
      </c>
      <c r="KB31" s="164">
        <v>-48.435400000000001</v>
      </c>
      <c r="KC31" s="164">
        <v>-77.402100000000004</v>
      </c>
      <c r="KD31" s="164">
        <v>47.700899999999997</v>
      </c>
      <c r="KE31" s="164">
        <v>28.360499999999998</v>
      </c>
      <c r="KF31" s="164">
        <v>11.9</v>
      </c>
      <c r="KG31" s="164">
        <v>-11.4</v>
      </c>
      <c r="KH31" s="165"/>
      <c r="KI31" s="164">
        <v>97.896799999999999</v>
      </c>
    </row>
    <row r="32" spans="1:295" ht="18" customHeight="1" x14ac:dyDescent="0.25">
      <c r="A32" s="159" t="s">
        <v>42</v>
      </c>
      <c r="B32" s="159" t="s">
        <v>829</v>
      </c>
      <c r="C32" s="166">
        <v>0</v>
      </c>
      <c r="D32" s="168">
        <v>18.537700000000001</v>
      </c>
      <c r="E32" s="168">
        <v>-21.572299999999998</v>
      </c>
      <c r="F32" s="168">
        <v>10.6715</v>
      </c>
      <c r="G32" s="168">
        <v>8.6599999999999996E-2</v>
      </c>
      <c r="H32" s="167"/>
      <c r="I32" s="168">
        <v>37.757800000000003</v>
      </c>
      <c r="J32" s="168">
        <v>-32.157499999999999</v>
      </c>
      <c r="K32" s="168">
        <v>48.794899999999998</v>
      </c>
      <c r="L32" s="168">
        <v>24.453299999999999</v>
      </c>
      <c r="M32" s="168">
        <v>24.256499999999999</v>
      </c>
      <c r="N32" s="168">
        <v>28.86</v>
      </c>
      <c r="O32" s="168">
        <v>-42.609000000000002</v>
      </c>
      <c r="P32" s="168">
        <v>37.4</v>
      </c>
      <c r="Q32" s="168">
        <v>15.731999999999999</v>
      </c>
      <c r="R32" s="168">
        <v>-37.4</v>
      </c>
      <c r="S32" s="168">
        <v>13.5251</v>
      </c>
      <c r="T32" s="168">
        <v>65.2654</v>
      </c>
      <c r="U32" s="168">
        <v>16.3748</v>
      </c>
      <c r="V32" s="168">
        <v>16.5474</v>
      </c>
      <c r="W32" s="168">
        <v>27.739799999999999</v>
      </c>
      <c r="X32" s="168">
        <v>7.0019</v>
      </c>
      <c r="Y32" s="168">
        <v>5.6917</v>
      </c>
      <c r="Z32" s="168">
        <v>8.1534999999999993</v>
      </c>
      <c r="AA32" s="167"/>
      <c r="AB32" s="167"/>
      <c r="AC32" s="168">
        <v>-55</v>
      </c>
      <c r="AD32" s="167"/>
      <c r="AE32" s="167"/>
      <c r="AF32" s="168">
        <v>-28.86</v>
      </c>
      <c r="AG32" s="168">
        <v>41.8</v>
      </c>
      <c r="AH32" s="168">
        <v>8.9139999999999997</v>
      </c>
      <c r="AI32" s="168">
        <v>0.24299999999999999</v>
      </c>
      <c r="AJ32" s="166">
        <v>0</v>
      </c>
      <c r="AK32" s="168">
        <v>-38.880000000000003</v>
      </c>
      <c r="AL32" s="168">
        <v>-60.61</v>
      </c>
      <c r="AM32" s="167"/>
      <c r="AN32" s="168">
        <v>39.200000000000003</v>
      </c>
      <c r="AO32" s="168">
        <v>12.507400000000001</v>
      </c>
      <c r="AP32" s="168">
        <v>5.9257999999999997</v>
      </c>
      <c r="AQ32" s="168">
        <v>92.054900000000004</v>
      </c>
      <c r="AR32" s="167"/>
      <c r="AS32" s="168">
        <v>64.413600000000002</v>
      </c>
      <c r="AT32" s="168">
        <v>-50.770499999999998</v>
      </c>
      <c r="AU32" s="168">
        <v>-50.305700000000002</v>
      </c>
      <c r="AV32" s="168">
        <v>7.8810000000000002</v>
      </c>
      <c r="AW32" s="168">
        <v>8.3618000000000006</v>
      </c>
      <c r="AX32" s="168">
        <v>64.836299999999994</v>
      </c>
      <c r="AY32" s="168">
        <v>68.319199999999995</v>
      </c>
      <c r="AZ32" s="168">
        <v>5.7744</v>
      </c>
      <c r="BA32" s="167"/>
      <c r="BB32" s="168">
        <v>-433.82659999999998</v>
      </c>
      <c r="BC32" s="168">
        <v>-12.3833</v>
      </c>
      <c r="BD32" s="168">
        <v>-12.9</v>
      </c>
      <c r="BE32" s="168">
        <v>-14</v>
      </c>
      <c r="BF32" s="168">
        <v>55.0107</v>
      </c>
      <c r="BG32" s="168">
        <v>54.187399999999997</v>
      </c>
      <c r="BH32" s="168">
        <v>-4.2573999999999996</v>
      </c>
      <c r="BI32" s="167"/>
      <c r="BJ32" s="168">
        <v>-53.718899999999998</v>
      </c>
      <c r="BK32" s="168">
        <v>0.1817</v>
      </c>
      <c r="BL32" s="167"/>
      <c r="BM32" s="168">
        <v>2.6831999999999998</v>
      </c>
      <c r="BN32" s="168">
        <v>470.41219999999998</v>
      </c>
      <c r="BO32" s="168">
        <v>74.526200000000003</v>
      </c>
      <c r="BP32" s="168">
        <v>74.526200000000003</v>
      </c>
      <c r="BQ32" s="167"/>
      <c r="BR32" s="168">
        <v>76.9358</v>
      </c>
      <c r="BS32" s="167"/>
      <c r="BT32" s="168">
        <v>-29.344899999999999</v>
      </c>
      <c r="BU32" s="168">
        <v>27.8443</v>
      </c>
      <c r="BV32" s="168">
        <v>70.804900000000004</v>
      </c>
      <c r="BW32" s="168">
        <v>22.28</v>
      </c>
      <c r="BX32" s="168">
        <v>20.36</v>
      </c>
      <c r="BY32" s="168">
        <v>52.55</v>
      </c>
      <c r="BZ32" s="168">
        <v>65.819999999999993</v>
      </c>
      <c r="CA32" s="168">
        <v>4.1999999999999997E-3</v>
      </c>
      <c r="CB32" s="168">
        <v>4.1999999999999997E-3</v>
      </c>
      <c r="CC32" s="168">
        <v>129.37370000000001</v>
      </c>
      <c r="CD32" s="167"/>
      <c r="CE32" s="168">
        <v>37.363799999999998</v>
      </c>
      <c r="CF32" s="168">
        <v>-29.014500000000002</v>
      </c>
      <c r="CG32" s="168">
        <v>-28.761299999999999</v>
      </c>
      <c r="CH32" s="168">
        <v>-4.6182999999999996</v>
      </c>
      <c r="CI32" s="168">
        <v>-63.704500000000003</v>
      </c>
      <c r="CJ32" s="167"/>
      <c r="CK32" s="167"/>
      <c r="CL32" s="168">
        <v>46.1</v>
      </c>
      <c r="CM32" s="168">
        <v>128.6</v>
      </c>
      <c r="CN32" s="168">
        <v>-11.82</v>
      </c>
      <c r="CO32" s="168">
        <v>54.488300000000002</v>
      </c>
      <c r="CP32" s="168">
        <v>53.619199999999999</v>
      </c>
      <c r="CQ32" s="168">
        <v>53.030900000000003</v>
      </c>
      <c r="CR32" s="168">
        <v>-45.812600000000003</v>
      </c>
      <c r="CS32" s="168">
        <v>-46.284700000000001</v>
      </c>
      <c r="CT32" s="168">
        <v>37.273899999999998</v>
      </c>
      <c r="CU32" s="168">
        <v>-27.4909</v>
      </c>
      <c r="CV32" s="168">
        <v>38.637999999999998</v>
      </c>
      <c r="CW32" s="168">
        <v>13.144500000000001</v>
      </c>
      <c r="CX32" s="168">
        <v>22.42</v>
      </c>
      <c r="CY32" s="168">
        <v>55.76</v>
      </c>
      <c r="CZ32" s="168">
        <v>40.788600000000002</v>
      </c>
      <c r="DA32" s="168">
        <v>38.9694</v>
      </c>
      <c r="DB32" s="168">
        <v>-27.88</v>
      </c>
      <c r="DC32" s="168">
        <v>-3.6423000000000001</v>
      </c>
      <c r="DD32" s="168">
        <v>64.641099999999994</v>
      </c>
      <c r="DE32" s="168">
        <v>63.597799999999999</v>
      </c>
      <c r="DF32" s="168">
        <v>-160.23490000000001</v>
      </c>
      <c r="DG32" s="168">
        <v>0</v>
      </c>
      <c r="DH32" s="168">
        <v>-16.997499999999999</v>
      </c>
      <c r="DI32" s="168">
        <v>-77.400000000000006</v>
      </c>
      <c r="DJ32" s="168">
        <v>-77.7</v>
      </c>
      <c r="DK32" s="168">
        <v>25.2713</v>
      </c>
      <c r="DL32" s="168">
        <v>51.5717</v>
      </c>
      <c r="DM32" s="168">
        <v>63.416899999999998</v>
      </c>
      <c r="DN32" s="167"/>
      <c r="DO32" s="167"/>
      <c r="DP32" s="168">
        <v>-8.4700000000000006</v>
      </c>
      <c r="DQ32" s="168">
        <v>46.71</v>
      </c>
      <c r="DR32" s="168">
        <v>159.95410000000001</v>
      </c>
      <c r="DS32" s="168">
        <v>-27.36</v>
      </c>
      <c r="DT32" s="168">
        <v>-27.69</v>
      </c>
      <c r="DU32" s="168">
        <v>108.88</v>
      </c>
      <c r="DV32" s="168">
        <v>53.49</v>
      </c>
      <c r="DW32" s="168">
        <v>161.8364</v>
      </c>
      <c r="DX32" s="168">
        <v>158.3818</v>
      </c>
      <c r="DY32" s="168">
        <v>-10.241899999999999</v>
      </c>
      <c r="DZ32" s="168">
        <v>-11.427300000000001</v>
      </c>
      <c r="EA32" s="168">
        <v>227.19820000000001</v>
      </c>
      <c r="EB32" s="168">
        <v>193.12039999999999</v>
      </c>
      <c r="EC32" s="168">
        <v>186.27029999999999</v>
      </c>
      <c r="ED32" s="168">
        <v>188.44030000000001</v>
      </c>
      <c r="EE32" s="168">
        <v>33.949100000000001</v>
      </c>
      <c r="EF32" s="168">
        <v>19.035599999999999</v>
      </c>
      <c r="EG32" s="168">
        <v>-23.356999999999999</v>
      </c>
      <c r="EH32" s="167"/>
      <c r="EI32" s="168">
        <v>-11.185700000000001</v>
      </c>
      <c r="EJ32" s="167"/>
      <c r="EK32" s="168">
        <v>-25.0716</v>
      </c>
      <c r="EL32" s="168">
        <v>-23.016300000000001</v>
      </c>
      <c r="EM32" s="168">
        <v>37.892800000000001</v>
      </c>
      <c r="EN32" s="167"/>
      <c r="EO32" s="168">
        <v>-37.684699999999999</v>
      </c>
      <c r="EP32" s="168">
        <v>39.984000000000002</v>
      </c>
      <c r="EQ32" s="168">
        <v>-31.808399999999999</v>
      </c>
      <c r="ER32" s="168">
        <v>-32.490900000000003</v>
      </c>
      <c r="ES32" s="167"/>
      <c r="ET32" s="168">
        <v>0</v>
      </c>
      <c r="EU32" s="168">
        <v>-14.27</v>
      </c>
      <c r="EV32" s="168">
        <v>1</v>
      </c>
      <c r="EW32" s="168">
        <v>10.422700000000001</v>
      </c>
      <c r="EX32" s="168">
        <v>-120.58620000000001</v>
      </c>
      <c r="EY32" s="168">
        <v>-10.805099999999999</v>
      </c>
      <c r="EZ32" s="168">
        <v>-10.495100000000001</v>
      </c>
      <c r="FA32" s="168">
        <v>2.1320999999999999</v>
      </c>
      <c r="FB32" s="168">
        <v>-16.938800000000001</v>
      </c>
      <c r="FC32" s="168">
        <v>-17.488199999999999</v>
      </c>
      <c r="FD32" s="167"/>
      <c r="FE32" s="168">
        <v>2.3464</v>
      </c>
      <c r="FF32" s="168">
        <v>2.3012000000000001</v>
      </c>
      <c r="FG32" s="168">
        <v>16.286799999999999</v>
      </c>
      <c r="FH32" s="168">
        <v>16.083300000000001</v>
      </c>
      <c r="FI32" s="168">
        <v>14.780900000000001</v>
      </c>
      <c r="FJ32" s="167"/>
      <c r="FK32" s="167"/>
      <c r="FL32" s="168">
        <v>95.784999999999997</v>
      </c>
      <c r="FM32" s="168">
        <v>12.738300000000001</v>
      </c>
      <c r="FN32" s="168">
        <v>13.902900000000001</v>
      </c>
      <c r="FO32" s="168">
        <v>70.707099999999997</v>
      </c>
      <c r="FP32" s="168">
        <v>83.853300000000004</v>
      </c>
      <c r="FQ32" s="168">
        <v>9.7139000000000006</v>
      </c>
      <c r="FR32" s="168">
        <v>3.42</v>
      </c>
      <c r="FS32" s="168">
        <v>14.6761</v>
      </c>
      <c r="FT32" s="168">
        <v>0.99760000000000004</v>
      </c>
      <c r="FU32" s="168">
        <v>-9.14</v>
      </c>
      <c r="FV32" s="168">
        <v>17.63</v>
      </c>
      <c r="FW32" s="168">
        <v>9.3238000000000003</v>
      </c>
      <c r="FX32" s="168">
        <v>8.5052000000000003</v>
      </c>
      <c r="FY32" s="168">
        <v>-6.2789999999999999</v>
      </c>
      <c r="FZ32" s="168">
        <v>4.2939999999999996</v>
      </c>
      <c r="GA32" s="168">
        <v>10.1883</v>
      </c>
      <c r="GB32" s="168">
        <v>31.59</v>
      </c>
      <c r="GC32" s="168">
        <v>-85.786000000000001</v>
      </c>
      <c r="GD32" s="168">
        <v>-71.974900000000005</v>
      </c>
      <c r="GE32" s="168">
        <v>16.71</v>
      </c>
      <c r="GF32" s="168">
        <v>69.8643</v>
      </c>
      <c r="GG32" s="168">
        <v>20.8</v>
      </c>
      <c r="GH32" s="168">
        <v>-18.010999999999999</v>
      </c>
      <c r="GI32" s="167"/>
      <c r="GJ32" s="168">
        <v>-5.5720000000000001</v>
      </c>
      <c r="GK32" s="168">
        <v>1.9403999999999999</v>
      </c>
      <c r="GL32" s="167"/>
      <c r="GM32" s="167"/>
      <c r="GN32" s="168">
        <v>-12.3788</v>
      </c>
      <c r="GO32" s="168">
        <v>-32.332999999999998</v>
      </c>
      <c r="GP32" s="168">
        <v>17.6585</v>
      </c>
      <c r="GQ32" s="168">
        <v>49.999000000000002</v>
      </c>
      <c r="GR32" s="168">
        <v>56.486899999999999</v>
      </c>
      <c r="GS32" s="168">
        <v>59.008000000000003</v>
      </c>
      <c r="GT32" s="168">
        <v>-115.0997</v>
      </c>
      <c r="GU32" s="168">
        <v>-23.0504</v>
      </c>
      <c r="GV32" s="168">
        <v>29.5627</v>
      </c>
      <c r="GW32" s="168">
        <v>-55.409100000000002</v>
      </c>
      <c r="GX32" s="167"/>
      <c r="GY32" s="168">
        <v>13.079000000000001</v>
      </c>
      <c r="GZ32" s="168">
        <v>12.806900000000001</v>
      </c>
      <c r="HA32" s="167"/>
      <c r="HB32" s="168">
        <v>123.64790000000001</v>
      </c>
      <c r="HC32" s="168">
        <v>122.5628</v>
      </c>
      <c r="HD32" s="168">
        <v>76.7</v>
      </c>
      <c r="HE32" s="168">
        <v>-76.688999999999993</v>
      </c>
      <c r="HF32" s="168">
        <v>-192.733</v>
      </c>
      <c r="HG32" s="168">
        <v>196.2587</v>
      </c>
      <c r="HH32" s="168">
        <v>193.91980000000001</v>
      </c>
      <c r="HI32" s="168">
        <v>-118.215</v>
      </c>
      <c r="HJ32" s="168">
        <v>-118.42149999999999</v>
      </c>
      <c r="HK32" s="168">
        <v>-54.911799999999999</v>
      </c>
      <c r="HL32" s="168">
        <v>-46.319600000000001</v>
      </c>
      <c r="HM32" s="168">
        <v>75.633700000000005</v>
      </c>
      <c r="HN32" s="168">
        <v>77.188299999999998</v>
      </c>
      <c r="HO32" s="167"/>
      <c r="HP32" s="167"/>
      <c r="HQ32" s="168">
        <v>23.5578</v>
      </c>
      <c r="HR32" s="168">
        <v>23.425999999999998</v>
      </c>
      <c r="HS32" s="168">
        <v>-5.6798999999999999</v>
      </c>
      <c r="HT32" s="168">
        <v>-6.0816999999999997</v>
      </c>
      <c r="HU32" s="168">
        <v>77.22</v>
      </c>
      <c r="HV32" s="168">
        <v>76.97</v>
      </c>
      <c r="HW32" s="168">
        <v>43.3</v>
      </c>
      <c r="HX32" s="168">
        <v>43.7</v>
      </c>
      <c r="HY32" s="168">
        <v>20.5306</v>
      </c>
      <c r="HZ32" s="168">
        <v>-75.040000000000006</v>
      </c>
      <c r="IA32" s="168">
        <v>-346.7226</v>
      </c>
      <c r="IB32" s="168">
        <v>84.133300000000006</v>
      </c>
      <c r="IC32" s="168">
        <v>84.549400000000006</v>
      </c>
      <c r="ID32" s="167"/>
      <c r="IE32" s="168">
        <v>24.5</v>
      </c>
      <c r="IF32" s="168">
        <v>-21.6</v>
      </c>
      <c r="IG32" s="168">
        <v>-23.5</v>
      </c>
      <c r="IH32" s="167"/>
      <c r="II32" s="168">
        <v>1.0106999999999999</v>
      </c>
      <c r="IJ32" s="168">
        <v>-191.04069999999999</v>
      </c>
      <c r="IK32" s="168">
        <v>32.4313</v>
      </c>
      <c r="IL32" s="168">
        <v>222.66829999999999</v>
      </c>
      <c r="IM32" s="168">
        <v>177.17169999999999</v>
      </c>
      <c r="IN32" s="168">
        <v>-243.4384</v>
      </c>
      <c r="IO32" s="168">
        <v>-173.34190000000001</v>
      </c>
      <c r="IP32" s="168">
        <v>170.1429</v>
      </c>
      <c r="IQ32" s="168">
        <v>-96.009299999999996</v>
      </c>
      <c r="IR32" s="168">
        <v>-69.384900000000002</v>
      </c>
      <c r="IS32" s="168">
        <v>-168.06790000000001</v>
      </c>
      <c r="IT32" s="168">
        <v>141.08029999999999</v>
      </c>
      <c r="IU32" s="168">
        <v>138.01859999999999</v>
      </c>
      <c r="IV32" s="168">
        <v>99.432400000000001</v>
      </c>
      <c r="IW32" s="168">
        <v>-216.8426</v>
      </c>
      <c r="IX32" s="168">
        <v>71.424800000000005</v>
      </c>
      <c r="IY32" s="168">
        <v>-144.03579999999999</v>
      </c>
      <c r="IZ32" s="168">
        <v>145.99959999999999</v>
      </c>
      <c r="JA32" s="168">
        <v>-9.9661000000000008</v>
      </c>
      <c r="JB32" s="167"/>
      <c r="JC32" s="168">
        <v>22.56</v>
      </c>
      <c r="JD32" s="168">
        <v>5.8159999999999998</v>
      </c>
      <c r="JE32" s="168">
        <v>5.8029999999999999</v>
      </c>
      <c r="JF32" s="168">
        <v>-22.88</v>
      </c>
      <c r="JG32" s="168">
        <v>3.04</v>
      </c>
      <c r="JH32" s="167"/>
      <c r="JI32" s="168">
        <v>-3.6301000000000001</v>
      </c>
      <c r="JJ32" s="168">
        <v>-28.389399999999998</v>
      </c>
      <c r="JK32" s="168">
        <v>-15.117100000000001</v>
      </c>
      <c r="JL32" s="168">
        <v>23.2</v>
      </c>
      <c r="JM32" s="168">
        <v>53.393000000000001</v>
      </c>
      <c r="JN32" s="168">
        <v>52.91</v>
      </c>
      <c r="JO32" s="167"/>
      <c r="JP32" s="167"/>
      <c r="JQ32" s="168">
        <v>49.681899999999999</v>
      </c>
      <c r="JR32" s="168">
        <v>49.121499999999997</v>
      </c>
      <c r="JS32" s="168">
        <v>49.787799999999997</v>
      </c>
      <c r="JT32" s="167"/>
      <c r="JU32" s="168">
        <v>-22.9</v>
      </c>
      <c r="JV32" s="168">
        <v>16.9038</v>
      </c>
      <c r="JW32" s="168">
        <v>7.3</v>
      </c>
      <c r="JX32" s="167"/>
      <c r="JY32" s="168">
        <v>-45.829500000000003</v>
      </c>
      <c r="JZ32" s="168">
        <v>76.898300000000006</v>
      </c>
      <c r="KA32" s="168">
        <v>56.622399999999999</v>
      </c>
      <c r="KB32" s="168">
        <v>-45.421999999999997</v>
      </c>
      <c r="KC32" s="168">
        <v>-75.547799999999995</v>
      </c>
      <c r="KD32" s="168">
        <v>45.411099999999998</v>
      </c>
      <c r="KE32" s="168">
        <v>30.0458</v>
      </c>
      <c r="KF32" s="168">
        <v>13.3</v>
      </c>
      <c r="KG32" s="168">
        <v>-14.4</v>
      </c>
      <c r="KH32" s="167"/>
      <c r="KI32" s="168">
        <v>125.3463</v>
      </c>
    </row>
    <row r="33" spans="1:295" ht="18" customHeight="1" x14ac:dyDescent="0.25">
      <c r="A33" s="159" t="s">
        <v>42</v>
      </c>
      <c r="B33" s="159" t="s">
        <v>830</v>
      </c>
      <c r="C33" s="160">
        <v>0</v>
      </c>
      <c r="D33" s="161">
        <v>18.993400000000001</v>
      </c>
      <c r="E33" s="161">
        <v>-22.113900000000001</v>
      </c>
      <c r="F33" s="161">
        <v>11.032500000000001</v>
      </c>
      <c r="G33" s="162"/>
      <c r="H33" s="162"/>
      <c r="I33" s="161">
        <v>38.368699999999997</v>
      </c>
      <c r="J33" s="161">
        <v>-33.175600000000003</v>
      </c>
      <c r="K33" s="161">
        <v>49.902900000000002</v>
      </c>
      <c r="L33" s="161">
        <v>25.277200000000001</v>
      </c>
      <c r="M33" s="161">
        <v>24.560600000000001</v>
      </c>
      <c r="N33" s="161">
        <v>31.08</v>
      </c>
      <c r="O33" s="161">
        <v>-43.113</v>
      </c>
      <c r="P33" s="161">
        <v>37.4</v>
      </c>
      <c r="Q33" s="161">
        <v>15.731999999999999</v>
      </c>
      <c r="R33" s="161">
        <v>-37.4</v>
      </c>
      <c r="S33" s="161">
        <v>13.4697</v>
      </c>
      <c r="T33" s="161">
        <v>66.743200000000002</v>
      </c>
      <c r="U33" s="161">
        <v>16.208400000000001</v>
      </c>
      <c r="V33" s="161">
        <v>16.292400000000001</v>
      </c>
      <c r="W33" s="161">
        <v>27.2684</v>
      </c>
      <c r="X33" s="161">
        <v>7.2864000000000004</v>
      </c>
      <c r="Y33" s="161">
        <v>5.5838000000000001</v>
      </c>
      <c r="Z33" s="161">
        <v>8.2339000000000002</v>
      </c>
      <c r="AA33" s="162"/>
      <c r="AB33" s="162"/>
      <c r="AC33" s="161">
        <v>-48.81</v>
      </c>
      <c r="AD33" s="162"/>
      <c r="AE33" s="162"/>
      <c r="AF33" s="161">
        <v>-31.08</v>
      </c>
      <c r="AG33" s="162"/>
      <c r="AH33" s="161">
        <v>8.8919999999999995</v>
      </c>
      <c r="AI33" s="161">
        <v>0.23899999999999999</v>
      </c>
      <c r="AJ33" s="160">
        <v>0</v>
      </c>
      <c r="AK33" s="161">
        <v>-45.78</v>
      </c>
      <c r="AL33" s="161">
        <v>-49.54</v>
      </c>
      <c r="AM33" s="162"/>
      <c r="AN33" s="161">
        <v>46.28</v>
      </c>
      <c r="AO33" s="161">
        <v>12.5449</v>
      </c>
      <c r="AP33" s="161">
        <v>6.1784999999999997</v>
      </c>
      <c r="AQ33" s="161">
        <v>91.535399999999996</v>
      </c>
      <c r="AR33" s="162"/>
      <c r="AS33" s="161">
        <v>58.806800000000003</v>
      </c>
      <c r="AT33" s="161">
        <v>-55.325099999999999</v>
      </c>
      <c r="AU33" s="161">
        <v>-55.541699999999999</v>
      </c>
      <c r="AV33" s="161">
        <v>32.843800000000002</v>
      </c>
      <c r="AW33" s="161">
        <v>33.133200000000002</v>
      </c>
      <c r="AX33" s="161">
        <v>63.496699999999997</v>
      </c>
      <c r="AY33" s="161">
        <v>65.506100000000004</v>
      </c>
      <c r="AZ33" s="161">
        <v>12.5793</v>
      </c>
      <c r="BA33" s="162"/>
      <c r="BB33" s="161">
        <v>-444.80610000000001</v>
      </c>
      <c r="BC33" s="161">
        <v>-13.65</v>
      </c>
      <c r="BD33" s="161">
        <v>-12.6</v>
      </c>
      <c r="BE33" s="161">
        <v>-13.9</v>
      </c>
      <c r="BF33" s="161">
        <v>59.547199999999997</v>
      </c>
      <c r="BG33" s="161">
        <v>58.751800000000003</v>
      </c>
      <c r="BH33" s="161">
        <v>-4.1326000000000001</v>
      </c>
      <c r="BI33" s="162"/>
      <c r="BJ33" s="161">
        <v>-57.437899999999999</v>
      </c>
      <c r="BK33" s="161">
        <v>-0.1134</v>
      </c>
      <c r="BL33" s="162"/>
      <c r="BM33" s="161">
        <v>2.7462</v>
      </c>
      <c r="BN33" s="161">
        <v>484.84739999999999</v>
      </c>
      <c r="BO33" s="161">
        <v>72.9392</v>
      </c>
      <c r="BP33" s="161">
        <v>72.664599999999993</v>
      </c>
      <c r="BQ33" s="162"/>
      <c r="BR33" s="161">
        <v>108.1438</v>
      </c>
      <c r="BS33" s="162"/>
      <c r="BT33" s="161">
        <v>-38.402299999999997</v>
      </c>
      <c r="BU33" s="161">
        <v>40.028100000000002</v>
      </c>
      <c r="BV33" s="161">
        <v>67.930800000000005</v>
      </c>
      <c r="BW33" s="161">
        <v>20.82</v>
      </c>
      <c r="BX33" s="161">
        <v>21.36</v>
      </c>
      <c r="BY33" s="161">
        <v>53.02</v>
      </c>
      <c r="BZ33" s="161">
        <v>62.24</v>
      </c>
      <c r="CA33" s="162"/>
      <c r="CB33" s="162"/>
      <c r="CC33" s="161">
        <v>135.14019999999999</v>
      </c>
      <c r="CD33" s="162"/>
      <c r="CE33" s="161">
        <v>36.844200000000001</v>
      </c>
      <c r="CF33" s="161">
        <v>-30.392900000000001</v>
      </c>
      <c r="CG33" s="161">
        <v>-29.961200000000002</v>
      </c>
      <c r="CH33" s="161">
        <v>-5.1135000000000002</v>
      </c>
      <c r="CI33" s="161">
        <v>-59.4895</v>
      </c>
      <c r="CJ33" s="162"/>
      <c r="CK33" s="162"/>
      <c r="CL33" s="161">
        <v>56.8</v>
      </c>
      <c r="CM33" s="161">
        <v>119.4</v>
      </c>
      <c r="CN33" s="161">
        <v>-12.19</v>
      </c>
      <c r="CO33" s="161">
        <v>54.4163</v>
      </c>
      <c r="CP33" s="161">
        <v>53.445999999999998</v>
      </c>
      <c r="CQ33" s="161">
        <v>53.5839</v>
      </c>
      <c r="CR33" s="161">
        <v>-47.194499999999998</v>
      </c>
      <c r="CS33" s="161">
        <v>-46.298999999999999</v>
      </c>
      <c r="CT33" s="161">
        <v>35.061</v>
      </c>
      <c r="CU33" s="161">
        <v>-23.3626</v>
      </c>
      <c r="CV33" s="161">
        <v>35.5762</v>
      </c>
      <c r="CW33" s="161">
        <v>13.202</v>
      </c>
      <c r="CX33" s="161">
        <v>21.82</v>
      </c>
      <c r="CY33" s="161">
        <v>56.36</v>
      </c>
      <c r="CZ33" s="161">
        <v>41.726100000000002</v>
      </c>
      <c r="DA33" s="161">
        <v>39.408900000000003</v>
      </c>
      <c r="DB33" s="161">
        <v>-28.14</v>
      </c>
      <c r="DC33" s="161">
        <v>-3.6423000000000001</v>
      </c>
      <c r="DD33" s="161">
        <v>60.017899999999997</v>
      </c>
      <c r="DE33" s="161">
        <v>59.146099999999997</v>
      </c>
      <c r="DF33" s="161">
        <v>-145.75790000000001</v>
      </c>
      <c r="DG33" s="161">
        <v>-1E-4</v>
      </c>
      <c r="DH33" s="161">
        <v>-17.148</v>
      </c>
      <c r="DI33" s="161">
        <v>-77.099999999999994</v>
      </c>
      <c r="DJ33" s="161">
        <v>-77.599999999999994</v>
      </c>
      <c r="DK33" s="161">
        <v>25.804099999999998</v>
      </c>
      <c r="DL33" s="161">
        <v>52.157600000000002</v>
      </c>
      <c r="DM33" s="161">
        <v>62.008000000000003</v>
      </c>
      <c r="DN33" s="161">
        <v>73.846400000000003</v>
      </c>
      <c r="DO33" s="161">
        <v>51.89</v>
      </c>
      <c r="DP33" s="161">
        <v>-8.17</v>
      </c>
      <c r="DQ33" s="161">
        <v>47.195999999999998</v>
      </c>
      <c r="DR33" s="161">
        <v>143.58320000000001</v>
      </c>
      <c r="DS33" s="161">
        <v>-26.1</v>
      </c>
      <c r="DT33" s="161">
        <v>-26.61</v>
      </c>
      <c r="DU33" s="161">
        <v>113.75</v>
      </c>
      <c r="DV33" s="161">
        <v>54.14</v>
      </c>
      <c r="DW33" s="161">
        <v>144.81819999999999</v>
      </c>
      <c r="DX33" s="161">
        <v>142.1455</v>
      </c>
      <c r="DY33" s="161">
        <v>-15.982100000000001</v>
      </c>
      <c r="DZ33" s="161">
        <v>-15.445499999999999</v>
      </c>
      <c r="EA33" s="161">
        <v>216.01910000000001</v>
      </c>
      <c r="EB33" s="161">
        <v>182.51859999999999</v>
      </c>
      <c r="EC33" s="161">
        <v>177.0907</v>
      </c>
      <c r="ED33" s="161">
        <v>177.19550000000001</v>
      </c>
      <c r="EE33" s="161">
        <v>55.162599999999998</v>
      </c>
      <c r="EF33" s="161">
        <v>39.5105</v>
      </c>
      <c r="EG33" s="161">
        <v>-22.219000000000001</v>
      </c>
      <c r="EH33" s="162"/>
      <c r="EI33" s="161">
        <v>-9.9145000000000003</v>
      </c>
      <c r="EJ33" s="162"/>
      <c r="EK33" s="161">
        <v>-24.4057</v>
      </c>
      <c r="EL33" s="161">
        <v>-22.291799999999999</v>
      </c>
      <c r="EM33" s="161">
        <v>14.3093</v>
      </c>
      <c r="EN33" s="162"/>
      <c r="EO33" s="161">
        <v>-40.571800000000003</v>
      </c>
      <c r="EP33" s="161">
        <v>149.05199999999999</v>
      </c>
      <c r="EQ33" s="161">
        <v>-49.543500000000002</v>
      </c>
      <c r="ER33" s="161">
        <v>-50.255699999999997</v>
      </c>
      <c r="ES33" s="162"/>
      <c r="ET33" s="161">
        <v>0</v>
      </c>
      <c r="EU33" s="161">
        <v>-14.07</v>
      </c>
      <c r="EV33" s="161">
        <v>108.5</v>
      </c>
      <c r="EW33" s="161">
        <v>10.672599999999999</v>
      </c>
      <c r="EX33" s="161">
        <v>-127.61709999999999</v>
      </c>
      <c r="EY33" s="161">
        <v>-10.8094</v>
      </c>
      <c r="EZ33" s="161">
        <v>-10.4795</v>
      </c>
      <c r="FA33" s="161">
        <v>1.6054999999999999</v>
      </c>
      <c r="FB33" s="161">
        <v>-38.938800000000001</v>
      </c>
      <c r="FC33" s="161">
        <v>5.6307</v>
      </c>
      <c r="FD33" s="162"/>
      <c r="FE33" s="161">
        <v>2.5886999999999998</v>
      </c>
      <c r="FF33" s="161">
        <v>2.5493000000000001</v>
      </c>
      <c r="FG33" s="161">
        <v>16.5549</v>
      </c>
      <c r="FH33" s="161">
        <v>16.777200000000001</v>
      </c>
      <c r="FI33" s="161">
        <v>16.292300000000001</v>
      </c>
      <c r="FJ33" s="162"/>
      <c r="FK33" s="162"/>
      <c r="FL33" s="161">
        <v>104.99509999999999</v>
      </c>
      <c r="FM33" s="161">
        <v>17.4117</v>
      </c>
      <c r="FN33" s="161">
        <v>18.039300000000001</v>
      </c>
      <c r="FO33" s="161">
        <v>73.163899999999998</v>
      </c>
      <c r="FP33" s="161">
        <v>87.071399999999997</v>
      </c>
      <c r="FQ33" s="161">
        <v>13.280799999999999</v>
      </c>
      <c r="FR33" s="161">
        <v>3.08</v>
      </c>
      <c r="FS33" s="161">
        <v>12.7645</v>
      </c>
      <c r="FT33" s="161">
        <v>1.044</v>
      </c>
      <c r="FU33" s="161">
        <v>-7.71</v>
      </c>
      <c r="FV33" s="161">
        <v>16.690000000000001</v>
      </c>
      <c r="FW33" s="161">
        <v>12.274100000000001</v>
      </c>
      <c r="FX33" s="161">
        <v>8.4030000000000005</v>
      </c>
      <c r="FY33" s="161">
        <v>-6.1950000000000003</v>
      </c>
      <c r="FZ33" s="161">
        <v>4.2380000000000004</v>
      </c>
      <c r="GA33" s="161">
        <v>10.7468</v>
      </c>
      <c r="GB33" s="161">
        <v>31.45</v>
      </c>
      <c r="GC33" s="161">
        <v>-87.814899999999994</v>
      </c>
      <c r="GD33" s="161">
        <v>-72.320400000000006</v>
      </c>
      <c r="GE33" s="161">
        <v>16.25</v>
      </c>
      <c r="GF33" s="161">
        <v>68.314599999999999</v>
      </c>
      <c r="GG33" s="161">
        <v>23.1</v>
      </c>
      <c r="GH33" s="161">
        <v>-18.373899999999999</v>
      </c>
      <c r="GI33" s="161">
        <v>0</v>
      </c>
      <c r="GJ33" s="161">
        <v>-4.9375</v>
      </c>
      <c r="GK33" s="161">
        <v>1.9449000000000001</v>
      </c>
      <c r="GL33" s="162"/>
      <c r="GM33" s="162"/>
      <c r="GN33" s="161">
        <v>-13.073499999999999</v>
      </c>
      <c r="GO33" s="161">
        <v>-33.143500000000003</v>
      </c>
      <c r="GP33" s="161">
        <v>17.333500000000001</v>
      </c>
      <c r="GQ33" s="161">
        <v>51.1755</v>
      </c>
      <c r="GR33" s="161">
        <v>56.424999999999997</v>
      </c>
      <c r="GS33" s="161">
        <v>57.965400000000002</v>
      </c>
      <c r="GT33" s="161">
        <v>-117.6036</v>
      </c>
      <c r="GU33" s="161">
        <v>-23.097899999999999</v>
      </c>
      <c r="GV33" s="161">
        <v>29.575700000000001</v>
      </c>
      <c r="GW33" s="161">
        <v>-55.691499999999998</v>
      </c>
      <c r="GX33" s="162"/>
      <c r="GY33" s="161">
        <v>12.9521</v>
      </c>
      <c r="GZ33" s="161">
        <v>12.7858</v>
      </c>
      <c r="HA33" s="162"/>
      <c r="HB33" s="161">
        <v>118.7769</v>
      </c>
      <c r="HC33" s="161">
        <v>119.0149</v>
      </c>
      <c r="HD33" s="161">
        <v>85.5</v>
      </c>
      <c r="HE33" s="161">
        <v>-85.500399999999999</v>
      </c>
      <c r="HF33" s="161">
        <v>-201.3861</v>
      </c>
      <c r="HG33" s="161">
        <v>203.578</v>
      </c>
      <c r="HH33" s="161">
        <v>201.18799999999999</v>
      </c>
      <c r="HI33" s="161">
        <v>-116.16800000000001</v>
      </c>
      <c r="HJ33" s="161">
        <v>-115.20829999999999</v>
      </c>
      <c r="HK33" s="161">
        <v>-56.554600000000001</v>
      </c>
      <c r="HL33" s="161">
        <v>-49.767200000000003</v>
      </c>
      <c r="HM33" s="161">
        <v>79.554500000000004</v>
      </c>
      <c r="HN33" s="161">
        <v>79.293599999999998</v>
      </c>
      <c r="HO33" s="162"/>
      <c r="HP33" s="162"/>
      <c r="HQ33" s="161">
        <v>26.0517</v>
      </c>
      <c r="HR33" s="161">
        <v>24.865200000000002</v>
      </c>
      <c r="HS33" s="161">
        <v>-5.2004000000000001</v>
      </c>
      <c r="HT33" s="161">
        <v>-5.4204999999999997</v>
      </c>
      <c r="HU33" s="161">
        <v>73.31</v>
      </c>
      <c r="HV33" s="161">
        <v>73.239999999999995</v>
      </c>
      <c r="HW33" s="161">
        <v>36</v>
      </c>
      <c r="HX33" s="161">
        <v>39</v>
      </c>
      <c r="HY33" s="161">
        <v>20.695</v>
      </c>
      <c r="HZ33" s="162"/>
      <c r="IA33" s="161">
        <v>-348.36399999999998</v>
      </c>
      <c r="IB33" s="161">
        <v>87.5702</v>
      </c>
      <c r="IC33" s="161">
        <v>87.254999999999995</v>
      </c>
      <c r="ID33" s="161">
        <v>6</v>
      </c>
      <c r="IE33" s="161">
        <v>19.5</v>
      </c>
      <c r="IF33" s="161">
        <v>-23.3</v>
      </c>
      <c r="IG33" s="161">
        <v>-25.4</v>
      </c>
      <c r="IH33" s="161">
        <v>1.5485</v>
      </c>
      <c r="II33" s="161">
        <v>1.2261</v>
      </c>
      <c r="IJ33" s="161">
        <v>-196.26480000000001</v>
      </c>
      <c r="IK33" s="161">
        <v>34.521000000000001</v>
      </c>
      <c r="IL33" s="161">
        <v>211.50399999999999</v>
      </c>
      <c r="IM33" s="161">
        <v>169.69030000000001</v>
      </c>
      <c r="IN33" s="161">
        <v>-210.47970000000001</v>
      </c>
      <c r="IO33" s="161">
        <v>-162.64490000000001</v>
      </c>
      <c r="IP33" s="161">
        <v>161.58109999999999</v>
      </c>
      <c r="IQ33" s="161">
        <v>-98.898600000000002</v>
      </c>
      <c r="IR33" s="161">
        <v>-67.598500000000001</v>
      </c>
      <c r="IS33" s="161">
        <v>-157.0718</v>
      </c>
      <c r="IT33" s="161">
        <v>132.68270000000001</v>
      </c>
      <c r="IU33" s="161">
        <v>134.17439999999999</v>
      </c>
      <c r="IV33" s="161">
        <v>102.52079999999999</v>
      </c>
      <c r="IW33" s="161">
        <v>-202.10140000000001</v>
      </c>
      <c r="IX33" s="161">
        <v>68.094499999999996</v>
      </c>
      <c r="IY33" s="161">
        <v>-132.2439</v>
      </c>
      <c r="IZ33" s="161">
        <v>133.21090000000001</v>
      </c>
      <c r="JA33" s="161">
        <v>-11.2845</v>
      </c>
      <c r="JB33" s="162"/>
      <c r="JC33" s="161">
        <v>22</v>
      </c>
      <c r="JD33" s="161">
        <v>5.7050000000000001</v>
      </c>
      <c r="JE33" s="161">
        <v>5.649</v>
      </c>
      <c r="JF33" s="161">
        <v>-20.96</v>
      </c>
      <c r="JG33" s="161">
        <v>2.4</v>
      </c>
      <c r="JH33" s="162"/>
      <c r="JI33" s="161">
        <v>-1.9608000000000001</v>
      </c>
      <c r="JJ33" s="161">
        <v>-27.422000000000001</v>
      </c>
      <c r="JK33" s="161">
        <v>-16.289000000000001</v>
      </c>
      <c r="JL33" s="161">
        <v>22.4</v>
      </c>
      <c r="JM33" s="161">
        <v>49.527999999999999</v>
      </c>
      <c r="JN33" s="161">
        <v>49.816000000000003</v>
      </c>
      <c r="JO33" s="162"/>
      <c r="JP33" s="162"/>
      <c r="JQ33" s="161">
        <v>51.738799999999998</v>
      </c>
      <c r="JR33" s="161">
        <v>50.758400000000002</v>
      </c>
      <c r="JS33" s="161">
        <v>51.750500000000002</v>
      </c>
      <c r="JT33" s="162"/>
      <c r="JU33" s="161">
        <v>-18.899999999999999</v>
      </c>
      <c r="JV33" s="161">
        <v>17.8842</v>
      </c>
      <c r="JW33" s="161">
        <v>7.37</v>
      </c>
      <c r="JX33" s="162"/>
      <c r="JY33" s="161">
        <v>-48.3795</v>
      </c>
      <c r="JZ33" s="161">
        <v>77.402100000000004</v>
      </c>
      <c r="KA33" s="161">
        <v>58.298200000000001</v>
      </c>
      <c r="KB33" s="161">
        <v>-48.139099999999999</v>
      </c>
      <c r="KC33" s="161">
        <v>-77.243200000000002</v>
      </c>
      <c r="KD33" s="161">
        <v>49.446800000000003</v>
      </c>
      <c r="KE33" s="161">
        <v>27.794</v>
      </c>
      <c r="KF33" s="161">
        <v>10.3</v>
      </c>
      <c r="KG33" s="161">
        <v>-10.3</v>
      </c>
      <c r="KH33" s="162"/>
      <c r="KI33" s="161">
        <v>155.36709999999999</v>
      </c>
    </row>
    <row r="34" spans="1:295" ht="18" customHeight="1" x14ac:dyDescent="0.25">
      <c r="A34" s="159" t="s">
        <v>42</v>
      </c>
      <c r="B34" s="159" t="s">
        <v>831</v>
      </c>
      <c r="C34" s="163">
        <v>0</v>
      </c>
      <c r="D34" s="164">
        <v>19.166699999999999</v>
      </c>
      <c r="E34" s="164">
        <v>-22.204899999999999</v>
      </c>
      <c r="F34" s="164">
        <v>11.1351</v>
      </c>
      <c r="G34" s="164">
        <v>9.7900000000000001E-2</v>
      </c>
      <c r="H34" s="165"/>
      <c r="I34" s="164">
        <v>38.487499999999997</v>
      </c>
      <c r="J34" s="164">
        <v>-33.491300000000003</v>
      </c>
      <c r="K34" s="164">
        <v>49.801400000000001</v>
      </c>
      <c r="L34" s="164">
        <v>25.409199999999998</v>
      </c>
      <c r="M34" s="164">
        <v>24.7409</v>
      </c>
      <c r="N34" s="164">
        <v>28.86</v>
      </c>
      <c r="O34" s="164">
        <v>-42.618000000000002</v>
      </c>
      <c r="P34" s="164">
        <v>37.4</v>
      </c>
      <c r="Q34" s="164">
        <v>15.731999999999999</v>
      </c>
      <c r="R34" s="164">
        <v>-37.4</v>
      </c>
      <c r="S34" s="164">
        <v>13.452</v>
      </c>
      <c r="T34" s="164">
        <v>65.612200000000001</v>
      </c>
      <c r="U34" s="164">
        <v>16.182099999999998</v>
      </c>
      <c r="V34" s="164">
        <v>16.3687</v>
      </c>
      <c r="W34" s="164">
        <v>27.15</v>
      </c>
      <c r="X34" s="164">
        <v>6.9530000000000003</v>
      </c>
      <c r="Y34" s="164">
        <v>6.1563999999999997</v>
      </c>
      <c r="Z34" s="164">
        <v>8.2233000000000001</v>
      </c>
      <c r="AA34" s="165"/>
      <c r="AB34" s="165"/>
      <c r="AC34" s="164">
        <v>-48.45</v>
      </c>
      <c r="AD34" s="165"/>
      <c r="AE34" s="165"/>
      <c r="AF34" s="164">
        <v>-31.08</v>
      </c>
      <c r="AG34" s="164">
        <v>41.8</v>
      </c>
      <c r="AH34" s="164">
        <v>8.0779999999999994</v>
      </c>
      <c r="AI34" s="164">
        <v>0.24099999999999999</v>
      </c>
      <c r="AJ34" s="163">
        <v>0</v>
      </c>
      <c r="AK34" s="164">
        <v>-41.55</v>
      </c>
      <c r="AL34" s="164">
        <v>-52.86</v>
      </c>
      <c r="AM34" s="165"/>
      <c r="AN34" s="164">
        <v>40.81</v>
      </c>
      <c r="AO34" s="164">
        <v>12.261799999999999</v>
      </c>
      <c r="AP34" s="164">
        <v>6.1577000000000002</v>
      </c>
      <c r="AQ34" s="164">
        <v>91.337999999999994</v>
      </c>
      <c r="AR34" s="165"/>
      <c r="AS34" s="164">
        <v>56.391500000000001</v>
      </c>
      <c r="AT34" s="164">
        <v>-52.913899999999998</v>
      </c>
      <c r="AU34" s="164">
        <v>-55.450499999999998</v>
      </c>
      <c r="AV34" s="164">
        <v>24.0566</v>
      </c>
      <c r="AW34" s="164">
        <v>23.951000000000001</v>
      </c>
      <c r="AX34" s="164">
        <v>65.372100000000003</v>
      </c>
      <c r="AY34" s="164">
        <v>64.702299999999994</v>
      </c>
      <c r="AZ34" s="164">
        <v>11.008900000000001</v>
      </c>
      <c r="BA34" s="165"/>
      <c r="BB34" s="164">
        <v>-435.88510000000002</v>
      </c>
      <c r="BC34" s="164">
        <v>-13.708399999999999</v>
      </c>
      <c r="BD34" s="164">
        <v>-13.4</v>
      </c>
      <c r="BE34" s="164">
        <v>-14.5</v>
      </c>
      <c r="BF34" s="164">
        <v>59.986199999999997</v>
      </c>
      <c r="BG34" s="164">
        <v>60.6464</v>
      </c>
      <c r="BH34" s="164">
        <v>-4.0395000000000003</v>
      </c>
      <c r="BI34" s="165"/>
      <c r="BJ34" s="164">
        <v>-58.5548</v>
      </c>
      <c r="BK34" s="164">
        <v>0.57399999999999995</v>
      </c>
      <c r="BL34" s="165"/>
      <c r="BM34" s="164">
        <v>2.6293000000000002</v>
      </c>
      <c r="BN34" s="164">
        <v>464.03379999999999</v>
      </c>
      <c r="BO34" s="164">
        <v>85.543400000000005</v>
      </c>
      <c r="BP34" s="164">
        <v>85.726500000000001</v>
      </c>
      <c r="BQ34" s="165"/>
      <c r="BR34" s="164">
        <v>101.2594</v>
      </c>
      <c r="BS34" s="165"/>
      <c r="BT34" s="164">
        <v>-44.541699999999999</v>
      </c>
      <c r="BU34" s="164">
        <v>44.346600000000002</v>
      </c>
      <c r="BV34" s="164">
        <v>72.132199999999997</v>
      </c>
      <c r="BW34" s="164">
        <v>20.59</v>
      </c>
      <c r="BX34" s="164">
        <v>20.02</v>
      </c>
      <c r="BY34" s="164">
        <v>53.04</v>
      </c>
      <c r="BZ34" s="164">
        <v>63.97</v>
      </c>
      <c r="CA34" s="165"/>
      <c r="CB34" s="165"/>
      <c r="CC34" s="164">
        <v>140.49080000000001</v>
      </c>
      <c r="CD34" s="165"/>
      <c r="CE34" s="164">
        <v>35.316499999999998</v>
      </c>
      <c r="CF34" s="164">
        <v>-46.506300000000003</v>
      </c>
      <c r="CG34" s="164">
        <v>-46.663699999999999</v>
      </c>
      <c r="CH34" s="164">
        <v>-3.3239999999999998</v>
      </c>
      <c r="CI34" s="164">
        <v>-71.887900000000002</v>
      </c>
      <c r="CJ34" s="165"/>
      <c r="CK34" s="165"/>
      <c r="CL34" s="164">
        <v>29.3</v>
      </c>
      <c r="CM34" s="164">
        <v>146.69999999999999</v>
      </c>
      <c r="CN34" s="164">
        <v>-12.46</v>
      </c>
      <c r="CO34" s="164">
        <v>41.071599999999997</v>
      </c>
      <c r="CP34" s="164">
        <v>39.273000000000003</v>
      </c>
      <c r="CQ34" s="164">
        <v>41.640599999999999</v>
      </c>
      <c r="CR34" s="164">
        <v>-19.033100000000001</v>
      </c>
      <c r="CS34" s="164">
        <v>-19.650600000000001</v>
      </c>
      <c r="CT34" s="164">
        <v>21.449300000000001</v>
      </c>
      <c r="CU34" s="164">
        <v>-39.3962</v>
      </c>
      <c r="CV34" s="164">
        <v>22.537500000000001</v>
      </c>
      <c r="CW34" s="164">
        <v>13.614000000000001</v>
      </c>
      <c r="CX34" s="164">
        <v>24.13</v>
      </c>
      <c r="CY34" s="164">
        <v>56.96</v>
      </c>
      <c r="CZ34" s="164">
        <v>41.726100000000002</v>
      </c>
      <c r="DA34" s="164">
        <v>39.408900000000003</v>
      </c>
      <c r="DB34" s="164">
        <v>-28.34</v>
      </c>
      <c r="DC34" s="164">
        <v>-0.78149999999999997</v>
      </c>
      <c r="DD34" s="164">
        <v>71.408299999999997</v>
      </c>
      <c r="DE34" s="164">
        <v>71.072599999999994</v>
      </c>
      <c r="DF34" s="164">
        <v>-162.38390000000001</v>
      </c>
      <c r="DG34" s="164">
        <v>-1E-4</v>
      </c>
      <c r="DH34" s="164">
        <v>-17.191299999999998</v>
      </c>
      <c r="DI34" s="164">
        <v>-77.599999999999994</v>
      </c>
      <c r="DJ34" s="164">
        <v>-78.8</v>
      </c>
      <c r="DK34" s="164">
        <v>25.221900000000002</v>
      </c>
      <c r="DL34" s="165"/>
      <c r="DM34" s="164">
        <v>63.416899999999998</v>
      </c>
      <c r="DN34" s="165"/>
      <c r="DO34" s="164">
        <v>51.89</v>
      </c>
      <c r="DP34" s="164">
        <v>-8.4700000000000006</v>
      </c>
      <c r="DQ34" s="164">
        <v>47.79</v>
      </c>
      <c r="DR34" s="164">
        <v>160.35409999999999</v>
      </c>
      <c r="DS34" s="164">
        <v>-26.47</v>
      </c>
      <c r="DT34" s="164">
        <v>-26.56</v>
      </c>
      <c r="DU34" s="164">
        <v>109.87</v>
      </c>
      <c r="DV34" s="164">
        <v>54.95</v>
      </c>
      <c r="DW34" s="164">
        <v>161.8364</v>
      </c>
      <c r="DX34" s="164">
        <v>157.6909</v>
      </c>
      <c r="DY34" s="164">
        <v>-16.663699999999999</v>
      </c>
      <c r="DZ34" s="164">
        <v>-18.172699999999999</v>
      </c>
      <c r="EA34" s="164">
        <v>228.3297</v>
      </c>
      <c r="EB34" s="164">
        <v>192.49789999999999</v>
      </c>
      <c r="EC34" s="164">
        <v>187.99170000000001</v>
      </c>
      <c r="ED34" s="164">
        <v>187.517</v>
      </c>
      <c r="EE34" s="164">
        <v>55.740900000000003</v>
      </c>
      <c r="EF34" s="164">
        <v>39.522300000000001</v>
      </c>
      <c r="EG34" s="164">
        <v>-21.875</v>
      </c>
      <c r="EH34" s="165"/>
      <c r="EI34" s="164">
        <v>-14.0806</v>
      </c>
      <c r="EJ34" s="165"/>
      <c r="EK34" s="164">
        <v>-22.102699999999999</v>
      </c>
      <c r="EL34" s="164">
        <v>-19.6935</v>
      </c>
      <c r="EM34" s="164">
        <v>13.3726</v>
      </c>
      <c r="EN34" s="165"/>
      <c r="EO34" s="164">
        <v>-40.255299999999998</v>
      </c>
      <c r="EP34" s="164">
        <v>150.58799999999999</v>
      </c>
      <c r="EQ34" s="164">
        <v>-47.072400000000002</v>
      </c>
      <c r="ER34" s="164">
        <v>-50.170999999999999</v>
      </c>
      <c r="ES34" s="165"/>
      <c r="ET34" s="164">
        <v>0</v>
      </c>
      <c r="EU34" s="164">
        <v>-13.33</v>
      </c>
      <c r="EV34" s="164">
        <v>111.4</v>
      </c>
      <c r="EW34" s="164">
        <v>10.5794</v>
      </c>
      <c r="EX34" s="164">
        <v>-129.3441</v>
      </c>
      <c r="EY34" s="164">
        <v>-10.637499999999999</v>
      </c>
      <c r="EZ34" s="164">
        <v>-10.2567</v>
      </c>
      <c r="FA34" s="164">
        <v>1.4306000000000001</v>
      </c>
      <c r="FB34" s="164">
        <v>-38.369799999999998</v>
      </c>
      <c r="FC34" s="164">
        <v>6.4366000000000003</v>
      </c>
      <c r="FD34" s="165"/>
      <c r="FE34" s="164">
        <v>2.6553</v>
      </c>
      <c r="FF34" s="164">
        <v>2.5853999999999999</v>
      </c>
      <c r="FG34" s="164">
        <v>17.323899999999998</v>
      </c>
      <c r="FH34" s="164">
        <v>17.130400000000002</v>
      </c>
      <c r="FI34" s="164">
        <v>16.278600000000001</v>
      </c>
      <c r="FJ34" s="165"/>
      <c r="FK34" s="165"/>
      <c r="FL34" s="164">
        <v>98.631799999999998</v>
      </c>
      <c r="FM34" s="164">
        <v>19.361699999999999</v>
      </c>
      <c r="FN34" s="164">
        <v>18.007200000000001</v>
      </c>
      <c r="FO34" s="164">
        <v>73.644900000000007</v>
      </c>
      <c r="FP34" s="164">
        <v>88.471500000000006</v>
      </c>
      <c r="FQ34" s="164">
        <v>6.2275</v>
      </c>
      <c r="FR34" s="164">
        <v>3.8</v>
      </c>
      <c r="FS34" s="164">
        <v>15.1693</v>
      </c>
      <c r="FT34" s="164">
        <v>0.97440000000000004</v>
      </c>
      <c r="FU34" s="164">
        <v>-9.23</v>
      </c>
      <c r="FV34" s="164">
        <v>16.61</v>
      </c>
      <c r="FW34" s="164">
        <v>0</v>
      </c>
      <c r="FX34" s="164">
        <v>8.5248000000000008</v>
      </c>
      <c r="FY34" s="164">
        <v>-6.375</v>
      </c>
      <c r="FZ34" s="164">
        <v>4.0750000000000002</v>
      </c>
      <c r="GA34" s="164">
        <v>10.3474</v>
      </c>
      <c r="GB34" s="164">
        <v>30.17</v>
      </c>
      <c r="GC34" s="164">
        <v>-89.136099999999999</v>
      </c>
      <c r="GD34" s="164">
        <v>-71.486000000000004</v>
      </c>
      <c r="GE34" s="164">
        <v>15.98</v>
      </c>
      <c r="GF34" s="164">
        <v>67.919899999999998</v>
      </c>
      <c r="GG34" s="164">
        <v>23.5</v>
      </c>
      <c r="GH34" s="164">
        <v>-18.5501</v>
      </c>
      <c r="GI34" s="165"/>
      <c r="GJ34" s="164">
        <v>-4.9866000000000001</v>
      </c>
      <c r="GK34" s="164">
        <v>1.9133</v>
      </c>
      <c r="GL34" s="165"/>
      <c r="GM34" s="165"/>
      <c r="GN34" s="164">
        <v>-12.4298</v>
      </c>
      <c r="GO34" s="164">
        <v>-33.564700000000002</v>
      </c>
      <c r="GP34" s="164">
        <v>17.5093</v>
      </c>
      <c r="GQ34" s="164">
        <v>51.847700000000003</v>
      </c>
      <c r="GR34" s="164">
        <v>61.3889</v>
      </c>
      <c r="GS34" s="164">
        <v>62.040599999999998</v>
      </c>
      <c r="GT34" s="164">
        <v>-119.69629999999999</v>
      </c>
      <c r="GU34" s="164">
        <v>-23.460599999999999</v>
      </c>
      <c r="GV34" s="164">
        <v>29.4788</v>
      </c>
      <c r="GW34" s="164">
        <v>-56.195300000000003</v>
      </c>
      <c r="GX34" s="164">
        <v>9.3343000000000007</v>
      </c>
      <c r="GY34" s="164">
        <v>12.6395</v>
      </c>
      <c r="GZ34" s="164">
        <v>12.4589</v>
      </c>
      <c r="HA34" s="165"/>
      <c r="HB34" s="164">
        <v>118.5883</v>
      </c>
      <c r="HC34" s="164">
        <v>117.1183</v>
      </c>
      <c r="HD34" s="164">
        <v>89.7</v>
      </c>
      <c r="HE34" s="164">
        <v>-87.785300000000007</v>
      </c>
      <c r="HF34" s="164">
        <v>-211.48089999999999</v>
      </c>
      <c r="HG34" s="164">
        <v>210.8382</v>
      </c>
      <c r="HH34" s="164">
        <v>212.208</v>
      </c>
      <c r="HI34" s="164">
        <v>-115.309</v>
      </c>
      <c r="HJ34" s="164">
        <v>-113.1683</v>
      </c>
      <c r="HK34" s="164">
        <v>-57.465600000000002</v>
      </c>
      <c r="HL34" s="164">
        <v>-49.374099999999999</v>
      </c>
      <c r="HM34" s="164">
        <v>75.254499999999993</v>
      </c>
      <c r="HN34" s="164">
        <v>76.825599999999994</v>
      </c>
      <c r="HO34" s="165"/>
      <c r="HP34" s="164">
        <v>-75.716399999999993</v>
      </c>
      <c r="HQ34" s="164">
        <v>23.480899999999998</v>
      </c>
      <c r="HR34" s="164">
        <v>23.217199999999998</v>
      </c>
      <c r="HS34" s="164">
        <v>-7.0163000000000002</v>
      </c>
      <c r="HT34" s="164">
        <v>-6.9059999999999997</v>
      </c>
      <c r="HU34" s="164">
        <v>75.260000000000005</v>
      </c>
      <c r="HV34" s="164">
        <v>75.17</v>
      </c>
      <c r="HW34" s="164">
        <v>38.4</v>
      </c>
      <c r="HX34" s="164">
        <v>39.5</v>
      </c>
      <c r="HY34" s="165"/>
      <c r="HZ34" s="165"/>
      <c r="IA34" s="164">
        <v>-346.08449999999999</v>
      </c>
      <c r="IB34" s="164">
        <v>84.229600000000005</v>
      </c>
      <c r="IC34" s="164">
        <v>83.729699999999994</v>
      </c>
      <c r="ID34" s="164">
        <v>5.4</v>
      </c>
      <c r="IE34" s="164">
        <v>20</v>
      </c>
      <c r="IF34" s="164">
        <v>-22.4</v>
      </c>
      <c r="IG34" s="164">
        <v>-23.7</v>
      </c>
      <c r="IH34" s="164">
        <v>1.2411000000000001</v>
      </c>
      <c r="II34" s="164">
        <v>1.1420999999999999</v>
      </c>
      <c r="IJ34" s="164">
        <v>-202.3468</v>
      </c>
      <c r="IK34" s="164">
        <v>31.7639</v>
      </c>
      <c r="IL34" s="164">
        <v>207.56780000000001</v>
      </c>
      <c r="IM34" s="164">
        <v>163.9479</v>
      </c>
      <c r="IN34" s="164">
        <v>-192.43719999999999</v>
      </c>
      <c r="IO34" s="164">
        <v>-156.99969999999999</v>
      </c>
      <c r="IP34" s="164">
        <v>154.9922</v>
      </c>
      <c r="IQ34" s="164">
        <v>-95.6083</v>
      </c>
      <c r="IR34" s="164">
        <v>-61.704900000000002</v>
      </c>
      <c r="IS34" s="164">
        <v>-152.69229999999999</v>
      </c>
      <c r="IT34" s="164">
        <v>133.703</v>
      </c>
      <c r="IU34" s="164">
        <v>134.48750000000001</v>
      </c>
      <c r="IV34" s="164">
        <v>95.999600000000001</v>
      </c>
      <c r="IW34" s="164">
        <v>-199.1626</v>
      </c>
      <c r="IX34" s="164">
        <v>65.398300000000006</v>
      </c>
      <c r="IY34" s="164">
        <v>-132.79490000000001</v>
      </c>
      <c r="IZ34" s="164">
        <v>133.51679999999999</v>
      </c>
      <c r="JA34" s="164">
        <v>-10.4138</v>
      </c>
      <c r="JB34" s="165"/>
      <c r="JC34" s="164">
        <v>21.28</v>
      </c>
      <c r="JD34" s="164">
        <v>5.6749999999999998</v>
      </c>
      <c r="JE34" s="164">
        <v>5.6719999999999997</v>
      </c>
      <c r="JF34" s="164">
        <v>-21.2</v>
      </c>
      <c r="JG34" s="164">
        <v>2.48</v>
      </c>
      <c r="JH34" s="165"/>
      <c r="JI34" s="164">
        <v>-2.0798000000000001</v>
      </c>
      <c r="JJ34" s="164">
        <v>-28.798300000000001</v>
      </c>
      <c r="JK34" s="164">
        <v>-16.316500000000001</v>
      </c>
      <c r="JL34" s="164">
        <v>21.7</v>
      </c>
      <c r="JM34" s="164">
        <v>51.951000000000001</v>
      </c>
      <c r="JN34" s="164">
        <v>51.207999999999998</v>
      </c>
      <c r="JO34" s="164">
        <v>11.3078</v>
      </c>
      <c r="JP34" s="165"/>
      <c r="JQ34" s="164">
        <v>49.101999999999997</v>
      </c>
      <c r="JR34" s="164">
        <v>49.197499999999998</v>
      </c>
      <c r="JS34" s="164">
        <v>50.534100000000002</v>
      </c>
      <c r="JT34" s="165"/>
      <c r="JU34" s="164">
        <v>-20.2</v>
      </c>
      <c r="JV34" s="164">
        <v>18.113199999999999</v>
      </c>
      <c r="JW34" s="164">
        <v>7.47</v>
      </c>
      <c r="JX34" s="165"/>
      <c r="JY34" s="164">
        <v>-47.998399999999997</v>
      </c>
      <c r="JZ34" s="164">
        <v>79.197699999999998</v>
      </c>
      <c r="KA34" s="164">
        <v>57.835299999999997</v>
      </c>
      <c r="KB34" s="164">
        <v>-45.987900000000003</v>
      </c>
      <c r="KC34" s="164">
        <v>-75.868600000000001</v>
      </c>
      <c r="KD34" s="164">
        <v>49.2376</v>
      </c>
      <c r="KE34" s="164">
        <v>27.021799999999999</v>
      </c>
      <c r="KF34" s="164">
        <v>10.4</v>
      </c>
      <c r="KG34" s="164">
        <v>-10.4</v>
      </c>
      <c r="KH34" s="165"/>
      <c r="KI34" s="164">
        <v>159.7107</v>
      </c>
    </row>
    <row r="35" spans="1:295" ht="18" customHeight="1" x14ac:dyDescent="0.25">
      <c r="A35" s="159" t="s">
        <v>42</v>
      </c>
      <c r="B35" s="159" t="s">
        <v>832</v>
      </c>
      <c r="C35" s="163">
        <v>0</v>
      </c>
      <c r="D35" s="164">
        <v>19.403199999999998</v>
      </c>
      <c r="E35" s="164">
        <v>-22.583300000000001</v>
      </c>
      <c r="F35" s="164">
        <v>11.171900000000001</v>
      </c>
      <c r="G35" s="164">
        <v>8.5500000000000007E-2</v>
      </c>
      <c r="H35" s="165"/>
      <c r="I35" s="164">
        <v>38.974200000000003</v>
      </c>
      <c r="J35" s="164">
        <v>-34.486499999999999</v>
      </c>
      <c r="K35" s="164">
        <v>49.513100000000001</v>
      </c>
      <c r="L35" s="164">
        <v>25.133199999999999</v>
      </c>
      <c r="M35" s="164">
        <v>24.545500000000001</v>
      </c>
      <c r="N35" s="164">
        <v>35.520000000000003</v>
      </c>
      <c r="O35" s="164">
        <v>-44.237000000000002</v>
      </c>
      <c r="P35" s="164">
        <v>39.6</v>
      </c>
      <c r="Q35" s="164">
        <v>15.731999999999999</v>
      </c>
      <c r="R35" s="164">
        <v>-39.6</v>
      </c>
      <c r="S35" s="164">
        <v>13.345000000000001</v>
      </c>
      <c r="T35" s="164">
        <v>68.897999999999996</v>
      </c>
      <c r="U35" s="164">
        <v>12.6264</v>
      </c>
      <c r="V35" s="164">
        <v>12.828900000000001</v>
      </c>
      <c r="W35" s="164">
        <v>21.146100000000001</v>
      </c>
      <c r="X35" s="164">
        <v>7.0778999999999996</v>
      </c>
      <c r="Y35" s="164">
        <v>6.0758999999999999</v>
      </c>
      <c r="Z35" s="164">
        <v>8.3438999999999997</v>
      </c>
      <c r="AA35" s="165"/>
      <c r="AB35" s="165"/>
      <c r="AC35" s="164">
        <v>-47.69</v>
      </c>
      <c r="AD35" s="165"/>
      <c r="AE35" s="165"/>
      <c r="AF35" s="164">
        <v>-35.520000000000003</v>
      </c>
      <c r="AG35" s="164">
        <v>41.8</v>
      </c>
      <c r="AH35" s="164">
        <v>10.15</v>
      </c>
      <c r="AI35" s="164">
        <v>0.245</v>
      </c>
      <c r="AJ35" s="163">
        <v>0</v>
      </c>
      <c r="AK35" s="164">
        <v>-32.06</v>
      </c>
      <c r="AL35" s="164">
        <v>-65.569999999999993</v>
      </c>
      <c r="AM35" s="165"/>
      <c r="AN35" s="164">
        <v>31.74</v>
      </c>
      <c r="AO35" s="164">
        <v>11.861800000000001</v>
      </c>
      <c r="AP35" s="164">
        <v>6.2576000000000001</v>
      </c>
      <c r="AQ35" s="164">
        <v>90.382099999999994</v>
      </c>
      <c r="AR35" s="165"/>
      <c r="AS35" s="164">
        <v>47.676499999999997</v>
      </c>
      <c r="AT35" s="164">
        <v>-50.904499999999999</v>
      </c>
      <c r="AU35" s="164">
        <v>-50.457900000000002</v>
      </c>
      <c r="AV35" s="164">
        <v>9.8992000000000004</v>
      </c>
      <c r="AW35" s="164">
        <v>9.9590999999999994</v>
      </c>
      <c r="AX35" s="164">
        <v>61.755200000000002</v>
      </c>
      <c r="AY35" s="164">
        <v>63.898499999999999</v>
      </c>
      <c r="AZ35" s="164">
        <v>6.2977999999999996</v>
      </c>
      <c r="BA35" s="164">
        <v>4.1000000000000003E-3</v>
      </c>
      <c r="BB35" s="164">
        <v>-402.3827</v>
      </c>
      <c r="BC35" s="164">
        <v>-14.248100000000001</v>
      </c>
      <c r="BD35" s="164">
        <v>-12</v>
      </c>
      <c r="BE35" s="164">
        <v>-13.6</v>
      </c>
      <c r="BF35" s="164">
        <v>56.125599999999999</v>
      </c>
      <c r="BG35" s="164">
        <v>54.305599999999998</v>
      </c>
      <c r="BH35" s="164">
        <v>-4.0689000000000002</v>
      </c>
      <c r="BI35" s="165"/>
      <c r="BJ35" s="164">
        <v>-52.543100000000003</v>
      </c>
      <c r="BK35" s="164">
        <v>0.72150000000000003</v>
      </c>
      <c r="BL35" s="165"/>
      <c r="BM35" s="164">
        <v>2.6011000000000002</v>
      </c>
      <c r="BN35" s="164">
        <v>441.4196</v>
      </c>
      <c r="BO35" s="164">
        <v>87.618600000000001</v>
      </c>
      <c r="BP35" s="164">
        <v>87.7102</v>
      </c>
      <c r="BQ35" s="165"/>
      <c r="BR35" s="164">
        <v>90.454499999999996</v>
      </c>
      <c r="BS35" s="165"/>
      <c r="BT35" s="164">
        <v>-47.546799999999998</v>
      </c>
      <c r="BU35" s="164">
        <v>49.173499999999997</v>
      </c>
      <c r="BV35" s="164">
        <v>70.375799999999998</v>
      </c>
      <c r="BW35" s="164">
        <v>19.440000000000001</v>
      </c>
      <c r="BX35" s="164">
        <v>22.66</v>
      </c>
      <c r="BY35" s="164">
        <v>53</v>
      </c>
      <c r="BZ35" s="164">
        <v>56.33</v>
      </c>
      <c r="CA35" s="165"/>
      <c r="CB35" s="165"/>
      <c r="CC35" s="164">
        <v>137.3115</v>
      </c>
      <c r="CD35" s="165"/>
      <c r="CE35" s="164">
        <v>35.3598</v>
      </c>
      <c r="CF35" s="164">
        <v>-45.805300000000003</v>
      </c>
      <c r="CG35" s="164">
        <v>-46.161099999999998</v>
      </c>
      <c r="CH35" s="164">
        <v>-3.9203000000000001</v>
      </c>
      <c r="CI35" s="164">
        <v>-68.786199999999994</v>
      </c>
      <c r="CJ35" s="165"/>
      <c r="CK35" s="165"/>
      <c r="CL35" s="164">
        <v>43.7</v>
      </c>
      <c r="CM35" s="164">
        <v>136.69999999999999</v>
      </c>
      <c r="CN35" s="164">
        <v>-12.39</v>
      </c>
      <c r="CO35" s="164">
        <v>42.917999999999999</v>
      </c>
      <c r="CP35" s="164">
        <v>43.098100000000002</v>
      </c>
      <c r="CQ35" s="164">
        <v>42.73</v>
      </c>
      <c r="CR35" s="164">
        <v>-17.0471</v>
      </c>
      <c r="CS35" s="164">
        <v>-16.7606</v>
      </c>
      <c r="CT35" s="164">
        <v>19.928100000000001</v>
      </c>
      <c r="CU35" s="164">
        <v>-39.097999999999999</v>
      </c>
      <c r="CV35" s="164">
        <v>19.503499999999999</v>
      </c>
      <c r="CW35" s="164">
        <v>13.625500000000001</v>
      </c>
      <c r="CX35" s="164">
        <v>27.38</v>
      </c>
      <c r="CY35" s="164">
        <v>56.34</v>
      </c>
      <c r="CZ35" s="164">
        <v>41.726100000000002</v>
      </c>
      <c r="DA35" s="164">
        <v>39.408900000000003</v>
      </c>
      <c r="DB35" s="164">
        <v>-28.62</v>
      </c>
      <c r="DC35" s="164">
        <v>-3.6423000000000001</v>
      </c>
      <c r="DD35" s="164">
        <v>68.762299999999996</v>
      </c>
      <c r="DE35" s="164">
        <v>67.687600000000003</v>
      </c>
      <c r="DF35" s="164">
        <v>-154.1739</v>
      </c>
      <c r="DG35" s="164">
        <v>1E-4</v>
      </c>
      <c r="DH35" s="164">
        <v>-17.341100000000001</v>
      </c>
      <c r="DI35" s="164">
        <v>-77.8</v>
      </c>
      <c r="DJ35" s="164">
        <v>-79.3</v>
      </c>
      <c r="DK35" s="164">
        <v>25.09</v>
      </c>
      <c r="DL35" s="165"/>
      <c r="DM35" s="164">
        <v>64.356200000000001</v>
      </c>
      <c r="DN35" s="165"/>
      <c r="DO35" s="165"/>
      <c r="DP35" s="164">
        <v>-8.56</v>
      </c>
      <c r="DQ35" s="164">
        <v>47.844000000000001</v>
      </c>
      <c r="DR35" s="164">
        <v>151.96360000000001</v>
      </c>
      <c r="DS35" s="164">
        <v>-26.12</v>
      </c>
      <c r="DT35" s="164">
        <v>-26.32</v>
      </c>
      <c r="DU35" s="164">
        <v>109.82</v>
      </c>
      <c r="DV35" s="164">
        <v>55.57</v>
      </c>
      <c r="DW35" s="164">
        <v>152.03639999999999</v>
      </c>
      <c r="DX35" s="164">
        <v>149.58179999999999</v>
      </c>
      <c r="DY35" s="164">
        <v>-17.3385</v>
      </c>
      <c r="DZ35" s="164">
        <v>-14.4</v>
      </c>
      <c r="EA35" s="164">
        <v>223.42789999999999</v>
      </c>
      <c r="EB35" s="164">
        <v>187.44220000000001</v>
      </c>
      <c r="EC35" s="164">
        <v>180.94390000000001</v>
      </c>
      <c r="ED35" s="164">
        <v>182.6617</v>
      </c>
      <c r="EE35" s="164">
        <v>49.627499999999998</v>
      </c>
      <c r="EF35" s="164">
        <v>34.459699999999998</v>
      </c>
      <c r="EG35" s="164">
        <v>-22.776</v>
      </c>
      <c r="EH35" s="164">
        <v>0</v>
      </c>
      <c r="EI35" s="164">
        <v>-14.161099999999999</v>
      </c>
      <c r="EJ35" s="165"/>
      <c r="EK35" s="164">
        <v>-20.994399999999999</v>
      </c>
      <c r="EL35" s="164">
        <v>-19.892199999999999</v>
      </c>
      <c r="EM35" s="164">
        <v>15.516999999999999</v>
      </c>
      <c r="EN35" s="165"/>
      <c r="EO35" s="164">
        <v>-43.7241</v>
      </c>
      <c r="EP35" s="164">
        <v>144.44399999999999</v>
      </c>
      <c r="EQ35" s="164">
        <v>-46.433700000000002</v>
      </c>
      <c r="ER35" s="164">
        <v>-47.291800000000002</v>
      </c>
      <c r="ES35" s="165"/>
      <c r="ET35" s="164">
        <v>0</v>
      </c>
      <c r="EU35" s="164">
        <v>-14.72</v>
      </c>
      <c r="EV35" s="164">
        <v>96.9</v>
      </c>
      <c r="EW35" s="164">
        <v>10.526400000000001</v>
      </c>
      <c r="EX35" s="164">
        <v>-133.7389</v>
      </c>
      <c r="EY35" s="164">
        <v>-11.001899999999999</v>
      </c>
      <c r="EZ35" s="164">
        <v>-10.7584</v>
      </c>
      <c r="FA35" s="164">
        <v>2.5644</v>
      </c>
      <c r="FB35" s="164">
        <v>-31.430099999999999</v>
      </c>
      <c r="FC35" s="164">
        <v>0</v>
      </c>
      <c r="FD35" s="164">
        <v>0</v>
      </c>
      <c r="FE35" s="164">
        <v>2.6160000000000001</v>
      </c>
      <c r="FF35" s="164">
        <v>2.6179000000000001</v>
      </c>
      <c r="FG35" s="164">
        <v>16.0336</v>
      </c>
      <c r="FH35" s="164">
        <v>16.386800000000001</v>
      </c>
      <c r="FI35" s="164">
        <v>15.1914</v>
      </c>
      <c r="FJ35" s="165"/>
      <c r="FK35" s="165"/>
      <c r="FL35" s="164">
        <v>97.794499999999999</v>
      </c>
      <c r="FM35" s="164">
        <v>19.448399999999999</v>
      </c>
      <c r="FN35" s="164">
        <v>18.726199999999999</v>
      </c>
      <c r="FO35" s="164">
        <v>73.979900000000001</v>
      </c>
      <c r="FP35" s="164">
        <v>86.374700000000004</v>
      </c>
      <c r="FQ35" s="164">
        <v>9.2304999999999993</v>
      </c>
      <c r="FR35" s="164">
        <v>3.44</v>
      </c>
      <c r="FS35" s="164">
        <v>14.864100000000001</v>
      </c>
      <c r="FT35" s="164">
        <v>0.92679999999999996</v>
      </c>
      <c r="FU35" s="164">
        <v>-9.33</v>
      </c>
      <c r="FV35" s="164">
        <v>17.059999999999999</v>
      </c>
      <c r="FW35" s="164">
        <v>9.3125999999999998</v>
      </c>
      <c r="FX35" s="164">
        <v>9.3765999999999998</v>
      </c>
      <c r="FY35" s="164">
        <v>-6.2439999999999998</v>
      </c>
      <c r="FZ35" s="164">
        <v>4.0860000000000003</v>
      </c>
      <c r="GA35" s="164">
        <v>10.275</v>
      </c>
      <c r="GB35" s="164">
        <v>31.95</v>
      </c>
      <c r="GC35" s="164">
        <v>-88.801699999999997</v>
      </c>
      <c r="GD35" s="164">
        <v>-74.171300000000002</v>
      </c>
      <c r="GE35" s="164">
        <v>16.14</v>
      </c>
      <c r="GF35" s="164">
        <v>70.010300000000001</v>
      </c>
      <c r="GG35" s="164">
        <v>25</v>
      </c>
      <c r="GH35" s="164">
        <v>-17.484400000000001</v>
      </c>
      <c r="GI35" s="165"/>
      <c r="GJ35" s="164">
        <v>-4.3701999999999996</v>
      </c>
      <c r="GK35" s="164">
        <v>1.9132</v>
      </c>
      <c r="GL35" s="165"/>
      <c r="GM35" s="165"/>
      <c r="GN35" s="164">
        <v>-12.255000000000001</v>
      </c>
      <c r="GO35" s="164">
        <v>-32.022500000000001</v>
      </c>
      <c r="GP35" s="164">
        <v>19.5656</v>
      </c>
      <c r="GQ35" s="164">
        <v>49.326799999999999</v>
      </c>
      <c r="GR35" s="164">
        <v>62.961300000000001</v>
      </c>
      <c r="GS35" s="164">
        <v>63.119100000000003</v>
      </c>
      <c r="GT35" s="164">
        <v>-116.4051</v>
      </c>
      <c r="GU35" s="164">
        <v>-23.693100000000001</v>
      </c>
      <c r="GV35" s="164">
        <v>28.182099999999998</v>
      </c>
      <c r="GW35" s="164">
        <v>-55.371899999999997</v>
      </c>
      <c r="GX35" s="164">
        <v>9.5443999999999996</v>
      </c>
      <c r="GY35" s="164">
        <v>12.6981</v>
      </c>
      <c r="GZ35" s="164">
        <v>12.48</v>
      </c>
      <c r="HA35" s="165"/>
      <c r="HB35" s="164">
        <v>118.1652</v>
      </c>
      <c r="HC35" s="164">
        <v>119.1259</v>
      </c>
      <c r="HD35" s="164">
        <v>81.7</v>
      </c>
      <c r="HE35" s="164">
        <v>-82.619799999999998</v>
      </c>
      <c r="HF35" s="164">
        <v>-196.8176</v>
      </c>
      <c r="HG35" s="164">
        <v>200.2458</v>
      </c>
      <c r="HH35" s="164">
        <v>200.42619999999999</v>
      </c>
      <c r="HI35" s="164">
        <v>-113.1371</v>
      </c>
      <c r="HJ35" s="164">
        <v>-114.1986</v>
      </c>
      <c r="HK35" s="164">
        <v>-56.386699999999998</v>
      </c>
      <c r="HL35" s="164">
        <v>-48.766800000000003</v>
      </c>
      <c r="HM35" s="164">
        <v>76.227599999999995</v>
      </c>
      <c r="HN35" s="164">
        <v>75.233699999999999</v>
      </c>
      <c r="HO35" s="164">
        <v>-75.525700000000001</v>
      </c>
      <c r="HP35" s="165"/>
      <c r="HQ35" s="164">
        <v>21.766999999999999</v>
      </c>
      <c r="HR35" s="164">
        <v>20.866099999999999</v>
      </c>
      <c r="HS35" s="164">
        <v>-10.0077</v>
      </c>
      <c r="HT35" s="164">
        <v>-10.4458</v>
      </c>
      <c r="HU35" s="164">
        <v>72.63</v>
      </c>
      <c r="HV35" s="164">
        <v>72.48</v>
      </c>
      <c r="HW35" s="164">
        <v>39.299999999999997</v>
      </c>
      <c r="HX35" s="164">
        <v>38.6</v>
      </c>
      <c r="HY35" s="164">
        <v>20.695</v>
      </c>
      <c r="HZ35" s="164">
        <v>-73.040000000000006</v>
      </c>
      <c r="IA35" s="165"/>
      <c r="IB35" s="164">
        <v>81.424099999999996</v>
      </c>
      <c r="IC35" s="164">
        <v>80.331199999999995</v>
      </c>
      <c r="ID35" s="165"/>
      <c r="IE35" s="164">
        <v>20.5</v>
      </c>
      <c r="IF35" s="164">
        <v>-20</v>
      </c>
      <c r="IG35" s="164">
        <v>-21.8</v>
      </c>
      <c r="IH35" s="164">
        <v>1.4879</v>
      </c>
      <c r="II35" s="164">
        <v>1.2414000000000001</v>
      </c>
      <c r="IJ35" s="164">
        <v>-196.12540000000001</v>
      </c>
      <c r="IK35" s="164">
        <v>36.627499999999998</v>
      </c>
      <c r="IL35" s="164">
        <v>211.89250000000001</v>
      </c>
      <c r="IM35" s="164">
        <v>163.83619999999999</v>
      </c>
      <c r="IN35" s="164">
        <v>-212.56899999999999</v>
      </c>
      <c r="IO35" s="164">
        <v>-162.52170000000001</v>
      </c>
      <c r="IP35" s="164">
        <v>156.93629999999999</v>
      </c>
      <c r="IQ35" s="164">
        <v>-95.856099999999998</v>
      </c>
      <c r="IR35" s="164">
        <v>-62.063099999999999</v>
      </c>
      <c r="IS35" s="164">
        <v>-155.0033</v>
      </c>
      <c r="IT35" s="164">
        <v>136.09899999999999</v>
      </c>
      <c r="IU35" s="164">
        <v>136.4324</v>
      </c>
      <c r="IV35" s="164">
        <v>92.903899999999993</v>
      </c>
      <c r="IW35" s="164">
        <v>-199.81100000000001</v>
      </c>
      <c r="IX35" s="164">
        <v>63.494100000000003</v>
      </c>
      <c r="IY35" s="164">
        <v>-135.67189999999999</v>
      </c>
      <c r="IZ35" s="164">
        <v>137.50550000000001</v>
      </c>
      <c r="JA35" s="164">
        <v>-11.468500000000001</v>
      </c>
      <c r="JB35" s="165"/>
      <c r="JC35" s="164">
        <v>21.92</v>
      </c>
      <c r="JD35" s="164">
        <v>5.8390000000000004</v>
      </c>
      <c r="JE35" s="164">
        <v>5.7939999999999996</v>
      </c>
      <c r="JF35" s="164">
        <v>-21.76</v>
      </c>
      <c r="JG35" s="164">
        <v>1.04</v>
      </c>
      <c r="JH35" s="165"/>
      <c r="JI35" s="164">
        <v>-1.0544</v>
      </c>
      <c r="JJ35" s="164">
        <v>-27.8614</v>
      </c>
      <c r="JK35" s="164">
        <v>-16.817</v>
      </c>
      <c r="JL35" s="164">
        <v>21</v>
      </c>
      <c r="JM35" s="164">
        <v>50.295000000000002</v>
      </c>
      <c r="JN35" s="164">
        <v>50.76</v>
      </c>
      <c r="JO35" s="164">
        <v>11.3089</v>
      </c>
      <c r="JP35" s="165"/>
      <c r="JQ35" s="164">
        <v>49.211799999999997</v>
      </c>
      <c r="JR35" s="164">
        <v>49.162500000000001</v>
      </c>
      <c r="JS35" s="164">
        <v>50.562100000000001</v>
      </c>
      <c r="JT35" s="165"/>
      <c r="JU35" s="164">
        <v>-19.899999999999999</v>
      </c>
      <c r="JV35" s="164">
        <v>18.650400000000001</v>
      </c>
      <c r="JW35" s="164">
        <v>7.5</v>
      </c>
      <c r="JX35" s="165"/>
      <c r="JY35" s="164">
        <v>-47.243000000000002</v>
      </c>
      <c r="JZ35" s="164">
        <v>78.150499999999994</v>
      </c>
      <c r="KA35" s="164">
        <v>58.175600000000003</v>
      </c>
      <c r="KB35" s="164">
        <v>-46.725000000000001</v>
      </c>
      <c r="KC35" s="164">
        <v>-76.559299999999993</v>
      </c>
      <c r="KD35" s="164">
        <v>47.753100000000003</v>
      </c>
      <c r="KE35" s="164">
        <v>28.279699999999998</v>
      </c>
      <c r="KF35" s="164">
        <v>12.1</v>
      </c>
      <c r="KG35" s="164">
        <v>-11.3</v>
      </c>
      <c r="KH35" s="165"/>
      <c r="KI35" s="164">
        <v>152.38069999999999</v>
      </c>
    </row>
    <row r="36" spans="1:295" ht="18" customHeight="1" x14ac:dyDescent="0.25">
      <c r="A36" s="159" t="s">
        <v>42</v>
      </c>
      <c r="B36" s="159" t="s">
        <v>833</v>
      </c>
      <c r="C36" s="163">
        <v>0</v>
      </c>
      <c r="D36" s="164">
        <v>19.2072</v>
      </c>
      <c r="E36" s="164">
        <v>-22.355499999999999</v>
      </c>
      <c r="F36" s="164">
        <v>11.0512</v>
      </c>
      <c r="G36" s="164">
        <v>8.7800000000000003E-2</v>
      </c>
      <c r="H36" s="165"/>
      <c r="I36" s="164">
        <v>38.940199999999997</v>
      </c>
      <c r="J36" s="164">
        <v>-35.955800000000004</v>
      </c>
      <c r="K36" s="164">
        <v>48.795999999999999</v>
      </c>
      <c r="L36" s="164">
        <v>24.735199999999999</v>
      </c>
      <c r="M36" s="164">
        <v>24.341999999999999</v>
      </c>
      <c r="N36" s="164">
        <v>37.74</v>
      </c>
      <c r="O36" s="164">
        <v>-45.244999999999997</v>
      </c>
      <c r="P36" s="164">
        <v>39.6</v>
      </c>
      <c r="Q36" s="164">
        <v>14.904</v>
      </c>
      <c r="R36" s="164">
        <v>-39.6</v>
      </c>
      <c r="S36" s="164">
        <v>13.5753</v>
      </c>
      <c r="T36" s="164">
        <v>72.269800000000004</v>
      </c>
      <c r="U36" s="164">
        <v>11.434900000000001</v>
      </c>
      <c r="V36" s="164">
        <v>11.3886</v>
      </c>
      <c r="W36" s="164">
        <v>19.250699999999998</v>
      </c>
      <c r="X36" s="164">
        <v>7.2001999999999997</v>
      </c>
      <c r="Y36" s="164">
        <v>5.4974999999999996</v>
      </c>
      <c r="Z36" s="164">
        <v>8.1315000000000008</v>
      </c>
      <c r="AA36" s="165"/>
      <c r="AB36" s="165"/>
      <c r="AC36" s="164">
        <v>-44.3</v>
      </c>
      <c r="AD36" s="165"/>
      <c r="AE36" s="165"/>
      <c r="AF36" s="164">
        <v>-37.74</v>
      </c>
      <c r="AG36" s="164">
        <v>44</v>
      </c>
      <c r="AH36" s="164">
        <v>9.9649999999999999</v>
      </c>
      <c r="AI36" s="164">
        <v>0.247</v>
      </c>
      <c r="AJ36" s="163">
        <v>0</v>
      </c>
      <c r="AK36" s="164">
        <v>-25.23</v>
      </c>
      <c r="AL36" s="164">
        <v>-69.11</v>
      </c>
      <c r="AM36" s="165"/>
      <c r="AN36" s="164">
        <v>25.09</v>
      </c>
      <c r="AO36" s="164">
        <v>11.835000000000001</v>
      </c>
      <c r="AP36" s="164">
        <v>6.3677000000000001</v>
      </c>
      <c r="AQ36" s="164">
        <v>89.115499999999997</v>
      </c>
      <c r="AR36" s="164">
        <v>0</v>
      </c>
      <c r="AS36" s="164">
        <v>36.437600000000003</v>
      </c>
      <c r="AT36" s="164">
        <v>-48.359299999999998</v>
      </c>
      <c r="AU36" s="164">
        <v>-48.461199999999998</v>
      </c>
      <c r="AV36" s="164">
        <v>5.7127999999999997</v>
      </c>
      <c r="AW36" s="164">
        <v>5.8715999999999999</v>
      </c>
      <c r="AX36" s="164">
        <v>60.683500000000002</v>
      </c>
      <c r="AY36" s="164">
        <v>62.290999999999997</v>
      </c>
      <c r="AZ36" s="164">
        <v>5.2508999999999997</v>
      </c>
      <c r="BA36" s="165"/>
      <c r="BB36" s="164">
        <v>-388.67079999999999</v>
      </c>
      <c r="BC36" s="164">
        <v>-15.721399999999999</v>
      </c>
      <c r="BD36" s="164">
        <v>-11.8</v>
      </c>
      <c r="BE36" s="164">
        <v>-12.7</v>
      </c>
      <c r="BF36" s="164">
        <v>52.959299999999999</v>
      </c>
      <c r="BG36" s="164">
        <v>52.227499999999999</v>
      </c>
      <c r="BH36" s="164">
        <v>-3.9459</v>
      </c>
      <c r="BI36" s="165"/>
      <c r="BJ36" s="164">
        <v>-49.497100000000003</v>
      </c>
      <c r="BK36" s="164">
        <v>0.94010000000000005</v>
      </c>
      <c r="BL36" s="165"/>
      <c r="BM36" s="164">
        <v>2.2936000000000001</v>
      </c>
      <c r="BN36" s="164">
        <v>427.8999</v>
      </c>
      <c r="BO36" s="164">
        <v>89.2971</v>
      </c>
      <c r="BP36" s="164">
        <v>89.541300000000007</v>
      </c>
      <c r="BQ36" s="165"/>
      <c r="BR36" s="164">
        <v>89.255700000000004</v>
      </c>
      <c r="BS36" s="165"/>
      <c r="BT36" s="164">
        <v>-69.193899999999999</v>
      </c>
      <c r="BU36" s="164">
        <v>70.546700000000001</v>
      </c>
      <c r="BV36" s="164">
        <v>71.244</v>
      </c>
      <c r="BW36" s="164">
        <v>19.37</v>
      </c>
      <c r="BX36" s="164">
        <v>22.76</v>
      </c>
      <c r="BY36" s="164">
        <v>52.46</v>
      </c>
      <c r="BZ36" s="164">
        <v>56.32</v>
      </c>
      <c r="CA36" s="165"/>
      <c r="CB36" s="165"/>
      <c r="CC36" s="164">
        <v>134.99629999999999</v>
      </c>
      <c r="CD36" s="165"/>
      <c r="CE36" s="164">
        <v>32.724699999999999</v>
      </c>
      <c r="CF36" s="164">
        <v>-48.973399999999998</v>
      </c>
      <c r="CG36" s="164">
        <v>-49.6965</v>
      </c>
      <c r="CH36" s="164">
        <v>-4.0166000000000004</v>
      </c>
      <c r="CI36" s="164">
        <v>-63.982199999999999</v>
      </c>
      <c r="CJ36" s="165"/>
      <c r="CK36" s="165"/>
      <c r="CL36" s="164">
        <v>50.5</v>
      </c>
      <c r="CM36" s="164">
        <v>129.19999999999999</v>
      </c>
      <c r="CN36" s="164">
        <v>-12.19</v>
      </c>
      <c r="CO36" s="164">
        <v>43.059600000000003</v>
      </c>
      <c r="CP36" s="164">
        <v>42.945</v>
      </c>
      <c r="CQ36" s="164">
        <v>43.476999999999997</v>
      </c>
      <c r="CR36" s="164">
        <v>-16.776199999999999</v>
      </c>
      <c r="CS36" s="164">
        <v>-16.762899999999998</v>
      </c>
      <c r="CT36" s="164">
        <v>20.697900000000001</v>
      </c>
      <c r="CU36" s="164">
        <v>-40.444699999999997</v>
      </c>
      <c r="CV36" s="164">
        <v>20.836099999999998</v>
      </c>
      <c r="CW36" s="164">
        <v>13.819599999999999</v>
      </c>
      <c r="CX36" s="164">
        <v>24.14</v>
      </c>
      <c r="CY36" s="164">
        <v>54.97</v>
      </c>
      <c r="CZ36" s="164">
        <v>41.726100000000002</v>
      </c>
      <c r="DA36" s="164">
        <v>39.848300000000002</v>
      </c>
      <c r="DB36" s="164">
        <v>-28.31</v>
      </c>
      <c r="DC36" s="164">
        <v>-3.6423000000000001</v>
      </c>
      <c r="DD36" s="164">
        <v>63.654699999999998</v>
      </c>
      <c r="DE36" s="164">
        <v>63.5032</v>
      </c>
      <c r="DF36" s="164">
        <v>-131.57220000000001</v>
      </c>
      <c r="DG36" s="164">
        <v>0</v>
      </c>
      <c r="DH36" s="164">
        <v>-17.387799999999999</v>
      </c>
      <c r="DI36" s="164">
        <v>-78.400000000000006</v>
      </c>
      <c r="DJ36" s="164">
        <v>-78</v>
      </c>
      <c r="DK36" s="164">
        <v>24.656099999999999</v>
      </c>
      <c r="DL36" s="164">
        <v>51.5717</v>
      </c>
      <c r="DM36" s="164">
        <v>61.5383</v>
      </c>
      <c r="DN36" s="164">
        <v>72.674599999999998</v>
      </c>
      <c r="DO36" s="164">
        <v>51.35</v>
      </c>
      <c r="DP36" s="164">
        <v>-8.2100000000000009</v>
      </c>
      <c r="DQ36" s="164">
        <v>47.317500000000003</v>
      </c>
      <c r="DR36" s="164">
        <v>128.3698</v>
      </c>
      <c r="DS36" s="164">
        <v>-26.13</v>
      </c>
      <c r="DT36" s="164">
        <v>-26.47</v>
      </c>
      <c r="DU36" s="164">
        <v>110.19</v>
      </c>
      <c r="DV36" s="164">
        <v>56.18</v>
      </c>
      <c r="DW36" s="164">
        <v>130.18180000000001</v>
      </c>
      <c r="DX36" s="164">
        <v>130.70910000000001</v>
      </c>
      <c r="DY36" s="164">
        <v>-19.017700000000001</v>
      </c>
      <c r="DZ36" s="164">
        <v>-19.045500000000001</v>
      </c>
      <c r="EA36" s="164">
        <v>210.45320000000001</v>
      </c>
      <c r="EB36" s="164">
        <v>173.35579999999999</v>
      </c>
      <c r="EC36" s="164">
        <v>168.89590000000001</v>
      </c>
      <c r="ED36" s="164">
        <v>170.05369999999999</v>
      </c>
      <c r="EE36" s="164">
        <v>51.738500000000002</v>
      </c>
      <c r="EF36" s="164">
        <v>36.1601</v>
      </c>
      <c r="EG36" s="164">
        <v>-22.832000000000001</v>
      </c>
      <c r="EH36" s="165"/>
      <c r="EI36" s="164">
        <v>-35.129600000000003</v>
      </c>
      <c r="EJ36" s="165"/>
      <c r="EK36" s="164">
        <v>-21.0244</v>
      </c>
      <c r="EL36" s="164">
        <v>-18.6157</v>
      </c>
      <c r="EM36" s="164">
        <v>14.944900000000001</v>
      </c>
      <c r="EN36" s="165"/>
      <c r="EO36" s="164">
        <v>-48.005800000000001</v>
      </c>
      <c r="EP36" s="164">
        <v>162.876</v>
      </c>
      <c r="EQ36" s="164">
        <v>-50.885599999999997</v>
      </c>
      <c r="ER36" s="164">
        <v>-50.169600000000003</v>
      </c>
      <c r="ES36" s="165"/>
      <c r="ET36" s="164">
        <v>13.59</v>
      </c>
      <c r="EU36" s="164">
        <v>-13.67</v>
      </c>
      <c r="EV36" s="164">
        <v>110.2</v>
      </c>
      <c r="EW36" s="164">
        <v>10.392200000000001</v>
      </c>
      <c r="EX36" s="164">
        <v>-136.17009999999999</v>
      </c>
      <c r="EY36" s="164">
        <v>-12.3979</v>
      </c>
      <c r="EZ36" s="164">
        <v>-12.014200000000001</v>
      </c>
      <c r="FA36" s="164">
        <v>3.4647000000000001</v>
      </c>
      <c r="FB36" s="164">
        <v>-31.991</v>
      </c>
      <c r="FC36" s="164">
        <v>-6.5933000000000002</v>
      </c>
      <c r="FD36" s="165"/>
      <c r="FE36" s="164">
        <v>2.5004</v>
      </c>
      <c r="FF36" s="164">
        <v>2.4780000000000002</v>
      </c>
      <c r="FG36" s="164">
        <v>15.637</v>
      </c>
      <c r="FH36" s="164">
        <v>14.766299999999999</v>
      </c>
      <c r="FI36" s="164">
        <v>15.8323</v>
      </c>
      <c r="FJ36" s="165"/>
      <c r="FK36" s="165"/>
      <c r="FL36" s="164">
        <v>103.488</v>
      </c>
      <c r="FM36" s="164">
        <v>21.827999999999999</v>
      </c>
      <c r="FN36" s="164">
        <v>20.939900000000002</v>
      </c>
      <c r="FO36" s="164">
        <v>73.650000000000006</v>
      </c>
      <c r="FP36" s="164">
        <v>87.436599999999999</v>
      </c>
      <c r="FQ36" s="164">
        <v>12.995200000000001</v>
      </c>
      <c r="FR36" s="164">
        <v>4.74</v>
      </c>
      <c r="FS36" s="164">
        <v>13.780099999999999</v>
      </c>
      <c r="FT36" s="164">
        <v>0.89139999999999997</v>
      </c>
      <c r="FU36" s="164">
        <v>-8.56</v>
      </c>
      <c r="FV36" s="164">
        <v>18.079999999999998</v>
      </c>
      <c r="FW36" s="164">
        <v>14.2454</v>
      </c>
      <c r="FX36" s="164">
        <v>8.8930000000000007</v>
      </c>
      <c r="FY36" s="164">
        <v>-6.2530000000000001</v>
      </c>
      <c r="FZ36" s="164">
        <v>4.0789999999999997</v>
      </c>
      <c r="GA36" s="164">
        <v>10.2186</v>
      </c>
      <c r="GB36" s="164">
        <v>33.32</v>
      </c>
      <c r="GC36" s="164">
        <v>-90.0334</v>
      </c>
      <c r="GD36" s="164">
        <v>-73.056299999999993</v>
      </c>
      <c r="GE36" s="165"/>
      <c r="GF36" s="164">
        <v>71.944199999999995</v>
      </c>
      <c r="GG36" s="164">
        <v>26.1</v>
      </c>
      <c r="GH36" s="164">
        <v>-16.003599999999999</v>
      </c>
      <c r="GI36" s="165"/>
      <c r="GJ36" s="164">
        <v>-3.9839000000000002</v>
      </c>
      <c r="GK36" s="164">
        <v>1.8822000000000001</v>
      </c>
      <c r="GL36" s="165"/>
      <c r="GM36" s="165"/>
      <c r="GN36" s="164">
        <v>-12.505000000000001</v>
      </c>
      <c r="GO36" s="164">
        <v>-31.010100000000001</v>
      </c>
      <c r="GP36" s="164">
        <v>20.805199999999999</v>
      </c>
      <c r="GQ36" s="164">
        <v>48.318399999999997</v>
      </c>
      <c r="GR36" s="164">
        <v>62.434800000000003</v>
      </c>
      <c r="GS36" s="164">
        <v>64.081000000000003</v>
      </c>
      <c r="GT36" s="164">
        <v>-115.9025</v>
      </c>
      <c r="GU36" s="164">
        <v>-23.322299999999998</v>
      </c>
      <c r="GV36" s="164">
        <v>27.331099999999999</v>
      </c>
      <c r="GW36" s="164">
        <v>-56.052300000000002</v>
      </c>
      <c r="GX36" s="164">
        <v>10.025399999999999</v>
      </c>
      <c r="GY36" s="164">
        <v>12.561400000000001</v>
      </c>
      <c r="GZ36" s="164">
        <v>12.290100000000001</v>
      </c>
      <c r="HA36" s="164">
        <v>11.4899</v>
      </c>
      <c r="HB36" s="164">
        <v>114.6981</v>
      </c>
      <c r="HC36" s="164">
        <v>114.56910000000001</v>
      </c>
      <c r="HD36" s="164">
        <v>82.6</v>
      </c>
      <c r="HE36" s="164">
        <v>-82.990600000000001</v>
      </c>
      <c r="HF36" s="164">
        <v>-187.4366</v>
      </c>
      <c r="HG36" s="164">
        <v>190.58359999999999</v>
      </c>
      <c r="HH36" s="164">
        <v>186.51310000000001</v>
      </c>
      <c r="HI36" s="164">
        <v>-110.84099999999999</v>
      </c>
      <c r="HJ36" s="164">
        <v>-110.5724</v>
      </c>
      <c r="HK36" s="164">
        <v>-57.348700000000001</v>
      </c>
      <c r="HL36" s="164">
        <v>-49.7361</v>
      </c>
      <c r="HM36" s="164">
        <v>81.597399999999993</v>
      </c>
      <c r="HN36" s="164">
        <v>80.047700000000006</v>
      </c>
      <c r="HO36" s="165"/>
      <c r="HP36" s="165"/>
      <c r="HQ36" s="164">
        <v>17.5152</v>
      </c>
      <c r="HR36" s="164">
        <v>16.757200000000001</v>
      </c>
      <c r="HS36" s="164">
        <v>-10.494899999999999</v>
      </c>
      <c r="HT36" s="164">
        <v>-10.133800000000001</v>
      </c>
      <c r="HU36" s="164">
        <v>75.2</v>
      </c>
      <c r="HV36" s="164">
        <v>75.28</v>
      </c>
      <c r="HW36" s="164">
        <v>34.9</v>
      </c>
      <c r="HX36" s="164">
        <v>34.9</v>
      </c>
      <c r="HY36" s="164">
        <v>20.6737</v>
      </c>
      <c r="HZ36" s="164">
        <v>-71.36</v>
      </c>
      <c r="IA36" s="165"/>
      <c r="IB36" s="164">
        <v>76.186300000000003</v>
      </c>
      <c r="IC36" s="164">
        <v>75.909400000000005</v>
      </c>
      <c r="ID36" s="164">
        <v>5.4</v>
      </c>
      <c r="IE36" s="164">
        <v>10.3</v>
      </c>
      <c r="IF36" s="164">
        <v>-15.6</v>
      </c>
      <c r="IG36" s="164">
        <v>-17.100000000000001</v>
      </c>
      <c r="IH36" s="164">
        <v>1.7076</v>
      </c>
      <c r="II36" s="164">
        <v>1.4153</v>
      </c>
      <c r="IJ36" s="164">
        <v>-182.6833</v>
      </c>
      <c r="IK36" s="164">
        <v>60.115600000000001</v>
      </c>
      <c r="IL36" s="164">
        <v>202.32730000000001</v>
      </c>
      <c r="IM36" s="164">
        <v>154.56440000000001</v>
      </c>
      <c r="IN36" s="164">
        <v>-229.2835</v>
      </c>
      <c r="IO36" s="164">
        <v>-149.63249999999999</v>
      </c>
      <c r="IP36" s="164">
        <v>150.74760000000001</v>
      </c>
      <c r="IQ36" s="164">
        <v>-88.812100000000001</v>
      </c>
      <c r="IR36" s="164">
        <v>-52.5886</v>
      </c>
      <c r="IS36" s="164">
        <v>-146.4896</v>
      </c>
      <c r="IT36" s="164">
        <v>136.77010000000001</v>
      </c>
      <c r="IU36" s="164">
        <v>136.16970000000001</v>
      </c>
      <c r="IV36" s="164">
        <v>84.842299999999994</v>
      </c>
      <c r="IW36" s="164">
        <v>-193.46170000000001</v>
      </c>
      <c r="IX36" s="164">
        <v>56.863399999999999</v>
      </c>
      <c r="IY36" s="164">
        <v>-134.18299999999999</v>
      </c>
      <c r="IZ36" s="164">
        <v>135.50819999999999</v>
      </c>
      <c r="JA36" s="164">
        <v>-9.9138999999999999</v>
      </c>
      <c r="JB36" s="165"/>
      <c r="JC36" s="164">
        <v>19.36</v>
      </c>
      <c r="JD36" s="164">
        <v>5.7750000000000004</v>
      </c>
      <c r="JE36" s="164">
        <v>5.76</v>
      </c>
      <c r="JF36" s="164">
        <v>-19.12</v>
      </c>
      <c r="JG36" s="164">
        <v>-1.52</v>
      </c>
      <c r="JH36" s="165"/>
      <c r="JI36" s="164">
        <v>0.52949999999999997</v>
      </c>
      <c r="JJ36" s="164">
        <v>-25.899100000000001</v>
      </c>
      <c r="JK36" s="164">
        <v>-21.269500000000001</v>
      </c>
      <c r="JL36" s="164">
        <v>21.6</v>
      </c>
      <c r="JM36" s="164">
        <v>52.162999999999997</v>
      </c>
      <c r="JN36" s="164">
        <v>52.898000000000003</v>
      </c>
      <c r="JO36" s="164">
        <v>11.3805</v>
      </c>
      <c r="JP36" s="165"/>
      <c r="JQ36" s="164">
        <v>51.4114</v>
      </c>
      <c r="JR36" s="164">
        <v>51.447600000000001</v>
      </c>
      <c r="JS36" s="164">
        <v>52.297800000000002</v>
      </c>
      <c r="JT36" s="165"/>
      <c r="JU36" s="164">
        <v>-8.9</v>
      </c>
      <c r="JV36" s="164">
        <v>26.178699999999999</v>
      </c>
      <c r="JW36" s="164">
        <v>7.4</v>
      </c>
      <c r="JX36" s="165"/>
      <c r="JY36" s="164">
        <v>-46.579500000000003</v>
      </c>
      <c r="JZ36" s="164">
        <v>78.627300000000005</v>
      </c>
      <c r="KA36" s="164">
        <v>59.045000000000002</v>
      </c>
      <c r="KB36" s="164">
        <v>-45.9876</v>
      </c>
      <c r="KC36" s="164">
        <v>-77.020399999999995</v>
      </c>
      <c r="KD36" s="164">
        <v>49.087299999999999</v>
      </c>
      <c r="KE36" s="164">
        <v>28.1129</v>
      </c>
      <c r="KF36" s="164">
        <v>8.3000000000000007</v>
      </c>
      <c r="KG36" s="164">
        <v>-8.6</v>
      </c>
      <c r="KH36" s="165"/>
      <c r="KI36" s="164">
        <v>148.1482</v>
      </c>
    </row>
    <row r="37" spans="1:295" ht="18" customHeight="1" x14ac:dyDescent="0.25">
      <c r="A37" s="159" t="s">
        <v>42</v>
      </c>
      <c r="B37" s="159" t="s">
        <v>834</v>
      </c>
      <c r="C37" s="163">
        <v>0</v>
      </c>
      <c r="D37" s="165"/>
      <c r="E37" s="165"/>
      <c r="F37" s="164">
        <v>11.0815</v>
      </c>
      <c r="G37" s="164">
        <v>9.9400000000000002E-2</v>
      </c>
      <c r="H37" s="165"/>
      <c r="I37" s="164">
        <v>38.873699999999999</v>
      </c>
      <c r="J37" s="164">
        <v>-32.584600000000002</v>
      </c>
      <c r="K37" s="164">
        <v>48.064900000000002</v>
      </c>
      <c r="L37" s="164">
        <v>24.485299999999999</v>
      </c>
      <c r="M37" s="164">
        <v>23.866499999999998</v>
      </c>
      <c r="N37" s="164">
        <v>37.74</v>
      </c>
      <c r="O37" s="164">
        <v>-41.326999999999998</v>
      </c>
      <c r="P37" s="164">
        <v>37.4</v>
      </c>
      <c r="Q37" s="164">
        <v>15.731999999999999</v>
      </c>
      <c r="R37" s="164">
        <v>-37.4</v>
      </c>
      <c r="S37" s="164">
        <v>13.662599999999999</v>
      </c>
      <c r="T37" s="164">
        <v>65.249399999999994</v>
      </c>
      <c r="U37" s="164">
        <v>11.3226</v>
      </c>
      <c r="V37" s="164">
        <v>11.523199999999999</v>
      </c>
      <c r="W37" s="164">
        <v>19.1614</v>
      </c>
      <c r="X37" s="164">
        <v>7.1471999999999998</v>
      </c>
      <c r="Y37" s="164">
        <v>5.1814999999999998</v>
      </c>
      <c r="Z37" s="164">
        <v>8.4448000000000008</v>
      </c>
      <c r="AA37" s="165"/>
      <c r="AB37" s="165"/>
      <c r="AC37" s="164">
        <v>-50.12</v>
      </c>
      <c r="AD37" s="165"/>
      <c r="AE37" s="165"/>
      <c r="AF37" s="164">
        <v>-37.74</v>
      </c>
      <c r="AG37" s="164">
        <v>39.6</v>
      </c>
      <c r="AH37" s="164">
        <v>10.372999999999999</v>
      </c>
      <c r="AI37" s="164">
        <v>0.248</v>
      </c>
      <c r="AJ37" s="163">
        <v>0</v>
      </c>
      <c r="AK37" s="164">
        <v>-56.54</v>
      </c>
      <c r="AL37" s="164">
        <v>-42.62</v>
      </c>
      <c r="AM37" s="165"/>
      <c r="AN37" s="164">
        <v>57.07</v>
      </c>
      <c r="AO37" s="164">
        <v>11.827199999999999</v>
      </c>
      <c r="AP37" s="164">
        <v>6.5593000000000004</v>
      </c>
      <c r="AQ37" s="164">
        <v>89.797300000000007</v>
      </c>
      <c r="AR37" s="165"/>
      <c r="AS37" s="164">
        <v>26.988</v>
      </c>
      <c r="AT37" s="164">
        <v>-41.527299999999997</v>
      </c>
      <c r="AU37" s="164">
        <v>-40.802599999999998</v>
      </c>
      <c r="AV37" s="164">
        <v>30.663499999999999</v>
      </c>
      <c r="AW37" s="164">
        <v>29.330500000000001</v>
      </c>
      <c r="AX37" s="164">
        <v>53.315800000000003</v>
      </c>
      <c r="AY37" s="164">
        <v>54.119500000000002</v>
      </c>
      <c r="AZ37" s="164">
        <v>9.4385999999999992</v>
      </c>
      <c r="BA37" s="165"/>
      <c r="BB37" s="164">
        <v>-381.2602</v>
      </c>
      <c r="BC37" s="164">
        <v>-12.454000000000001</v>
      </c>
      <c r="BD37" s="164">
        <v>-14.4</v>
      </c>
      <c r="BE37" s="164">
        <v>-14.4</v>
      </c>
      <c r="BF37" s="164">
        <v>45.883699999999997</v>
      </c>
      <c r="BG37" s="164">
        <v>45.007300000000001</v>
      </c>
      <c r="BH37" s="164">
        <v>-3.972</v>
      </c>
      <c r="BI37" s="165"/>
      <c r="BJ37" s="164">
        <v>-43.796100000000003</v>
      </c>
      <c r="BK37" s="164">
        <v>0.40110000000000001</v>
      </c>
      <c r="BL37" s="165"/>
      <c r="BM37" s="164">
        <v>1.9300999999999999</v>
      </c>
      <c r="BN37" s="164">
        <v>424.48180000000002</v>
      </c>
      <c r="BO37" s="164">
        <v>99.734499999999997</v>
      </c>
      <c r="BP37" s="164">
        <v>99.734499999999997</v>
      </c>
      <c r="BQ37" s="165"/>
      <c r="BR37" s="164">
        <v>83.883099999999999</v>
      </c>
      <c r="BS37" s="165"/>
      <c r="BT37" s="164">
        <v>-51.965000000000003</v>
      </c>
      <c r="BU37" s="164">
        <v>53.374400000000001</v>
      </c>
      <c r="BV37" s="164">
        <v>71.244</v>
      </c>
      <c r="BW37" s="164">
        <v>19.989999999999998</v>
      </c>
      <c r="BX37" s="164">
        <v>22.28</v>
      </c>
      <c r="BY37" s="165"/>
      <c r="BZ37" s="164">
        <v>58.12</v>
      </c>
      <c r="CA37" s="164">
        <v>4.1999999999999997E-3</v>
      </c>
      <c r="CB37" s="164">
        <v>4.1999999999999997E-3</v>
      </c>
      <c r="CC37" s="164">
        <v>123.4746</v>
      </c>
      <c r="CD37" s="165"/>
      <c r="CE37" s="164">
        <v>34.4925</v>
      </c>
      <c r="CF37" s="164">
        <v>-46.777799999999999</v>
      </c>
      <c r="CG37" s="164">
        <v>-46.879100000000001</v>
      </c>
      <c r="CH37" s="164">
        <v>-4.9785000000000004</v>
      </c>
      <c r="CI37" s="164">
        <v>-66.466399999999993</v>
      </c>
      <c r="CJ37" s="165"/>
      <c r="CK37" s="165"/>
      <c r="CL37" s="164">
        <v>40.299999999999997</v>
      </c>
      <c r="CM37" s="164">
        <v>133.5</v>
      </c>
      <c r="CN37" s="164">
        <v>-12.38</v>
      </c>
      <c r="CO37" s="164">
        <v>41.789200000000001</v>
      </c>
      <c r="CP37" s="164">
        <v>42.039400000000001</v>
      </c>
      <c r="CQ37" s="164">
        <v>41.439799999999998</v>
      </c>
      <c r="CR37" s="164">
        <v>-17.129899999999999</v>
      </c>
      <c r="CS37" s="164">
        <v>-17.3278</v>
      </c>
      <c r="CT37" s="164">
        <v>36.4099</v>
      </c>
      <c r="CU37" s="164">
        <v>-56.056800000000003</v>
      </c>
      <c r="CV37" s="164">
        <v>37.793100000000003</v>
      </c>
      <c r="CW37" s="164">
        <v>13.6775</v>
      </c>
      <c r="CX37" s="164">
        <v>25.99</v>
      </c>
      <c r="CY37" s="164">
        <v>55.41</v>
      </c>
      <c r="CZ37" s="164">
        <v>41.726100000000002</v>
      </c>
      <c r="DA37" s="164">
        <v>39.408900000000003</v>
      </c>
      <c r="DB37" s="164">
        <v>-28.07</v>
      </c>
      <c r="DC37" s="164">
        <v>-3.6423000000000001</v>
      </c>
      <c r="DD37" s="164">
        <v>66.911199999999994</v>
      </c>
      <c r="DE37" s="164">
        <v>65.885800000000003</v>
      </c>
      <c r="DF37" s="164">
        <v>-147.34960000000001</v>
      </c>
      <c r="DG37" s="164">
        <v>0</v>
      </c>
      <c r="DH37" s="164">
        <v>-17.125399999999999</v>
      </c>
      <c r="DI37" s="164">
        <v>-78.099999999999994</v>
      </c>
      <c r="DJ37" s="164">
        <v>-79.2</v>
      </c>
      <c r="DK37" s="164">
        <v>23.832100000000001</v>
      </c>
      <c r="DL37" s="164">
        <v>50.985700000000001</v>
      </c>
      <c r="DM37" s="164">
        <v>62.008000000000003</v>
      </c>
      <c r="DN37" s="165"/>
      <c r="DO37" s="164">
        <v>50.77</v>
      </c>
      <c r="DP37" s="164">
        <v>-8.33</v>
      </c>
      <c r="DQ37" s="164">
        <v>46.088999999999999</v>
      </c>
      <c r="DR37" s="164">
        <v>145.7533</v>
      </c>
      <c r="DS37" s="164">
        <v>-23.89</v>
      </c>
      <c r="DT37" s="164">
        <v>-24.15</v>
      </c>
      <c r="DU37" s="164">
        <v>112.02</v>
      </c>
      <c r="DV37" s="164">
        <v>56.62</v>
      </c>
      <c r="DW37" s="164">
        <v>146.9273</v>
      </c>
      <c r="DX37" s="164">
        <v>144.4727</v>
      </c>
      <c r="DY37" s="164">
        <v>-46.985500000000002</v>
      </c>
      <c r="DZ37" s="164">
        <v>-46.7</v>
      </c>
      <c r="EA37" s="164">
        <v>200.77690000000001</v>
      </c>
      <c r="EB37" s="164">
        <v>166.7175</v>
      </c>
      <c r="EC37" s="164">
        <v>161.44640000000001</v>
      </c>
      <c r="ED37" s="164">
        <v>163.42660000000001</v>
      </c>
      <c r="EE37" s="164">
        <v>25.485399999999998</v>
      </c>
      <c r="EF37" s="164">
        <v>7.3685</v>
      </c>
      <c r="EG37" s="164">
        <v>-25.03</v>
      </c>
      <c r="EH37" s="165"/>
      <c r="EI37" s="164">
        <v>-65.996799999999993</v>
      </c>
      <c r="EJ37" s="165"/>
      <c r="EK37" s="164">
        <v>-21.111899999999999</v>
      </c>
      <c r="EL37" s="164">
        <v>-19.2653</v>
      </c>
      <c r="EM37" s="164">
        <v>47.2059</v>
      </c>
      <c r="EN37" s="165"/>
      <c r="EO37" s="164">
        <v>-40.494100000000003</v>
      </c>
      <c r="EP37" s="164">
        <v>46.128</v>
      </c>
      <c r="EQ37" s="164">
        <v>-43.396799999999999</v>
      </c>
      <c r="ER37" s="164">
        <v>-43.874299999999998</v>
      </c>
      <c r="ES37" s="165"/>
      <c r="ET37" s="164">
        <v>0</v>
      </c>
      <c r="EU37" s="164">
        <v>-15.47</v>
      </c>
      <c r="EV37" s="164">
        <v>1</v>
      </c>
      <c r="EW37" s="164">
        <v>10.501200000000001</v>
      </c>
      <c r="EX37" s="164">
        <v>-129.30099999999999</v>
      </c>
      <c r="EY37" s="164">
        <v>-12.785500000000001</v>
      </c>
      <c r="EZ37" s="164">
        <v>-12.4869</v>
      </c>
      <c r="FA37" s="164">
        <v>3.3527999999999998</v>
      </c>
      <c r="FB37" s="164">
        <v>-5.8646000000000003</v>
      </c>
      <c r="FC37" s="164">
        <v>-28.006699999999999</v>
      </c>
      <c r="FD37" s="164">
        <v>0</v>
      </c>
      <c r="FE37" s="164">
        <v>2.5413000000000001</v>
      </c>
      <c r="FF37" s="164">
        <v>2.5320999999999998</v>
      </c>
      <c r="FG37" s="164">
        <v>16.734999999999999</v>
      </c>
      <c r="FH37" s="164">
        <v>16.677399999999999</v>
      </c>
      <c r="FI37" s="164">
        <v>16.520199999999999</v>
      </c>
      <c r="FJ37" s="165"/>
      <c r="FK37" s="165"/>
      <c r="FL37" s="164">
        <v>40.691899999999997</v>
      </c>
      <c r="FM37" s="164">
        <v>48.139699999999998</v>
      </c>
      <c r="FN37" s="164">
        <v>48.415799999999997</v>
      </c>
      <c r="FO37" s="164">
        <v>18.686599999999999</v>
      </c>
      <c r="FP37" s="164">
        <v>29.928999999999998</v>
      </c>
      <c r="FQ37" s="164">
        <v>12.511799999999999</v>
      </c>
      <c r="FR37" s="164">
        <v>-7.94</v>
      </c>
      <c r="FS37" s="164">
        <v>10.0642</v>
      </c>
      <c r="FT37" s="164">
        <v>0.88039999999999996</v>
      </c>
      <c r="FU37" s="164">
        <v>-6.04</v>
      </c>
      <c r="FV37" s="164">
        <v>17.93</v>
      </c>
      <c r="FW37" s="164">
        <v>12.510300000000001</v>
      </c>
      <c r="FX37" s="164">
        <v>9.2652999999999999</v>
      </c>
      <c r="FY37" s="164">
        <v>-6.3109999999999999</v>
      </c>
      <c r="FZ37" s="164">
        <v>0.57199999999999995</v>
      </c>
      <c r="GA37" s="164">
        <v>8.3466000000000005</v>
      </c>
      <c r="GB37" s="164">
        <v>35.4</v>
      </c>
      <c r="GC37" s="164">
        <v>-30.610399999999998</v>
      </c>
      <c r="GD37" s="164">
        <v>-18.007400000000001</v>
      </c>
      <c r="GE37" s="164">
        <v>15.41</v>
      </c>
      <c r="GF37" s="164">
        <v>79.421000000000006</v>
      </c>
      <c r="GG37" s="164">
        <v>26.1</v>
      </c>
      <c r="GH37" s="164">
        <v>-18.355699999999999</v>
      </c>
      <c r="GI37" s="165"/>
      <c r="GJ37" s="164">
        <v>-6.7131999999999996</v>
      </c>
      <c r="GK37" s="164">
        <v>1.9089</v>
      </c>
      <c r="GL37" s="165"/>
      <c r="GM37" s="165"/>
      <c r="GN37" s="164">
        <v>-12.1235</v>
      </c>
      <c r="GO37" s="164">
        <v>-32.572099999999999</v>
      </c>
      <c r="GP37" s="164">
        <v>22.7562</v>
      </c>
      <c r="GQ37" s="164">
        <v>51.091500000000003</v>
      </c>
      <c r="GR37" s="164">
        <v>60.607500000000002</v>
      </c>
      <c r="GS37" s="164">
        <v>63.191800000000001</v>
      </c>
      <c r="GT37" s="164">
        <v>-128.6628</v>
      </c>
      <c r="GU37" s="164">
        <v>-23.773599999999998</v>
      </c>
      <c r="GV37" s="164">
        <v>31.390899999999998</v>
      </c>
      <c r="GW37" s="164">
        <v>-57.971299999999999</v>
      </c>
      <c r="GX37" s="164">
        <v>10.214499999999999</v>
      </c>
      <c r="GY37" s="164">
        <v>12.2294</v>
      </c>
      <c r="GZ37" s="164">
        <v>11.984299999999999</v>
      </c>
      <c r="HA37" s="164">
        <v>11.6669</v>
      </c>
      <c r="HB37" s="164">
        <v>114.68989999999999</v>
      </c>
      <c r="HC37" s="164">
        <v>113.5776</v>
      </c>
      <c r="HD37" s="164">
        <v>69.599999999999994</v>
      </c>
      <c r="HE37" s="164">
        <v>-68.519499999999994</v>
      </c>
      <c r="HF37" s="164">
        <v>-185.9873</v>
      </c>
      <c r="HG37" s="164">
        <v>190.5881</v>
      </c>
      <c r="HH37" s="164">
        <v>185.7381</v>
      </c>
      <c r="HI37" s="164">
        <v>-112.50700000000001</v>
      </c>
      <c r="HJ37" s="164">
        <v>-111.86709999999999</v>
      </c>
      <c r="HK37" s="164">
        <v>-57.1004</v>
      </c>
      <c r="HL37" s="164">
        <v>-49.598500000000001</v>
      </c>
      <c r="HM37" s="164">
        <v>75.526700000000005</v>
      </c>
      <c r="HN37" s="164">
        <v>73.700599999999994</v>
      </c>
      <c r="HO37" s="165"/>
      <c r="HP37" s="165"/>
      <c r="HQ37" s="164">
        <v>17.767900000000001</v>
      </c>
      <c r="HR37" s="164">
        <v>18.3062</v>
      </c>
      <c r="HS37" s="164">
        <v>-12.0974</v>
      </c>
      <c r="HT37" s="164">
        <v>-12.206099999999999</v>
      </c>
      <c r="HU37" s="164">
        <v>76.790000000000006</v>
      </c>
      <c r="HV37" s="164">
        <v>76.55</v>
      </c>
      <c r="HW37" s="164">
        <v>35.5</v>
      </c>
      <c r="HX37" s="164">
        <v>34</v>
      </c>
      <c r="HY37" s="164">
        <v>20.816800000000001</v>
      </c>
      <c r="HZ37" s="164">
        <v>-67.760000000000005</v>
      </c>
      <c r="IA37" s="165"/>
      <c r="IB37" s="164">
        <v>74.860200000000006</v>
      </c>
      <c r="IC37" s="164">
        <v>74.587100000000007</v>
      </c>
      <c r="ID37" s="164">
        <v>5.4</v>
      </c>
      <c r="IE37" s="164">
        <v>9.1</v>
      </c>
      <c r="IF37" s="164">
        <v>-14.7</v>
      </c>
      <c r="IG37" s="164">
        <v>-16.100000000000001</v>
      </c>
      <c r="IH37" s="164">
        <v>1.5068999999999999</v>
      </c>
      <c r="II37" s="164">
        <v>1.3481000000000001</v>
      </c>
      <c r="IJ37" s="164">
        <v>-181.25239999999999</v>
      </c>
      <c r="IK37" s="164">
        <v>92.705299999999994</v>
      </c>
      <c r="IL37" s="164">
        <v>196.22640000000001</v>
      </c>
      <c r="IM37" s="164">
        <v>154.2199</v>
      </c>
      <c r="IN37" s="164">
        <v>-249.9605</v>
      </c>
      <c r="IO37" s="164">
        <v>-149.6953</v>
      </c>
      <c r="IP37" s="164">
        <v>147.6857</v>
      </c>
      <c r="IQ37" s="164">
        <v>-83.772199999999998</v>
      </c>
      <c r="IR37" s="164">
        <v>-53.317700000000002</v>
      </c>
      <c r="IS37" s="164">
        <v>-145.5395</v>
      </c>
      <c r="IT37" s="164">
        <v>136.25659999999999</v>
      </c>
      <c r="IU37" s="164">
        <v>136.2201</v>
      </c>
      <c r="IV37" s="164">
        <v>83.7149</v>
      </c>
      <c r="IW37" s="164">
        <v>-188.94890000000001</v>
      </c>
      <c r="IX37" s="164">
        <v>53.448900000000002</v>
      </c>
      <c r="IY37" s="164">
        <v>-133.09540000000001</v>
      </c>
      <c r="IZ37" s="164">
        <v>133.00190000000001</v>
      </c>
      <c r="JA37" s="164">
        <v>-9.7024000000000008</v>
      </c>
      <c r="JB37" s="165"/>
      <c r="JC37" s="164">
        <v>19.52</v>
      </c>
      <c r="JD37" s="164">
        <v>5.8049999999999997</v>
      </c>
      <c r="JE37" s="164">
        <v>5.8040000000000003</v>
      </c>
      <c r="JF37" s="164">
        <v>-19.28</v>
      </c>
      <c r="JG37" s="164">
        <v>-1.28</v>
      </c>
      <c r="JH37" s="165"/>
      <c r="JI37" s="164">
        <v>0.84989999999999999</v>
      </c>
      <c r="JJ37" s="164">
        <v>-26.3081</v>
      </c>
      <c r="JK37" s="164">
        <v>-22.499400000000001</v>
      </c>
      <c r="JL37" s="164">
        <v>22.7</v>
      </c>
      <c r="JM37" s="164">
        <v>55.137</v>
      </c>
      <c r="JN37" s="164">
        <v>54.732999999999997</v>
      </c>
      <c r="JO37" s="164">
        <v>11.383100000000001</v>
      </c>
      <c r="JP37" s="164">
        <v>13.549099999999999</v>
      </c>
      <c r="JQ37" s="164">
        <v>48.647500000000001</v>
      </c>
      <c r="JR37" s="164">
        <v>49.204599999999999</v>
      </c>
      <c r="JS37" s="164">
        <v>49.574100000000001</v>
      </c>
      <c r="JT37" s="165"/>
      <c r="JU37" s="164">
        <v>-8.6</v>
      </c>
      <c r="JV37" s="164">
        <v>26.3109</v>
      </c>
      <c r="JW37" s="164">
        <v>7.39</v>
      </c>
      <c r="JX37" s="165"/>
      <c r="JY37" s="164">
        <v>-47.341799999999999</v>
      </c>
      <c r="JZ37" s="164">
        <v>79.0852</v>
      </c>
      <c r="KA37" s="164">
        <v>58.491100000000003</v>
      </c>
      <c r="KB37" s="164">
        <v>-46.999499999999998</v>
      </c>
      <c r="KC37" s="164">
        <v>-76.899199999999993</v>
      </c>
      <c r="KD37" s="164">
        <v>48.596299999999999</v>
      </c>
      <c r="KE37" s="164">
        <v>28.137699999999999</v>
      </c>
      <c r="KF37" s="164">
        <v>8.9</v>
      </c>
      <c r="KG37" s="164">
        <v>-7.9</v>
      </c>
      <c r="KH37" s="165"/>
      <c r="KI37" s="164">
        <v>160.2937</v>
      </c>
    </row>
    <row r="38" spans="1:295" ht="18" customHeight="1" x14ac:dyDescent="0.25">
      <c r="A38" s="159" t="s">
        <v>42</v>
      </c>
      <c r="B38" s="159" t="s">
        <v>835</v>
      </c>
      <c r="C38" s="163">
        <v>0</v>
      </c>
      <c r="D38" s="164">
        <v>19.381900000000002</v>
      </c>
      <c r="E38" s="165"/>
      <c r="F38" s="164">
        <v>10.880599999999999</v>
      </c>
      <c r="G38" s="165"/>
      <c r="H38" s="165"/>
      <c r="I38" s="164">
        <v>37.787399999999998</v>
      </c>
      <c r="J38" s="164">
        <v>-30.652200000000001</v>
      </c>
      <c r="K38" s="164">
        <v>46.769799999999996</v>
      </c>
      <c r="L38" s="164">
        <v>23.661300000000001</v>
      </c>
      <c r="M38" s="164">
        <v>23.2194</v>
      </c>
      <c r="N38" s="164">
        <v>35.520000000000003</v>
      </c>
      <c r="O38" s="164">
        <v>-41.109000000000002</v>
      </c>
      <c r="P38" s="164">
        <v>35.200000000000003</v>
      </c>
      <c r="Q38" s="164">
        <v>15.731999999999999</v>
      </c>
      <c r="R38" s="164">
        <v>-35.200000000000003</v>
      </c>
      <c r="S38" s="164">
        <v>13.8279</v>
      </c>
      <c r="T38" s="164">
        <v>61.479199999999999</v>
      </c>
      <c r="U38" s="164">
        <v>11.2974</v>
      </c>
      <c r="V38" s="164">
        <v>11.3386</v>
      </c>
      <c r="W38" s="164">
        <v>18.6221</v>
      </c>
      <c r="X38" s="164">
        <v>6.9162999999999997</v>
      </c>
      <c r="Y38" s="164">
        <v>5.7015000000000002</v>
      </c>
      <c r="Z38" s="164">
        <v>8.0957000000000008</v>
      </c>
      <c r="AA38" s="165"/>
      <c r="AB38" s="165"/>
      <c r="AC38" s="164">
        <v>-52.18</v>
      </c>
      <c r="AD38" s="165"/>
      <c r="AE38" s="165"/>
      <c r="AF38" s="164">
        <v>-33.299999999999997</v>
      </c>
      <c r="AG38" s="165"/>
      <c r="AH38" s="164">
        <v>9.6560000000000006</v>
      </c>
      <c r="AI38" s="164">
        <v>0.246</v>
      </c>
      <c r="AJ38" s="163">
        <v>0</v>
      </c>
      <c r="AK38" s="164">
        <v>-59.01</v>
      </c>
      <c r="AL38" s="164">
        <v>-46.23</v>
      </c>
      <c r="AM38" s="165"/>
      <c r="AN38" s="164">
        <v>57.87</v>
      </c>
      <c r="AO38" s="164">
        <v>11.815899999999999</v>
      </c>
      <c r="AP38" s="164">
        <v>6.5096999999999996</v>
      </c>
      <c r="AQ38" s="164">
        <v>89.328699999999998</v>
      </c>
      <c r="AR38" s="165"/>
      <c r="AS38" s="164">
        <v>32.966200000000001</v>
      </c>
      <c r="AT38" s="164">
        <v>-45.412199999999999</v>
      </c>
      <c r="AU38" s="164">
        <v>-46.387900000000002</v>
      </c>
      <c r="AV38" s="164">
        <v>26.1252</v>
      </c>
      <c r="AW38" s="164">
        <v>25.7377</v>
      </c>
      <c r="AX38" s="164">
        <v>54.923299999999998</v>
      </c>
      <c r="AY38" s="164">
        <v>56.932699999999997</v>
      </c>
      <c r="AZ38" s="164">
        <v>8.3917000000000002</v>
      </c>
      <c r="BA38" s="165"/>
      <c r="BB38" s="164">
        <v>-371.4135</v>
      </c>
      <c r="BC38" s="164">
        <v>-13.829599999999999</v>
      </c>
      <c r="BD38" s="164">
        <v>-13.5</v>
      </c>
      <c r="BE38" s="164">
        <v>-13.5</v>
      </c>
      <c r="BF38" s="164">
        <v>51.214500000000001</v>
      </c>
      <c r="BG38" s="164">
        <v>49.201099999999997</v>
      </c>
      <c r="BH38" s="164">
        <v>-3.7589999999999999</v>
      </c>
      <c r="BI38" s="165"/>
      <c r="BJ38" s="164">
        <v>-47.252099999999999</v>
      </c>
      <c r="BK38" s="164">
        <v>0.60940000000000005</v>
      </c>
      <c r="BL38" s="165"/>
      <c r="BM38" s="164">
        <v>0</v>
      </c>
      <c r="BN38" s="164">
        <v>411.7251</v>
      </c>
      <c r="BO38" s="164">
        <v>92.623599999999996</v>
      </c>
      <c r="BP38" s="164">
        <v>93.600200000000001</v>
      </c>
      <c r="BQ38" s="165"/>
      <c r="BR38" s="164">
        <v>99.232100000000003</v>
      </c>
      <c r="BS38" s="165"/>
      <c r="BT38" s="164">
        <v>-49.968800000000002</v>
      </c>
      <c r="BU38" s="164">
        <v>54.082700000000003</v>
      </c>
      <c r="BV38" s="164">
        <v>71.293899999999994</v>
      </c>
      <c r="BW38" s="164">
        <v>19.39</v>
      </c>
      <c r="BX38" s="164">
        <v>21.52</v>
      </c>
      <c r="BY38" s="164">
        <v>51.92</v>
      </c>
      <c r="BZ38" s="164">
        <v>57.56</v>
      </c>
      <c r="CA38" s="164">
        <v>4.1999999999999997E-3</v>
      </c>
      <c r="CB38" s="164">
        <v>4.1999999999999997E-3</v>
      </c>
      <c r="CC38" s="164">
        <v>132.69839999999999</v>
      </c>
      <c r="CD38" s="165"/>
      <c r="CE38" s="164">
        <v>33.038699999999999</v>
      </c>
      <c r="CF38" s="164">
        <v>-43.832799999999999</v>
      </c>
      <c r="CG38" s="164">
        <v>-44.444899999999997</v>
      </c>
      <c r="CH38" s="164">
        <v>-5.4089</v>
      </c>
      <c r="CI38" s="164">
        <v>-60.271599999999999</v>
      </c>
      <c r="CJ38" s="165"/>
      <c r="CK38" s="165"/>
      <c r="CL38" s="164">
        <v>51.6</v>
      </c>
      <c r="CM38" s="164">
        <v>121.6</v>
      </c>
      <c r="CN38" s="164">
        <v>-12.22</v>
      </c>
      <c r="CO38" s="164">
        <v>46.648200000000003</v>
      </c>
      <c r="CP38" s="164">
        <v>45.333399999999997</v>
      </c>
      <c r="CQ38" s="164">
        <v>45.915999999999997</v>
      </c>
      <c r="CR38" s="164">
        <v>-11.7424</v>
      </c>
      <c r="CS38" s="164">
        <v>-11.605700000000001</v>
      </c>
      <c r="CT38" s="164">
        <v>20.150200000000002</v>
      </c>
      <c r="CU38" s="164">
        <v>-45.1633</v>
      </c>
      <c r="CV38" s="164">
        <v>20.443000000000001</v>
      </c>
      <c r="CW38" s="164">
        <v>13.588699999999999</v>
      </c>
      <c r="CX38" s="164">
        <v>23.25</v>
      </c>
      <c r="CY38" s="164">
        <v>54.27</v>
      </c>
      <c r="CZ38" s="164">
        <v>41.257300000000001</v>
      </c>
      <c r="DA38" s="164">
        <v>38.9694</v>
      </c>
      <c r="DB38" s="164">
        <v>-28.01</v>
      </c>
      <c r="DC38" s="164">
        <v>-0.78149999999999997</v>
      </c>
      <c r="DD38" s="164">
        <v>60.677300000000002</v>
      </c>
      <c r="DE38" s="164">
        <v>59.788499999999999</v>
      </c>
      <c r="DF38" s="164">
        <v>-130.66980000000001</v>
      </c>
      <c r="DG38" s="164">
        <v>0</v>
      </c>
      <c r="DH38" s="164">
        <v>-16.957599999999999</v>
      </c>
      <c r="DI38" s="164">
        <v>-80.2</v>
      </c>
      <c r="DJ38" s="164">
        <v>-80.400000000000006</v>
      </c>
      <c r="DK38" s="164">
        <v>24.326499999999999</v>
      </c>
      <c r="DL38" s="164">
        <v>50.399799999999999</v>
      </c>
      <c r="DM38" s="164">
        <v>60.129399999999997</v>
      </c>
      <c r="DN38" s="164">
        <v>71.502700000000004</v>
      </c>
      <c r="DO38" s="164">
        <v>50.25</v>
      </c>
      <c r="DP38" s="164">
        <v>-7.68</v>
      </c>
      <c r="DQ38" s="164">
        <v>46.061999999999998</v>
      </c>
      <c r="DR38" s="164">
        <v>129.54490000000001</v>
      </c>
      <c r="DS38" s="164">
        <v>-21.21</v>
      </c>
      <c r="DT38" s="164">
        <v>-21.48</v>
      </c>
      <c r="DU38" s="164">
        <v>101.83</v>
      </c>
      <c r="DV38" s="164">
        <v>57.15</v>
      </c>
      <c r="DW38" s="164">
        <v>130.36359999999999</v>
      </c>
      <c r="DX38" s="164">
        <v>127.9636</v>
      </c>
      <c r="DY38" s="164">
        <v>-52.578400000000002</v>
      </c>
      <c r="DZ38" s="164">
        <v>-53.0364</v>
      </c>
      <c r="EA38" s="164">
        <v>184.68719999999999</v>
      </c>
      <c r="EB38" s="164">
        <v>152.59739999999999</v>
      </c>
      <c r="EC38" s="164">
        <v>147.0839</v>
      </c>
      <c r="ED38" s="164">
        <v>147.84119999999999</v>
      </c>
      <c r="EE38" s="164">
        <v>51.533499999999997</v>
      </c>
      <c r="EF38" s="164">
        <v>36.866799999999998</v>
      </c>
      <c r="EG38" s="164">
        <v>-22.913</v>
      </c>
      <c r="EH38" s="165"/>
      <c r="EI38" s="164">
        <v>-27.395600000000002</v>
      </c>
      <c r="EJ38" s="165"/>
      <c r="EK38" s="164">
        <v>-21.4053</v>
      </c>
      <c r="EL38" s="164">
        <v>-19.650600000000001</v>
      </c>
      <c r="EM38" s="164">
        <v>19.570699999999999</v>
      </c>
      <c r="EN38" s="164">
        <v>-42.682600000000001</v>
      </c>
      <c r="EO38" s="164">
        <v>-39.286900000000003</v>
      </c>
      <c r="EP38" s="164">
        <v>162.876</v>
      </c>
      <c r="EQ38" s="164">
        <v>-61.431899999999999</v>
      </c>
      <c r="ER38" s="164">
        <v>-61.724600000000002</v>
      </c>
      <c r="ES38" s="164">
        <v>-2.2799</v>
      </c>
      <c r="ET38" s="164">
        <v>0</v>
      </c>
      <c r="EU38" s="164">
        <v>-15.06</v>
      </c>
      <c r="EV38" s="164">
        <v>122.9</v>
      </c>
      <c r="EW38" s="164">
        <v>10.1126</v>
      </c>
      <c r="EX38" s="164">
        <v>-124.0873</v>
      </c>
      <c r="EY38" s="164">
        <v>-13.171099999999999</v>
      </c>
      <c r="EZ38" s="164">
        <v>-12.787100000000001</v>
      </c>
      <c r="FA38" s="164">
        <v>3.9626000000000001</v>
      </c>
      <c r="FB38" s="164">
        <v>-34.435499999999998</v>
      </c>
      <c r="FC38" s="164">
        <v>0</v>
      </c>
      <c r="FD38" s="165"/>
      <c r="FE38" s="164">
        <v>2.6162999999999998</v>
      </c>
      <c r="FF38" s="164">
        <v>2.6362000000000001</v>
      </c>
      <c r="FG38" s="164">
        <v>16.565200000000001</v>
      </c>
      <c r="FH38" s="164">
        <v>16.263300000000001</v>
      </c>
      <c r="FI38" s="164">
        <v>15.6225</v>
      </c>
      <c r="FJ38" s="165"/>
      <c r="FK38" s="165"/>
      <c r="FL38" s="164">
        <v>30.477</v>
      </c>
      <c r="FM38" s="164">
        <v>55.816299999999998</v>
      </c>
      <c r="FN38" s="164">
        <v>55.1203</v>
      </c>
      <c r="FO38" s="164">
        <v>5.9438000000000004</v>
      </c>
      <c r="FP38" s="164">
        <v>18.348500000000001</v>
      </c>
      <c r="FQ38" s="164">
        <v>11.325200000000001</v>
      </c>
      <c r="FR38" s="164">
        <v>-10.77</v>
      </c>
      <c r="FS38" s="164">
        <v>11.1678</v>
      </c>
      <c r="FT38" s="164">
        <v>0.89270000000000005</v>
      </c>
      <c r="FU38" s="164">
        <v>-6.41</v>
      </c>
      <c r="FV38" s="164">
        <v>20.02</v>
      </c>
      <c r="FW38" s="164">
        <v>11.4316</v>
      </c>
      <c r="FX38" s="164">
        <v>8.5373999999999999</v>
      </c>
      <c r="FY38" s="164">
        <v>-6.2229999999999999</v>
      </c>
      <c r="FZ38" s="164">
        <v>0.56999999999999995</v>
      </c>
      <c r="GA38" s="164">
        <v>8.1806999999999999</v>
      </c>
      <c r="GB38" s="164">
        <v>36.01</v>
      </c>
      <c r="GC38" s="164">
        <v>-16.978300000000001</v>
      </c>
      <c r="GD38" s="164">
        <v>-7.1369999999999996</v>
      </c>
      <c r="GE38" s="164">
        <v>15.6</v>
      </c>
      <c r="GF38" s="164">
        <v>81.032300000000006</v>
      </c>
      <c r="GG38" s="164">
        <v>26.8</v>
      </c>
      <c r="GH38" s="164">
        <v>-18.728999999999999</v>
      </c>
      <c r="GI38" s="165"/>
      <c r="GJ38" s="164">
        <v>-6.5232000000000001</v>
      </c>
      <c r="GK38" s="164">
        <v>1.8801000000000001</v>
      </c>
      <c r="GL38" s="165"/>
      <c r="GM38" s="165"/>
      <c r="GN38" s="164">
        <v>-14.6821</v>
      </c>
      <c r="GO38" s="164">
        <v>-33.178899999999999</v>
      </c>
      <c r="GP38" s="164">
        <v>22.730599999999999</v>
      </c>
      <c r="GQ38" s="164">
        <v>51.595599999999997</v>
      </c>
      <c r="GR38" s="164">
        <v>59.688800000000001</v>
      </c>
      <c r="GS38" s="164">
        <v>62.491999999999997</v>
      </c>
      <c r="GT38" s="164">
        <v>-132.15940000000001</v>
      </c>
      <c r="GU38" s="164">
        <v>-23.268599999999999</v>
      </c>
      <c r="GV38" s="164">
        <v>32.070900000000002</v>
      </c>
      <c r="GW38" s="164">
        <v>-56.803800000000003</v>
      </c>
      <c r="GX38" s="164">
        <v>10.4138</v>
      </c>
      <c r="GY38" s="164">
        <v>12.307499999999999</v>
      </c>
      <c r="GZ38" s="164">
        <v>12.0053</v>
      </c>
      <c r="HA38" s="164">
        <v>11.8879</v>
      </c>
      <c r="HB38" s="164">
        <v>125.2839</v>
      </c>
      <c r="HC38" s="164">
        <v>120.8351</v>
      </c>
      <c r="HD38" s="164">
        <v>88.4</v>
      </c>
      <c r="HE38" s="164">
        <v>-88.436800000000005</v>
      </c>
      <c r="HF38" s="164">
        <v>-211.85669999999999</v>
      </c>
      <c r="HG38" s="164">
        <v>215.1371</v>
      </c>
      <c r="HH38" s="164">
        <v>212.06790000000001</v>
      </c>
      <c r="HI38" s="164">
        <v>-117.5742</v>
      </c>
      <c r="HJ38" s="164">
        <v>-121.0827</v>
      </c>
      <c r="HK38" s="164">
        <v>-59.049300000000002</v>
      </c>
      <c r="HL38" s="164">
        <v>-51.951700000000002</v>
      </c>
      <c r="HM38" s="164">
        <v>78.821399999999997</v>
      </c>
      <c r="HN38" s="164">
        <v>79.607100000000003</v>
      </c>
      <c r="HO38" s="164">
        <v>-73.664500000000004</v>
      </c>
      <c r="HP38" s="164">
        <v>-74.278499999999994</v>
      </c>
      <c r="HQ38" s="164">
        <v>18.383199999999999</v>
      </c>
      <c r="HR38" s="164">
        <v>18.339200000000002</v>
      </c>
      <c r="HS38" s="164">
        <v>-14.582100000000001</v>
      </c>
      <c r="HT38" s="164">
        <v>-15.0205</v>
      </c>
      <c r="HU38" s="164">
        <v>77.989999999999995</v>
      </c>
      <c r="HV38" s="164">
        <v>78.739999999999995</v>
      </c>
      <c r="HW38" s="164">
        <v>34.700000000000003</v>
      </c>
      <c r="HX38" s="164">
        <v>35.5</v>
      </c>
      <c r="HY38" s="164">
        <v>20.571100000000001</v>
      </c>
      <c r="HZ38" s="164">
        <v>-60.56</v>
      </c>
      <c r="IA38" s="165"/>
      <c r="IB38" s="164">
        <v>80.448400000000007</v>
      </c>
      <c r="IC38" s="164">
        <v>80.192800000000005</v>
      </c>
      <c r="ID38" s="164">
        <v>5.4</v>
      </c>
      <c r="IE38" s="164">
        <v>9.1</v>
      </c>
      <c r="IF38" s="164">
        <v>-17.100000000000001</v>
      </c>
      <c r="IG38" s="164">
        <v>-18.600000000000001</v>
      </c>
      <c r="IH38" s="164">
        <v>1.3337000000000001</v>
      </c>
      <c r="II38" s="165"/>
      <c r="IJ38" s="164">
        <v>-209.83580000000001</v>
      </c>
      <c r="IK38" s="164">
        <v>55.014200000000002</v>
      </c>
      <c r="IL38" s="164">
        <v>206.74260000000001</v>
      </c>
      <c r="IM38" s="164">
        <v>163.65430000000001</v>
      </c>
      <c r="IN38" s="164">
        <v>-208.81700000000001</v>
      </c>
      <c r="IO38" s="164">
        <v>-158.5402</v>
      </c>
      <c r="IP38" s="164">
        <v>152.99770000000001</v>
      </c>
      <c r="IQ38" s="164">
        <v>-82.877200000000002</v>
      </c>
      <c r="IR38" s="164">
        <v>-59.722499999999997</v>
      </c>
      <c r="IS38" s="164">
        <v>-153.07149999999999</v>
      </c>
      <c r="IT38" s="164">
        <v>137.15299999999999</v>
      </c>
      <c r="IU38" s="164">
        <v>137.56370000000001</v>
      </c>
      <c r="IV38" s="164">
        <v>87.029200000000003</v>
      </c>
      <c r="IW38" s="164">
        <v>-197.61760000000001</v>
      </c>
      <c r="IX38" s="164">
        <v>61.711100000000002</v>
      </c>
      <c r="IY38" s="164">
        <v>-135.47479999999999</v>
      </c>
      <c r="IZ38" s="164">
        <v>134.84030000000001</v>
      </c>
      <c r="JA38" s="164">
        <v>-10.652799999999999</v>
      </c>
      <c r="JB38" s="165"/>
      <c r="JC38" s="164">
        <v>18.64</v>
      </c>
      <c r="JD38" s="164">
        <v>6.2480000000000002</v>
      </c>
      <c r="JE38" s="164">
        <v>6.2809999999999997</v>
      </c>
      <c r="JF38" s="164">
        <v>-18.559999999999999</v>
      </c>
      <c r="JG38" s="164">
        <v>-0.8</v>
      </c>
      <c r="JH38" s="165"/>
      <c r="JI38" s="164">
        <v>1.4663999999999999</v>
      </c>
      <c r="JJ38" s="164">
        <v>-27.891999999999999</v>
      </c>
      <c r="JK38" s="164">
        <v>-23.1159</v>
      </c>
      <c r="JL38" s="164">
        <v>22.7</v>
      </c>
      <c r="JM38" s="164">
        <v>60.128999999999998</v>
      </c>
      <c r="JN38" s="164">
        <v>59.551000000000002</v>
      </c>
      <c r="JO38" s="165"/>
      <c r="JP38" s="164">
        <v>13.56</v>
      </c>
      <c r="JQ38" s="164">
        <v>51.546500000000002</v>
      </c>
      <c r="JR38" s="164">
        <v>51.791800000000002</v>
      </c>
      <c r="JS38" s="164">
        <v>52.965699999999998</v>
      </c>
      <c r="JT38" s="165"/>
      <c r="JU38" s="164">
        <v>-7</v>
      </c>
      <c r="JV38" s="164">
        <v>27.108599999999999</v>
      </c>
      <c r="JW38" s="164">
        <v>7.41</v>
      </c>
      <c r="JX38" s="165"/>
      <c r="JY38" s="164">
        <v>-49.0366</v>
      </c>
      <c r="JZ38" s="164">
        <v>80.650700000000001</v>
      </c>
      <c r="KA38" s="164">
        <v>61.152799999999999</v>
      </c>
      <c r="KB38" s="164">
        <v>-48.683</v>
      </c>
      <c r="KC38" s="164">
        <v>-78.380600000000001</v>
      </c>
      <c r="KD38" s="164">
        <v>49.868099999999998</v>
      </c>
      <c r="KE38" s="164">
        <v>27.981100000000001</v>
      </c>
      <c r="KF38" s="164">
        <v>7.3</v>
      </c>
      <c r="KG38" s="164">
        <v>-7.2</v>
      </c>
      <c r="KH38" s="165"/>
      <c r="KI38" s="164">
        <v>179.09100000000001</v>
      </c>
    </row>
    <row r="39" spans="1:295" ht="18" customHeight="1" x14ac:dyDescent="0.25">
      <c r="A39" s="159" t="s">
        <v>42</v>
      </c>
      <c r="B39" s="159" t="s">
        <v>836</v>
      </c>
      <c r="C39" s="163">
        <v>0</v>
      </c>
      <c r="D39" s="165"/>
      <c r="E39" s="165"/>
      <c r="F39" s="164">
        <v>10.777799999999999</v>
      </c>
      <c r="G39" s="164">
        <v>9.9099999999999994E-2</v>
      </c>
      <c r="H39" s="165"/>
      <c r="I39" s="164">
        <v>37.776000000000003</v>
      </c>
      <c r="J39" s="164">
        <v>-31.180499999999999</v>
      </c>
      <c r="K39" s="164">
        <v>46.267899999999997</v>
      </c>
      <c r="L39" s="164">
        <v>23.365300000000001</v>
      </c>
      <c r="M39" s="164">
        <v>22.850300000000001</v>
      </c>
      <c r="N39" s="164">
        <v>37.74</v>
      </c>
      <c r="O39" s="164">
        <v>-42.274999999999999</v>
      </c>
      <c r="P39" s="164">
        <v>37.4</v>
      </c>
      <c r="Q39" s="164">
        <v>15.731999999999999</v>
      </c>
      <c r="R39" s="164">
        <v>-37.4</v>
      </c>
      <c r="S39" s="164">
        <v>13.2507</v>
      </c>
      <c r="T39" s="164">
        <v>63.133600000000001</v>
      </c>
      <c r="U39" s="164">
        <v>11.401400000000001</v>
      </c>
      <c r="V39" s="164">
        <v>11.6608</v>
      </c>
      <c r="W39" s="164">
        <v>19.376000000000001</v>
      </c>
      <c r="X39" s="164">
        <v>7.1387</v>
      </c>
      <c r="Y39" s="164">
        <v>5.5445000000000002</v>
      </c>
      <c r="Z39" s="164">
        <v>8.4841999999999995</v>
      </c>
      <c r="AA39" s="165"/>
      <c r="AB39" s="165"/>
      <c r="AC39" s="164">
        <v>-51.36</v>
      </c>
      <c r="AD39" s="165"/>
      <c r="AE39" s="165"/>
      <c r="AF39" s="164">
        <v>-37.74</v>
      </c>
      <c r="AG39" s="164">
        <v>39.6</v>
      </c>
      <c r="AH39" s="164">
        <v>11.141</v>
      </c>
      <c r="AI39" s="164">
        <v>0.252</v>
      </c>
      <c r="AJ39" s="163">
        <v>0</v>
      </c>
      <c r="AK39" s="164">
        <v>-46.73</v>
      </c>
      <c r="AL39" s="164">
        <v>-55.22</v>
      </c>
      <c r="AM39" s="165"/>
      <c r="AN39" s="164">
        <v>47.47</v>
      </c>
      <c r="AO39" s="164">
        <v>11.8866</v>
      </c>
      <c r="AP39" s="164">
        <v>6.0597000000000003</v>
      </c>
      <c r="AQ39" s="164">
        <v>89.039199999999994</v>
      </c>
      <c r="AR39" s="165"/>
      <c r="AS39" s="164">
        <v>24.361000000000001</v>
      </c>
      <c r="AT39" s="164">
        <v>-48.091299999999997</v>
      </c>
      <c r="AU39" s="164">
        <v>-47.093299999999999</v>
      </c>
      <c r="AV39" s="164">
        <v>6.3587999999999996</v>
      </c>
      <c r="AW39" s="164">
        <v>6.5812999999999997</v>
      </c>
      <c r="AX39" s="164">
        <v>55.459099999999999</v>
      </c>
      <c r="AY39" s="164">
        <v>56.6648</v>
      </c>
      <c r="AZ39" s="164">
        <v>3.1570999999999998</v>
      </c>
      <c r="BA39" s="165"/>
      <c r="BB39" s="164">
        <v>-330.12380000000002</v>
      </c>
      <c r="BC39" s="164">
        <v>-14.0419</v>
      </c>
      <c r="BD39" s="164">
        <v>-13.9</v>
      </c>
      <c r="BE39" s="164">
        <v>-13.6</v>
      </c>
      <c r="BF39" s="164">
        <v>51.777200000000001</v>
      </c>
      <c r="BG39" s="164">
        <v>50.874899999999997</v>
      </c>
      <c r="BH39" s="164">
        <v>-3.6989999999999998</v>
      </c>
      <c r="BI39" s="165"/>
      <c r="BJ39" s="164">
        <v>-48.74</v>
      </c>
      <c r="BK39" s="164">
        <v>1.7582</v>
      </c>
      <c r="BL39" s="165"/>
      <c r="BM39" s="164">
        <v>0</v>
      </c>
      <c r="BN39" s="164">
        <v>370.70819999999998</v>
      </c>
      <c r="BO39" s="164">
        <v>86.275800000000004</v>
      </c>
      <c r="BP39" s="164">
        <v>86.001099999999994</v>
      </c>
      <c r="BQ39" s="165"/>
      <c r="BR39" s="164">
        <v>87.966499999999996</v>
      </c>
      <c r="BS39" s="165"/>
      <c r="BT39" s="164">
        <v>-44.897599999999997</v>
      </c>
      <c r="BU39" s="164">
        <v>47.311900000000001</v>
      </c>
      <c r="BV39" s="164">
        <v>71.343800000000002</v>
      </c>
      <c r="BW39" s="164">
        <v>18.82</v>
      </c>
      <c r="BX39" s="164">
        <v>20.420000000000002</v>
      </c>
      <c r="BY39" s="164">
        <v>51.34</v>
      </c>
      <c r="BZ39" s="164">
        <v>57.58</v>
      </c>
      <c r="CA39" s="164">
        <v>4.1999999999999997E-3</v>
      </c>
      <c r="CB39" s="164">
        <v>4.1999999999999997E-3</v>
      </c>
      <c r="CC39" s="164">
        <v>132.65860000000001</v>
      </c>
      <c r="CD39" s="165"/>
      <c r="CE39" s="164">
        <v>32.228099999999998</v>
      </c>
      <c r="CF39" s="164">
        <v>-37.468200000000003</v>
      </c>
      <c r="CG39" s="164">
        <v>-37.606900000000003</v>
      </c>
      <c r="CH39" s="164">
        <v>-3.2235999999999998</v>
      </c>
      <c r="CI39" s="164">
        <v>-55.786200000000001</v>
      </c>
      <c r="CJ39" s="165"/>
      <c r="CK39" s="165"/>
      <c r="CL39" s="164">
        <v>62</v>
      </c>
      <c r="CM39" s="164">
        <v>109.9</v>
      </c>
      <c r="CN39" s="164">
        <v>-12.05</v>
      </c>
      <c r="CO39" s="164">
        <v>50.598799999999997</v>
      </c>
      <c r="CP39" s="164">
        <v>51.228900000000003</v>
      </c>
      <c r="CQ39" s="164">
        <v>50.084200000000003</v>
      </c>
      <c r="CR39" s="164">
        <v>-0.68969999999999998</v>
      </c>
      <c r="CS39" s="164">
        <v>-0.61880000000000002</v>
      </c>
      <c r="CT39" s="164">
        <v>1</v>
      </c>
      <c r="CU39" s="164">
        <v>-34.859200000000001</v>
      </c>
      <c r="CV39" s="164">
        <v>0</v>
      </c>
      <c r="CW39" s="164">
        <v>13.2836</v>
      </c>
      <c r="CX39" s="164">
        <v>26.96</v>
      </c>
      <c r="CY39" s="164">
        <v>52.07</v>
      </c>
      <c r="CZ39" s="164">
        <v>41.257300000000001</v>
      </c>
      <c r="DA39" s="164">
        <v>39.2624</v>
      </c>
      <c r="DB39" s="164">
        <v>-28.07</v>
      </c>
      <c r="DC39" s="164">
        <v>-0.78149999999999997</v>
      </c>
      <c r="DD39" s="164">
        <v>55.978400000000001</v>
      </c>
      <c r="DE39" s="164">
        <v>54.849800000000002</v>
      </c>
      <c r="DF39" s="164">
        <v>-125.9242</v>
      </c>
      <c r="DG39" s="164">
        <v>0</v>
      </c>
      <c r="DH39" s="164">
        <v>-17.0715</v>
      </c>
      <c r="DI39" s="164">
        <v>-79.400000000000006</v>
      </c>
      <c r="DJ39" s="164">
        <v>-80.3</v>
      </c>
      <c r="DK39" s="164">
        <v>23.908999999999999</v>
      </c>
      <c r="DL39" s="164">
        <v>49.813800000000001</v>
      </c>
      <c r="DM39" s="164">
        <v>58.250799999999998</v>
      </c>
      <c r="DN39" s="164">
        <v>70.330799999999996</v>
      </c>
      <c r="DO39" s="164">
        <v>49.22</v>
      </c>
      <c r="DP39" s="164">
        <v>-7.39</v>
      </c>
      <c r="DQ39" s="164">
        <v>46.156500000000001</v>
      </c>
      <c r="DR39" s="164">
        <v>121.6044</v>
      </c>
      <c r="DS39" s="164">
        <v>-20.98</v>
      </c>
      <c r="DT39" s="164">
        <v>-21.15</v>
      </c>
      <c r="DU39" s="164">
        <v>100.56</v>
      </c>
      <c r="DV39" s="164">
        <v>56.92</v>
      </c>
      <c r="DW39" s="164">
        <v>118.4727</v>
      </c>
      <c r="DX39" s="164">
        <v>115.87269999999999</v>
      </c>
      <c r="DY39" s="164">
        <v>-50.772300000000001</v>
      </c>
      <c r="DZ39" s="164">
        <v>-49.636400000000002</v>
      </c>
      <c r="EA39" s="164">
        <v>181.13679999999999</v>
      </c>
      <c r="EB39" s="164">
        <v>149.65790000000001</v>
      </c>
      <c r="EC39" s="164">
        <v>145.22620000000001</v>
      </c>
      <c r="ED39" s="164">
        <v>144.90860000000001</v>
      </c>
      <c r="EE39" s="164">
        <v>45.652200000000001</v>
      </c>
      <c r="EF39" s="164">
        <v>31.884799999999998</v>
      </c>
      <c r="EG39" s="164">
        <v>-22.134</v>
      </c>
      <c r="EH39" s="165"/>
      <c r="EI39" s="164">
        <v>19.396599999999999</v>
      </c>
      <c r="EJ39" s="165"/>
      <c r="EK39" s="164">
        <v>-21.7181</v>
      </c>
      <c r="EL39" s="164">
        <v>-19.630400000000002</v>
      </c>
      <c r="EM39" s="164">
        <v>14.3764</v>
      </c>
      <c r="EN39" s="164">
        <v>-35.563000000000002</v>
      </c>
      <c r="EO39" s="164">
        <v>-35.885800000000003</v>
      </c>
      <c r="EP39" s="164">
        <v>150.58799999999999</v>
      </c>
      <c r="EQ39" s="164">
        <v>-56.587899999999998</v>
      </c>
      <c r="ER39" s="164">
        <v>-57.632800000000003</v>
      </c>
      <c r="ES39" s="164">
        <v>-4.3167999999999997</v>
      </c>
      <c r="ET39" s="164">
        <v>15.75</v>
      </c>
      <c r="EU39" s="164">
        <v>-5.45</v>
      </c>
      <c r="EV39" s="164">
        <v>63</v>
      </c>
      <c r="EW39" s="164">
        <v>10.1189</v>
      </c>
      <c r="EX39" s="164">
        <v>-110.8695</v>
      </c>
      <c r="EY39" s="164">
        <v>-13.3156</v>
      </c>
      <c r="EZ39" s="164">
        <v>-13.063800000000001</v>
      </c>
      <c r="FA39" s="164">
        <v>4.0918000000000001</v>
      </c>
      <c r="FB39" s="164">
        <v>-32.881999999999998</v>
      </c>
      <c r="FC39" s="164">
        <v>0</v>
      </c>
      <c r="FD39" s="164">
        <v>0</v>
      </c>
      <c r="FE39" s="164">
        <v>2.6242000000000001</v>
      </c>
      <c r="FF39" s="164">
        <v>2.6101999999999999</v>
      </c>
      <c r="FG39" s="164">
        <v>15.867100000000001</v>
      </c>
      <c r="FH39" s="164">
        <v>15.9076</v>
      </c>
      <c r="FI39" s="164">
        <v>15.475199999999999</v>
      </c>
      <c r="FJ39" s="165"/>
      <c r="FK39" s="165"/>
      <c r="FL39" s="164">
        <v>15.071099999999999</v>
      </c>
      <c r="FM39" s="164">
        <v>52.901400000000002</v>
      </c>
      <c r="FN39" s="164">
        <v>52.136299999999999</v>
      </c>
      <c r="FO39" s="164">
        <v>3.6869999999999998</v>
      </c>
      <c r="FP39" s="164">
        <v>16.560400000000001</v>
      </c>
      <c r="FQ39" s="164">
        <v>1.4080999999999999</v>
      </c>
      <c r="FR39" s="164">
        <v>-8.82</v>
      </c>
      <c r="FS39" s="164">
        <v>14.6761</v>
      </c>
      <c r="FT39" s="164">
        <v>0.96220000000000006</v>
      </c>
      <c r="FU39" s="164">
        <v>-9.26</v>
      </c>
      <c r="FV39" s="164">
        <v>20.23</v>
      </c>
      <c r="FW39" s="164">
        <v>0</v>
      </c>
      <c r="FX39" s="164">
        <v>8.6912000000000003</v>
      </c>
      <c r="FY39" s="164">
        <v>-6.2290000000000001</v>
      </c>
      <c r="FZ39" s="164">
        <v>0.59899999999999998</v>
      </c>
      <c r="GA39" s="164">
        <v>8.3617000000000008</v>
      </c>
      <c r="GB39" s="164">
        <v>34.36</v>
      </c>
      <c r="GC39" s="164">
        <v>-16.687100000000001</v>
      </c>
      <c r="GD39" s="164">
        <v>0.26040000000000002</v>
      </c>
      <c r="GE39" s="164">
        <v>15.36</v>
      </c>
      <c r="GF39" s="164">
        <v>80.332400000000007</v>
      </c>
      <c r="GG39" s="164">
        <v>27.2</v>
      </c>
      <c r="GH39" s="164">
        <v>-17.8552</v>
      </c>
      <c r="GI39" s="165"/>
      <c r="GJ39" s="164">
        <v>-6.3798000000000004</v>
      </c>
      <c r="GK39" s="164">
        <v>1.8534999999999999</v>
      </c>
      <c r="GL39" s="165"/>
      <c r="GM39" s="165"/>
      <c r="GN39" s="164">
        <v>-14.3965</v>
      </c>
      <c r="GO39" s="164">
        <v>-32.149700000000003</v>
      </c>
      <c r="GP39" s="164">
        <v>22.8185</v>
      </c>
      <c r="GQ39" s="164">
        <v>49.999000000000002</v>
      </c>
      <c r="GR39" s="164">
        <v>61.901899999999998</v>
      </c>
      <c r="GS39" s="164">
        <v>63.941299999999998</v>
      </c>
      <c r="GT39" s="164">
        <v>-124.79170000000001</v>
      </c>
      <c r="GU39" s="164">
        <v>-23.537099999999999</v>
      </c>
      <c r="GV39" s="164">
        <v>30.875699999999998</v>
      </c>
      <c r="GW39" s="164">
        <v>-57.441699999999997</v>
      </c>
      <c r="GX39" s="164">
        <v>10.8896</v>
      </c>
      <c r="GY39" s="164">
        <v>12.454000000000001</v>
      </c>
      <c r="GZ39" s="164">
        <v>12.0581</v>
      </c>
      <c r="HA39" s="164">
        <v>13</v>
      </c>
      <c r="HB39" s="164">
        <v>133.0849</v>
      </c>
      <c r="HC39" s="164">
        <v>131.82599999999999</v>
      </c>
      <c r="HD39" s="164">
        <v>79.599999999999994</v>
      </c>
      <c r="HE39" s="164">
        <v>-81.014600000000002</v>
      </c>
      <c r="HF39" s="164">
        <v>-213.96250000000001</v>
      </c>
      <c r="HG39" s="164">
        <v>216.0265</v>
      </c>
      <c r="HH39" s="164">
        <v>214.3562</v>
      </c>
      <c r="HI39" s="164">
        <v>-127.09180000000001</v>
      </c>
      <c r="HJ39" s="164">
        <v>-126.54170000000001</v>
      </c>
      <c r="HK39" s="164">
        <v>-56.066600000000001</v>
      </c>
      <c r="HL39" s="164">
        <v>-48.472000000000001</v>
      </c>
      <c r="HM39" s="164">
        <v>81.991699999999994</v>
      </c>
      <c r="HN39" s="164">
        <v>80.183599999999998</v>
      </c>
      <c r="HO39" s="165"/>
      <c r="HP39" s="165"/>
      <c r="HQ39" s="164">
        <v>23.447900000000001</v>
      </c>
      <c r="HR39" s="164">
        <v>22.689900000000002</v>
      </c>
      <c r="HS39" s="164">
        <v>-15.6227</v>
      </c>
      <c r="HT39" s="164">
        <v>-14.6945</v>
      </c>
      <c r="HU39" s="164">
        <v>79.819999999999993</v>
      </c>
      <c r="HV39" s="164">
        <v>79.83</v>
      </c>
      <c r="HW39" s="164">
        <v>35.1</v>
      </c>
      <c r="HX39" s="164">
        <v>33.700000000000003</v>
      </c>
      <c r="HY39" s="164">
        <v>20.346800000000002</v>
      </c>
      <c r="HZ39" s="164">
        <v>-53.04</v>
      </c>
      <c r="IA39" s="165"/>
      <c r="IB39" s="164">
        <v>88.350899999999996</v>
      </c>
      <c r="IC39" s="164">
        <v>85.817300000000003</v>
      </c>
      <c r="ID39" s="164">
        <v>6</v>
      </c>
      <c r="IE39" s="164">
        <v>8</v>
      </c>
      <c r="IF39" s="164">
        <v>-22.4</v>
      </c>
      <c r="IG39" s="164">
        <v>-24.1</v>
      </c>
      <c r="IH39" s="164">
        <v>1.2927999999999999</v>
      </c>
      <c r="II39" s="164">
        <v>0.97619999999999996</v>
      </c>
      <c r="IJ39" s="164">
        <v>-210.20249999999999</v>
      </c>
      <c r="IK39" s="164">
        <v>10.2827</v>
      </c>
      <c r="IL39" s="164">
        <v>223.7612</v>
      </c>
      <c r="IM39" s="164">
        <v>180.11089999999999</v>
      </c>
      <c r="IN39" s="164">
        <v>-195.25409999999999</v>
      </c>
      <c r="IO39" s="164">
        <v>-172.73249999999999</v>
      </c>
      <c r="IP39" s="164">
        <v>170.08160000000001</v>
      </c>
      <c r="IQ39" s="164">
        <v>-93.308599999999998</v>
      </c>
      <c r="IR39" s="164">
        <v>-74.143699999999995</v>
      </c>
      <c r="IS39" s="164">
        <v>-163.81710000000001</v>
      </c>
      <c r="IT39" s="164">
        <v>136.0729</v>
      </c>
      <c r="IU39" s="164">
        <v>137.49170000000001</v>
      </c>
      <c r="IV39" s="164">
        <v>91.81</v>
      </c>
      <c r="IW39" s="164">
        <v>-212.49780000000001</v>
      </c>
      <c r="IX39" s="164">
        <v>72.355599999999995</v>
      </c>
      <c r="IY39" s="164">
        <v>-138.65</v>
      </c>
      <c r="IZ39" s="164">
        <v>141.0232</v>
      </c>
      <c r="JA39" s="164">
        <v>-10.916499999999999</v>
      </c>
      <c r="JB39" s="165"/>
      <c r="JC39" s="164">
        <v>20.48</v>
      </c>
      <c r="JD39" s="164">
        <v>6.2309999999999999</v>
      </c>
      <c r="JE39" s="164">
        <v>6.2480000000000002</v>
      </c>
      <c r="JF39" s="164">
        <v>-20.399999999999999</v>
      </c>
      <c r="JG39" s="164">
        <v>-0.08</v>
      </c>
      <c r="JH39" s="165"/>
      <c r="JI39" s="164">
        <v>0.76449999999999996</v>
      </c>
      <c r="JJ39" s="164">
        <v>-27.040500000000002</v>
      </c>
      <c r="JK39" s="164">
        <v>-22.117899999999999</v>
      </c>
      <c r="JL39" s="164">
        <v>21.9</v>
      </c>
      <c r="JM39" s="164">
        <v>57.183</v>
      </c>
      <c r="JN39" s="164">
        <v>58.156999999999996</v>
      </c>
      <c r="JO39" s="164">
        <v>11.3735</v>
      </c>
      <c r="JP39" s="165"/>
      <c r="JQ39" s="164">
        <v>52.932400000000001</v>
      </c>
      <c r="JR39" s="164">
        <v>52.406599999999997</v>
      </c>
      <c r="JS39" s="164">
        <v>52.331800000000001</v>
      </c>
      <c r="JT39" s="165"/>
      <c r="JU39" s="164">
        <v>-7.9</v>
      </c>
      <c r="JV39" s="164">
        <v>26.498699999999999</v>
      </c>
      <c r="JW39" s="164">
        <v>7.3</v>
      </c>
      <c r="JX39" s="165"/>
      <c r="JY39" s="164">
        <v>-46.7104</v>
      </c>
      <c r="JZ39" s="164">
        <v>77.538700000000006</v>
      </c>
      <c r="KA39" s="164">
        <v>57.690899999999999</v>
      </c>
      <c r="KB39" s="164">
        <v>-46.350200000000001</v>
      </c>
      <c r="KC39" s="164">
        <v>-76.612799999999993</v>
      </c>
      <c r="KD39" s="164">
        <v>46.8309</v>
      </c>
      <c r="KE39" s="164">
        <v>28.648700000000002</v>
      </c>
      <c r="KF39" s="164">
        <v>7.4</v>
      </c>
      <c r="KG39" s="164">
        <v>-7.5</v>
      </c>
      <c r="KH39" s="165"/>
      <c r="KI39" s="164">
        <v>171.9811</v>
      </c>
    </row>
    <row r="40" spans="1:295" ht="18" customHeight="1" x14ac:dyDescent="0.25">
      <c r="A40" s="159" t="s">
        <v>42</v>
      </c>
      <c r="B40" s="159" t="s">
        <v>837</v>
      </c>
      <c r="C40" s="166">
        <v>0</v>
      </c>
      <c r="D40" s="168">
        <v>19.364000000000001</v>
      </c>
      <c r="E40" s="167"/>
      <c r="F40" s="168">
        <v>10.4003</v>
      </c>
      <c r="G40" s="168">
        <v>9.6299999999999997E-2</v>
      </c>
      <c r="H40" s="167"/>
      <c r="I40" s="168">
        <v>36.918700000000001</v>
      </c>
      <c r="J40" s="168">
        <v>-32.938899999999997</v>
      </c>
      <c r="K40" s="168">
        <v>46.0732</v>
      </c>
      <c r="L40" s="168">
        <v>23.2333</v>
      </c>
      <c r="M40" s="168">
        <v>22.639600000000002</v>
      </c>
      <c r="N40" s="168">
        <v>37.74</v>
      </c>
      <c r="O40" s="168">
        <v>-41.008000000000003</v>
      </c>
      <c r="P40" s="168">
        <v>37.4</v>
      </c>
      <c r="Q40" s="168">
        <v>14.904</v>
      </c>
      <c r="R40" s="168">
        <v>-35.200000000000003</v>
      </c>
      <c r="S40" s="168">
        <v>13.290800000000001</v>
      </c>
      <c r="T40" s="168">
        <v>66.047799999999995</v>
      </c>
      <c r="U40" s="168">
        <v>11.803900000000001</v>
      </c>
      <c r="V40" s="168">
        <v>12.0596</v>
      </c>
      <c r="W40" s="168">
        <v>19.936299999999999</v>
      </c>
      <c r="X40" s="168">
        <v>6.6467999999999998</v>
      </c>
      <c r="Y40" s="168">
        <v>6.4076000000000004</v>
      </c>
      <c r="Z40" s="168">
        <v>8.2652999999999999</v>
      </c>
      <c r="AA40" s="167"/>
      <c r="AB40" s="167"/>
      <c r="AC40" s="168">
        <v>-47.95</v>
      </c>
      <c r="AD40" s="167"/>
      <c r="AE40" s="167"/>
      <c r="AF40" s="168">
        <v>-37.74</v>
      </c>
      <c r="AG40" s="168">
        <v>39.6</v>
      </c>
      <c r="AH40" s="168">
        <v>9.2409999999999997</v>
      </c>
      <c r="AI40" s="168">
        <v>0.245</v>
      </c>
      <c r="AJ40" s="166">
        <v>0</v>
      </c>
      <c r="AK40" s="168">
        <v>-52.97</v>
      </c>
      <c r="AL40" s="168">
        <v>-45.66</v>
      </c>
      <c r="AM40" s="167"/>
      <c r="AN40" s="168">
        <v>53.56</v>
      </c>
      <c r="AO40" s="168">
        <v>12.477399999999999</v>
      </c>
      <c r="AP40" s="168">
        <v>5.5503999999999998</v>
      </c>
      <c r="AQ40" s="168">
        <v>88.478800000000007</v>
      </c>
      <c r="AR40" s="167"/>
      <c r="AS40" s="168">
        <v>30.4148</v>
      </c>
      <c r="AT40" s="168">
        <v>-45.680100000000003</v>
      </c>
      <c r="AU40" s="168">
        <v>-45.9101</v>
      </c>
      <c r="AV40" s="168">
        <v>26.0136</v>
      </c>
      <c r="AW40" s="168">
        <v>25.911799999999999</v>
      </c>
      <c r="AX40" s="168">
        <v>53.985599999999998</v>
      </c>
      <c r="AY40" s="168">
        <v>55.994999999999997</v>
      </c>
      <c r="AZ40" s="168">
        <v>9.4385999999999992</v>
      </c>
      <c r="BA40" s="167"/>
      <c r="BB40" s="168">
        <v>-383.28219999999999</v>
      </c>
      <c r="BC40" s="168">
        <v>-13.644</v>
      </c>
      <c r="BD40" s="168">
        <v>-13.8</v>
      </c>
      <c r="BE40" s="168">
        <v>-13.8</v>
      </c>
      <c r="BF40" s="168">
        <v>50.317999999999998</v>
      </c>
      <c r="BG40" s="168">
        <v>48.720100000000002</v>
      </c>
      <c r="BH40" s="168">
        <v>-4.0446999999999997</v>
      </c>
      <c r="BI40" s="167"/>
      <c r="BJ40" s="168">
        <v>-47.195599999999999</v>
      </c>
      <c r="BK40" s="168">
        <v>4.8399999999999999E-2</v>
      </c>
      <c r="BL40" s="167"/>
      <c r="BM40" s="167"/>
      <c r="BN40" s="168">
        <v>418.65280000000001</v>
      </c>
      <c r="BO40" s="168">
        <v>67.903700000000001</v>
      </c>
      <c r="BP40" s="168">
        <v>67.903700000000001</v>
      </c>
      <c r="BQ40" s="167"/>
      <c r="BR40" s="168">
        <v>76.298599999999993</v>
      </c>
      <c r="BS40" s="167"/>
      <c r="BT40" s="168">
        <v>-34.816299999999998</v>
      </c>
      <c r="BU40" s="168">
        <v>37.258699999999997</v>
      </c>
      <c r="BV40" s="168">
        <v>68.170299999999997</v>
      </c>
      <c r="BW40" s="168">
        <v>20.64</v>
      </c>
      <c r="BX40" s="168">
        <v>21.52</v>
      </c>
      <c r="BY40" s="168">
        <v>51.87</v>
      </c>
      <c r="BZ40" s="168">
        <v>59.36</v>
      </c>
      <c r="CA40" s="167"/>
      <c r="CB40" s="167"/>
      <c r="CC40" s="168">
        <v>130.315</v>
      </c>
      <c r="CD40" s="167"/>
      <c r="CE40" s="168">
        <v>32.299399999999999</v>
      </c>
      <c r="CF40" s="168">
        <v>-26.386099999999999</v>
      </c>
      <c r="CG40" s="168">
        <v>-26.197800000000001</v>
      </c>
      <c r="CH40" s="168">
        <v>-5.4912999999999998</v>
      </c>
      <c r="CI40" s="168">
        <v>-57.330399999999997</v>
      </c>
      <c r="CJ40" s="167"/>
      <c r="CK40" s="167"/>
      <c r="CL40" s="168">
        <v>54.8</v>
      </c>
      <c r="CM40" s="168">
        <v>117.1</v>
      </c>
      <c r="CN40" s="168">
        <v>-12.04</v>
      </c>
      <c r="CO40" s="168">
        <v>54.410800000000002</v>
      </c>
      <c r="CP40" s="168">
        <v>54.664700000000003</v>
      </c>
      <c r="CQ40" s="168">
        <v>54.412799999999997</v>
      </c>
      <c r="CR40" s="168">
        <v>-46.876399999999997</v>
      </c>
      <c r="CS40" s="168">
        <v>-46.341900000000003</v>
      </c>
      <c r="CT40" s="168">
        <v>31.658300000000001</v>
      </c>
      <c r="CU40" s="168">
        <v>-19.066099999999999</v>
      </c>
      <c r="CV40" s="168">
        <v>30.353899999999999</v>
      </c>
      <c r="CW40" s="168">
        <v>12.86</v>
      </c>
      <c r="CX40" s="168">
        <v>25.55</v>
      </c>
      <c r="CY40" s="168">
        <v>55.3</v>
      </c>
      <c r="CZ40" s="168">
        <v>41.257300000000001</v>
      </c>
      <c r="DA40" s="168">
        <v>38.822899999999997</v>
      </c>
      <c r="DB40" s="168">
        <v>-27.72</v>
      </c>
      <c r="DC40" s="168">
        <v>-3.6423000000000001</v>
      </c>
      <c r="DD40" s="168">
        <v>58.676900000000003</v>
      </c>
      <c r="DE40" s="168">
        <v>58.324199999999998</v>
      </c>
      <c r="DF40" s="168">
        <v>-146.16370000000001</v>
      </c>
      <c r="DG40" s="168">
        <v>-1E-4</v>
      </c>
      <c r="DH40" s="168">
        <v>-16.874300000000002</v>
      </c>
      <c r="DI40" s="168">
        <v>-77.5</v>
      </c>
      <c r="DJ40" s="168">
        <v>-77.099999999999994</v>
      </c>
      <c r="DK40" s="168">
        <v>24.150700000000001</v>
      </c>
      <c r="DL40" s="168">
        <v>49.227899999999998</v>
      </c>
      <c r="DM40" s="168">
        <v>58.250799999999998</v>
      </c>
      <c r="DN40" s="168">
        <v>69.158900000000003</v>
      </c>
      <c r="DO40" s="168">
        <v>48.7</v>
      </c>
      <c r="DP40" s="168">
        <v>-7.72</v>
      </c>
      <c r="DQ40" s="168">
        <v>47.263500000000001</v>
      </c>
      <c r="DR40" s="168">
        <v>144.2132</v>
      </c>
      <c r="DS40" s="168">
        <v>-21.09</v>
      </c>
      <c r="DT40" s="168">
        <v>-21.35</v>
      </c>
      <c r="DU40" s="168">
        <v>97.62</v>
      </c>
      <c r="DV40" s="168">
        <v>54.04</v>
      </c>
      <c r="DW40" s="168">
        <v>150.5273</v>
      </c>
      <c r="DX40" s="168">
        <v>147.0909</v>
      </c>
      <c r="DY40" s="168">
        <v>-31.291899999999998</v>
      </c>
      <c r="DZ40" s="168">
        <v>-28.7</v>
      </c>
      <c r="EA40" s="168">
        <v>202.86949999999999</v>
      </c>
      <c r="EB40" s="168">
        <v>169.55189999999999</v>
      </c>
      <c r="EC40" s="168">
        <v>164.3073</v>
      </c>
      <c r="ED40" s="168">
        <v>165.5256</v>
      </c>
      <c r="EE40" s="168">
        <v>67.491600000000005</v>
      </c>
      <c r="EF40" s="168">
        <v>45.003999999999998</v>
      </c>
      <c r="EG40" s="168">
        <v>-21.940999999999999</v>
      </c>
      <c r="EH40" s="167"/>
      <c r="EI40" s="168">
        <v>65.677099999999996</v>
      </c>
      <c r="EJ40" s="167"/>
      <c r="EK40" s="168">
        <v>-23.865100000000002</v>
      </c>
      <c r="EL40" s="168">
        <v>-22.8871</v>
      </c>
      <c r="EM40" s="168">
        <v>0</v>
      </c>
      <c r="EN40" s="168">
        <v>-27.694299999999998</v>
      </c>
      <c r="EO40" s="168">
        <v>-25.532</v>
      </c>
      <c r="EP40" s="168">
        <v>129.072</v>
      </c>
      <c r="EQ40" s="168">
        <v>-48.202100000000002</v>
      </c>
      <c r="ER40" s="168">
        <v>-51.084499999999998</v>
      </c>
      <c r="ES40" s="168">
        <v>-15.792199999999999</v>
      </c>
      <c r="ET40" s="168">
        <v>15.48</v>
      </c>
      <c r="EU40" s="168">
        <v>-14.29</v>
      </c>
      <c r="EV40" s="168">
        <v>94.2</v>
      </c>
      <c r="EW40" s="168">
        <v>9.8226999999999993</v>
      </c>
      <c r="EX40" s="168">
        <v>-94.793400000000005</v>
      </c>
      <c r="EY40" s="168">
        <v>-13.3703</v>
      </c>
      <c r="EZ40" s="168">
        <v>-13.123900000000001</v>
      </c>
      <c r="FA40" s="168">
        <v>3.4973999999999998</v>
      </c>
      <c r="FB40" s="168">
        <v>-48.064399999999999</v>
      </c>
      <c r="FC40" s="168">
        <v>6.9298000000000002</v>
      </c>
      <c r="FD40" s="167"/>
      <c r="FE40" s="168">
        <v>2.7119</v>
      </c>
      <c r="FF40" s="168">
        <v>2.7355999999999998</v>
      </c>
      <c r="FG40" s="168">
        <v>0</v>
      </c>
      <c r="FH40" s="168">
        <v>11.084199999999999</v>
      </c>
      <c r="FI40" s="168">
        <v>0</v>
      </c>
      <c r="FJ40" s="167"/>
      <c r="FK40" s="167"/>
      <c r="FL40" s="168">
        <v>32.319099999999999</v>
      </c>
      <c r="FM40" s="168">
        <v>31.4087</v>
      </c>
      <c r="FN40" s="168">
        <v>31.900400000000001</v>
      </c>
      <c r="FO40" s="168">
        <v>19.4971</v>
      </c>
      <c r="FP40" s="168">
        <v>27.8246</v>
      </c>
      <c r="FQ40" s="168">
        <v>7.4287000000000001</v>
      </c>
      <c r="FR40" s="168">
        <v>-7.83</v>
      </c>
      <c r="FS40" s="168">
        <v>12.4862</v>
      </c>
      <c r="FT40" s="168">
        <v>0.97570000000000001</v>
      </c>
      <c r="FU40" s="168">
        <v>-7.91</v>
      </c>
      <c r="FV40" s="168">
        <v>18.77</v>
      </c>
      <c r="FW40" s="168">
        <v>0</v>
      </c>
      <c r="FX40" s="168">
        <v>9.1879000000000008</v>
      </c>
      <c r="FY40" s="168">
        <v>-6.399</v>
      </c>
      <c r="FZ40" s="168">
        <v>0.59299999999999997</v>
      </c>
      <c r="GA40" s="168">
        <v>9.8379999999999992</v>
      </c>
      <c r="GB40" s="168">
        <v>34.159999999999997</v>
      </c>
      <c r="GC40" s="168">
        <v>-26.1281</v>
      </c>
      <c r="GD40" s="168">
        <v>-16.401</v>
      </c>
      <c r="GE40" s="168">
        <v>15.67</v>
      </c>
      <c r="GF40" s="168">
        <v>77.703900000000004</v>
      </c>
      <c r="GG40" s="168">
        <v>27.4</v>
      </c>
      <c r="GH40" s="168">
        <v>-18.412800000000001</v>
      </c>
      <c r="GI40" s="168">
        <v>0</v>
      </c>
      <c r="GJ40" s="168">
        <v>-5.96</v>
      </c>
      <c r="GK40" s="168">
        <v>1.8815</v>
      </c>
      <c r="GL40" s="167"/>
      <c r="GM40" s="167"/>
      <c r="GN40" s="168">
        <v>-13.925599999999999</v>
      </c>
      <c r="GO40" s="168">
        <v>-32.127000000000002</v>
      </c>
      <c r="GP40" s="168">
        <v>21.244700000000002</v>
      </c>
      <c r="GQ40" s="168">
        <v>50.251100000000001</v>
      </c>
      <c r="GR40" s="168">
        <v>58.623199999999997</v>
      </c>
      <c r="GS40" s="168">
        <v>60.566299999999998</v>
      </c>
      <c r="GT40" s="168">
        <v>-125.2145</v>
      </c>
      <c r="GU40" s="168">
        <v>-23.308599999999998</v>
      </c>
      <c r="GV40" s="168">
        <v>30.371300000000002</v>
      </c>
      <c r="GW40" s="168">
        <v>-56.875799999999998</v>
      </c>
      <c r="GX40" s="168">
        <v>10.5297</v>
      </c>
      <c r="GY40" s="168">
        <v>12.3759</v>
      </c>
      <c r="GZ40" s="168">
        <v>12.163600000000001</v>
      </c>
      <c r="HA40" s="168">
        <v>12</v>
      </c>
      <c r="HB40" s="168">
        <v>144.61099999999999</v>
      </c>
      <c r="HC40" s="168">
        <v>145.2697</v>
      </c>
      <c r="HD40" s="168">
        <v>96.4</v>
      </c>
      <c r="HE40" s="168">
        <v>-94.294300000000007</v>
      </c>
      <c r="HF40" s="168">
        <v>-240.28100000000001</v>
      </c>
      <c r="HG40" s="168">
        <v>241.1147</v>
      </c>
      <c r="HH40" s="168">
        <v>238.1302</v>
      </c>
      <c r="HI40" s="168">
        <v>-139.96199999999999</v>
      </c>
      <c r="HJ40" s="168">
        <v>-138.583</v>
      </c>
      <c r="HK40" s="168">
        <v>-55.1081</v>
      </c>
      <c r="HL40" s="168">
        <v>-46.807200000000002</v>
      </c>
      <c r="HM40" s="168">
        <v>78.829599999999999</v>
      </c>
      <c r="HN40" s="168">
        <v>78.767700000000005</v>
      </c>
      <c r="HO40" s="168">
        <v>-86.579899999999995</v>
      </c>
      <c r="HP40" s="168">
        <v>-88.6845</v>
      </c>
      <c r="HQ40" s="168">
        <v>32.533799999999999</v>
      </c>
      <c r="HR40" s="168">
        <v>31.061599999999999</v>
      </c>
      <c r="HS40" s="168">
        <v>-27.580500000000001</v>
      </c>
      <c r="HT40" s="168">
        <v>-27.381900000000002</v>
      </c>
      <c r="HU40" s="168">
        <v>80.010000000000005</v>
      </c>
      <c r="HV40" s="168">
        <v>78.900000000000006</v>
      </c>
      <c r="HW40" s="168">
        <v>35</v>
      </c>
      <c r="HX40" s="168">
        <v>35.6</v>
      </c>
      <c r="HY40" s="168">
        <v>20.5519</v>
      </c>
      <c r="HZ40" s="168">
        <v>-31.92</v>
      </c>
      <c r="IA40" s="167"/>
      <c r="IB40" s="168">
        <v>93.708100000000002</v>
      </c>
      <c r="IC40" s="168">
        <v>94.087900000000005</v>
      </c>
      <c r="ID40" s="168">
        <v>6.5</v>
      </c>
      <c r="IE40" s="168">
        <v>7.3</v>
      </c>
      <c r="IF40" s="168">
        <v>-29.2</v>
      </c>
      <c r="IG40" s="168">
        <v>-32.9</v>
      </c>
      <c r="IH40" s="167"/>
      <c r="II40" s="167"/>
      <c r="IJ40" s="168">
        <v>-238.52670000000001</v>
      </c>
      <c r="IK40" s="168">
        <v>-35.263399999999997</v>
      </c>
      <c r="IL40" s="168">
        <v>273.18119999999999</v>
      </c>
      <c r="IM40" s="168">
        <v>219.99180000000001</v>
      </c>
      <c r="IN40" s="168">
        <v>-218.29220000000001</v>
      </c>
      <c r="IO40" s="168">
        <v>-210.8554</v>
      </c>
      <c r="IP40" s="168">
        <v>211.61959999999999</v>
      </c>
      <c r="IQ40" s="168">
        <v>-110.2756</v>
      </c>
      <c r="IR40" s="168">
        <v>-100.26390000000001</v>
      </c>
      <c r="IS40" s="168">
        <v>-212.26949999999999</v>
      </c>
      <c r="IT40" s="168">
        <v>134.56299999999999</v>
      </c>
      <c r="IU40" s="168">
        <v>133.5128</v>
      </c>
      <c r="IV40" s="168">
        <v>110.00069999999999</v>
      </c>
      <c r="IW40" s="168">
        <v>-266.77159999999998</v>
      </c>
      <c r="IX40" s="168">
        <v>103.8121</v>
      </c>
      <c r="IY40" s="168">
        <v>-161.04150000000001</v>
      </c>
      <c r="IZ40" s="168">
        <v>162.1362</v>
      </c>
      <c r="JA40" s="168">
        <v>-11.7597</v>
      </c>
      <c r="JB40" s="167"/>
      <c r="JC40" s="168">
        <v>17.760000000000002</v>
      </c>
      <c r="JD40" s="168">
        <v>6.2409999999999997</v>
      </c>
      <c r="JE40" s="168">
        <v>6.2080000000000002</v>
      </c>
      <c r="JF40" s="168">
        <v>-17.52</v>
      </c>
      <c r="JG40" s="168">
        <v>-2.08</v>
      </c>
      <c r="JH40" s="167"/>
      <c r="JI40" s="168">
        <v>1.6709000000000001</v>
      </c>
      <c r="JJ40" s="168">
        <v>-29.2378</v>
      </c>
      <c r="JK40" s="168">
        <v>-21.297000000000001</v>
      </c>
      <c r="JL40" s="168">
        <v>22.2</v>
      </c>
      <c r="JM40" s="168">
        <v>55.289000000000001</v>
      </c>
      <c r="JN40" s="168">
        <v>55.743000000000002</v>
      </c>
      <c r="JO40" s="168">
        <v>11.433400000000001</v>
      </c>
      <c r="JP40" s="168">
        <v>13.57</v>
      </c>
      <c r="JQ40" s="168">
        <v>52.049900000000001</v>
      </c>
      <c r="JR40" s="168">
        <v>51.613799999999998</v>
      </c>
      <c r="JS40" s="168">
        <v>51.568800000000003</v>
      </c>
      <c r="JT40" s="167"/>
      <c r="JU40" s="168">
        <v>-7</v>
      </c>
      <c r="JV40" s="168">
        <v>25.9482</v>
      </c>
      <c r="JW40" s="168">
        <v>7.36</v>
      </c>
      <c r="JX40" s="167"/>
      <c r="JY40" s="168">
        <v>-42.454300000000003</v>
      </c>
      <c r="JZ40" s="168">
        <v>78.278099999999995</v>
      </c>
      <c r="KA40" s="168">
        <v>55.247700000000002</v>
      </c>
      <c r="KB40" s="168">
        <v>-42.575000000000003</v>
      </c>
      <c r="KC40" s="168">
        <v>-75.581999999999994</v>
      </c>
      <c r="KD40" s="168">
        <v>45.830500000000001</v>
      </c>
      <c r="KE40" s="168">
        <v>29.6738</v>
      </c>
      <c r="KF40" s="168">
        <v>6.3</v>
      </c>
      <c r="KG40" s="168">
        <v>-7.2</v>
      </c>
      <c r="KH40" s="167"/>
      <c r="KI40" s="168">
        <v>118.9967</v>
      </c>
    </row>
    <row r="41" spans="1:295" ht="18" customHeight="1" x14ac:dyDescent="0.25">
      <c r="A41" s="159" t="s">
        <v>42</v>
      </c>
      <c r="B41" s="159" t="s">
        <v>838</v>
      </c>
      <c r="C41" s="160">
        <v>0</v>
      </c>
      <c r="D41" s="161">
        <v>18.9575</v>
      </c>
      <c r="E41" s="161">
        <v>-22.0716</v>
      </c>
      <c r="F41" s="161">
        <v>10.422800000000001</v>
      </c>
      <c r="G41" s="161">
        <v>0.112</v>
      </c>
      <c r="H41" s="162"/>
      <c r="I41" s="161">
        <v>38.195099999999996</v>
      </c>
      <c r="J41" s="161">
        <v>-34.897799999999997</v>
      </c>
      <c r="K41" s="161">
        <v>45.813899999999997</v>
      </c>
      <c r="L41" s="161">
        <v>23.1113</v>
      </c>
      <c r="M41" s="161">
        <v>22.671199999999999</v>
      </c>
      <c r="N41" s="161">
        <v>37.74</v>
      </c>
      <c r="O41" s="161">
        <v>-42.862000000000002</v>
      </c>
      <c r="P41" s="161">
        <v>37.4</v>
      </c>
      <c r="Q41" s="161">
        <v>14.904</v>
      </c>
      <c r="R41" s="161">
        <v>-37.4</v>
      </c>
      <c r="S41" s="161">
        <v>13.6038</v>
      </c>
      <c r="T41" s="161">
        <v>72.903800000000004</v>
      </c>
      <c r="U41" s="161">
        <v>12.0693</v>
      </c>
      <c r="V41" s="161">
        <v>12.335599999999999</v>
      </c>
      <c r="W41" s="161">
        <v>21.042899999999999</v>
      </c>
      <c r="X41" s="161">
        <v>6.8887999999999998</v>
      </c>
      <c r="Y41" s="161">
        <v>6.0138999999999996</v>
      </c>
      <c r="Z41" s="161">
        <v>8.3679000000000006</v>
      </c>
      <c r="AA41" s="162"/>
      <c r="AB41" s="162"/>
      <c r="AC41" s="161">
        <v>-50.61</v>
      </c>
      <c r="AD41" s="162"/>
      <c r="AE41" s="162"/>
      <c r="AF41" s="161">
        <v>-37.74</v>
      </c>
      <c r="AG41" s="161">
        <v>41.8</v>
      </c>
      <c r="AH41" s="161">
        <v>10.379</v>
      </c>
      <c r="AI41" s="161">
        <v>0.25</v>
      </c>
      <c r="AJ41" s="160">
        <v>0</v>
      </c>
      <c r="AK41" s="161">
        <v>-38.46</v>
      </c>
      <c r="AL41" s="161">
        <v>-63.08</v>
      </c>
      <c r="AM41" s="162"/>
      <c r="AN41" s="161">
        <v>39.06</v>
      </c>
      <c r="AO41" s="161">
        <v>12.0436</v>
      </c>
      <c r="AP41" s="161">
        <v>5.9844999999999997</v>
      </c>
      <c r="AQ41" s="161">
        <v>87.377899999999997</v>
      </c>
      <c r="AR41" s="162"/>
      <c r="AS41" s="161">
        <v>21.686399999999999</v>
      </c>
      <c r="AT41" s="161">
        <v>-42.4651</v>
      </c>
      <c r="AU41" s="161">
        <v>-42.1111</v>
      </c>
      <c r="AV41" s="161">
        <v>5.8151000000000002</v>
      </c>
      <c r="AW41" s="161">
        <v>6.5134999999999996</v>
      </c>
      <c r="AX41" s="161">
        <v>54.789299999999997</v>
      </c>
      <c r="AY41" s="161">
        <v>56.396799999999999</v>
      </c>
      <c r="AZ41" s="161">
        <v>1.0632999999999999</v>
      </c>
      <c r="BA41" s="162"/>
      <c r="BB41" s="161">
        <v>-330.82069999999999</v>
      </c>
      <c r="BC41" s="161">
        <v>-16.9908</v>
      </c>
      <c r="BD41" s="161">
        <v>-12.4</v>
      </c>
      <c r="BE41" s="161">
        <v>-12.4</v>
      </c>
      <c r="BF41" s="161">
        <v>46.791899999999998</v>
      </c>
      <c r="BG41" s="161">
        <v>45.323799999999999</v>
      </c>
      <c r="BH41" s="161">
        <v>-4.0431999999999997</v>
      </c>
      <c r="BI41" s="162"/>
      <c r="BJ41" s="161">
        <v>-42.959899999999998</v>
      </c>
      <c r="BK41" s="161">
        <v>0.57869999999999999</v>
      </c>
      <c r="BL41" s="162"/>
      <c r="BM41" s="161">
        <v>0</v>
      </c>
      <c r="BN41" s="161">
        <v>372.84449999999998</v>
      </c>
      <c r="BO41" s="161">
        <v>61.159100000000002</v>
      </c>
      <c r="BP41" s="161">
        <v>61.281100000000002</v>
      </c>
      <c r="BQ41" s="162"/>
      <c r="BR41" s="161">
        <v>77.643600000000006</v>
      </c>
      <c r="BS41" s="162"/>
      <c r="BT41" s="161">
        <v>-34.592199999999998</v>
      </c>
      <c r="BU41" s="161">
        <v>33.862499999999997</v>
      </c>
      <c r="BV41" s="161">
        <v>68.180300000000003</v>
      </c>
      <c r="BW41" s="161">
        <v>20.78</v>
      </c>
      <c r="BX41" s="161">
        <v>21.38</v>
      </c>
      <c r="BY41" s="162"/>
      <c r="BZ41" s="161">
        <v>61</v>
      </c>
      <c r="CA41" s="161">
        <v>4.1999999999999997E-3</v>
      </c>
      <c r="CB41" s="161">
        <v>4.1999999999999997E-3</v>
      </c>
      <c r="CC41" s="161">
        <v>136.46860000000001</v>
      </c>
      <c r="CD41" s="162"/>
      <c r="CE41" s="161">
        <v>31.482600000000001</v>
      </c>
      <c r="CF41" s="161">
        <v>-22.960899999999999</v>
      </c>
      <c r="CG41" s="161">
        <v>-21.9377</v>
      </c>
      <c r="CH41" s="161">
        <v>-5.1403999999999996</v>
      </c>
      <c r="CI41" s="161">
        <v>-55.579000000000001</v>
      </c>
      <c r="CJ41" s="162"/>
      <c r="CK41" s="162"/>
      <c r="CL41" s="161">
        <v>57.7</v>
      </c>
      <c r="CM41" s="161">
        <v>113.1</v>
      </c>
      <c r="CN41" s="161">
        <v>-11.9</v>
      </c>
      <c r="CO41" s="161">
        <v>56.261000000000003</v>
      </c>
      <c r="CP41" s="161">
        <v>56.9878</v>
      </c>
      <c r="CQ41" s="161">
        <v>55.053199999999997</v>
      </c>
      <c r="CR41" s="161">
        <v>-47.065600000000003</v>
      </c>
      <c r="CS41" s="161">
        <v>-46.779400000000003</v>
      </c>
      <c r="CT41" s="161">
        <v>19.876000000000001</v>
      </c>
      <c r="CU41" s="161">
        <v>-7.6829000000000001</v>
      </c>
      <c r="CV41" s="161">
        <v>18.747399999999999</v>
      </c>
      <c r="CW41" s="161">
        <v>13.2501</v>
      </c>
      <c r="CX41" s="161">
        <v>28.95</v>
      </c>
      <c r="CY41" s="161">
        <v>56.07</v>
      </c>
      <c r="CZ41" s="161">
        <v>41.257300000000001</v>
      </c>
      <c r="DA41" s="161">
        <v>39.2624</v>
      </c>
      <c r="DB41" s="161">
        <v>-27.7</v>
      </c>
      <c r="DC41" s="161">
        <v>-3.6423000000000001</v>
      </c>
      <c r="DD41" s="161">
        <v>56.056899999999999</v>
      </c>
      <c r="DE41" s="161">
        <v>54.792099999999998</v>
      </c>
      <c r="DF41" s="161">
        <v>-145.81020000000001</v>
      </c>
      <c r="DG41" s="161">
        <v>-1E-4</v>
      </c>
      <c r="DH41" s="161">
        <v>-16.859400000000001</v>
      </c>
      <c r="DI41" s="161">
        <v>-77</v>
      </c>
      <c r="DJ41" s="161">
        <v>-78.3</v>
      </c>
      <c r="DK41" s="161">
        <v>25.337199999999999</v>
      </c>
      <c r="DL41" s="161">
        <v>48.642000000000003</v>
      </c>
      <c r="DM41" s="161">
        <v>57.781100000000002</v>
      </c>
      <c r="DN41" s="162"/>
      <c r="DO41" s="161">
        <v>48.18</v>
      </c>
      <c r="DP41" s="161">
        <v>-7.78</v>
      </c>
      <c r="DQ41" s="161">
        <v>46.953000000000003</v>
      </c>
      <c r="DR41" s="161">
        <v>147.58840000000001</v>
      </c>
      <c r="DS41" s="161">
        <v>-21.25</v>
      </c>
      <c r="DT41" s="161">
        <v>-21.43</v>
      </c>
      <c r="DU41" s="161">
        <v>99.29</v>
      </c>
      <c r="DV41" s="161">
        <v>54.09</v>
      </c>
      <c r="DW41" s="161">
        <v>147</v>
      </c>
      <c r="DX41" s="161">
        <v>144.89089999999999</v>
      </c>
      <c r="DY41" s="161">
        <v>-25.087499999999999</v>
      </c>
      <c r="DZ41" s="161">
        <v>-25.2273</v>
      </c>
      <c r="EA41" s="161">
        <v>208.39349999999999</v>
      </c>
      <c r="EB41" s="161">
        <v>173.97829999999999</v>
      </c>
      <c r="EC41" s="161">
        <v>168.5094</v>
      </c>
      <c r="ED41" s="161">
        <v>167.33760000000001</v>
      </c>
      <c r="EE41" s="161">
        <v>61.624000000000002</v>
      </c>
      <c r="EF41" s="161">
        <v>47.605699999999999</v>
      </c>
      <c r="EG41" s="161">
        <v>-22.175999999999998</v>
      </c>
      <c r="EH41" s="162"/>
      <c r="EI41" s="161">
        <v>149.7184</v>
      </c>
      <c r="EJ41" s="162"/>
      <c r="EK41" s="161">
        <v>-23.496099999999998</v>
      </c>
      <c r="EL41" s="161">
        <v>-22.204899999999999</v>
      </c>
      <c r="EM41" s="161">
        <v>16.066500000000001</v>
      </c>
      <c r="EN41" s="161">
        <v>-38.956299999999999</v>
      </c>
      <c r="EO41" s="161">
        <v>-36.562600000000003</v>
      </c>
      <c r="EP41" s="161">
        <v>127.536</v>
      </c>
      <c r="EQ41" s="161">
        <v>-39.519599999999997</v>
      </c>
      <c r="ER41" s="161">
        <v>-39.805599999999998</v>
      </c>
      <c r="ES41" s="161">
        <v>-11.9732</v>
      </c>
      <c r="ET41" s="161">
        <v>0</v>
      </c>
      <c r="EU41" s="161">
        <v>-16.29</v>
      </c>
      <c r="EV41" s="161">
        <v>90</v>
      </c>
      <c r="EW41" s="161">
        <v>8.7527000000000008</v>
      </c>
      <c r="EX41" s="161">
        <v>-112.94</v>
      </c>
      <c r="EY41" s="161">
        <v>-13.3576</v>
      </c>
      <c r="EZ41" s="161">
        <v>-13.0191</v>
      </c>
      <c r="FA41" s="161">
        <v>3.3180999999999998</v>
      </c>
      <c r="FB41" s="161">
        <v>-46.9709</v>
      </c>
      <c r="FC41" s="161">
        <v>6.8121</v>
      </c>
      <c r="FD41" s="162"/>
      <c r="FE41" s="161">
        <v>2.7724000000000002</v>
      </c>
      <c r="FF41" s="161">
        <v>2.7353999999999998</v>
      </c>
      <c r="FG41" s="161">
        <v>0</v>
      </c>
      <c r="FH41" s="161">
        <v>9.9902999999999995</v>
      </c>
      <c r="FI41" s="161">
        <v>0</v>
      </c>
      <c r="FJ41" s="162"/>
      <c r="FK41" s="162"/>
      <c r="FL41" s="161">
        <v>21.601900000000001</v>
      </c>
      <c r="FM41" s="161">
        <v>30.148700000000002</v>
      </c>
      <c r="FN41" s="161">
        <v>29.767099999999999</v>
      </c>
      <c r="FO41" s="161">
        <v>10.7652</v>
      </c>
      <c r="FP41" s="161">
        <v>18.5855</v>
      </c>
      <c r="FQ41" s="161">
        <v>7.4725999999999999</v>
      </c>
      <c r="FR41" s="161">
        <v>-8.0299999999999994</v>
      </c>
      <c r="FS41" s="161">
        <v>12.4862</v>
      </c>
      <c r="FT41" s="161">
        <v>0.99399999999999999</v>
      </c>
      <c r="FU41" s="161">
        <v>-7.26</v>
      </c>
      <c r="FV41" s="161">
        <v>17.45</v>
      </c>
      <c r="FW41" s="161">
        <v>0</v>
      </c>
      <c r="FX41" s="161">
        <v>8.8162000000000003</v>
      </c>
      <c r="FY41" s="161">
        <v>-6.117</v>
      </c>
      <c r="FZ41" s="161">
        <v>0.58799999999999997</v>
      </c>
      <c r="GA41" s="161">
        <v>10.101800000000001</v>
      </c>
      <c r="GB41" s="161">
        <v>34.85</v>
      </c>
      <c r="GC41" s="161">
        <v>-17.6127</v>
      </c>
      <c r="GD41" s="161">
        <v>-10.0892</v>
      </c>
      <c r="GE41" s="161">
        <v>15.14</v>
      </c>
      <c r="GF41" s="161">
        <v>77.8018</v>
      </c>
      <c r="GG41" s="161">
        <v>27.7</v>
      </c>
      <c r="GH41" s="161">
        <v>-17.386600000000001</v>
      </c>
      <c r="GI41" s="161">
        <v>0</v>
      </c>
      <c r="GJ41" s="161">
        <v>-6.3918999999999997</v>
      </c>
      <c r="GK41" s="161">
        <v>1.9007000000000001</v>
      </c>
      <c r="GL41" s="162"/>
      <c r="GM41" s="162"/>
      <c r="GN41" s="162"/>
      <c r="GO41" s="161">
        <v>-32.153300000000002</v>
      </c>
      <c r="GP41" s="161">
        <v>20.6294</v>
      </c>
      <c r="GQ41" s="161">
        <v>49.410800000000002</v>
      </c>
      <c r="GR41" s="161">
        <v>66.720699999999994</v>
      </c>
      <c r="GS41" s="161">
        <v>64.291399999999996</v>
      </c>
      <c r="GT41" s="161">
        <v>-126.6782</v>
      </c>
      <c r="GU41" s="161">
        <v>-22.792000000000002</v>
      </c>
      <c r="GV41" s="161">
        <v>30.321899999999999</v>
      </c>
      <c r="GW41" s="161">
        <v>-55.52</v>
      </c>
      <c r="GX41" s="161">
        <v>10.9954</v>
      </c>
      <c r="GY41" s="161">
        <v>12.366099999999999</v>
      </c>
      <c r="GZ41" s="161">
        <v>12.1319</v>
      </c>
      <c r="HA41" s="161">
        <v>13</v>
      </c>
      <c r="HB41" s="161">
        <v>176.97110000000001</v>
      </c>
      <c r="HC41" s="161">
        <v>173.4648</v>
      </c>
      <c r="HD41" s="161">
        <v>78.400000000000006</v>
      </c>
      <c r="HE41" s="161">
        <v>-75.678399999999996</v>
      </c>
      <c r="HF41" s="161">
        <v>-261.42020000000002</v>
      </c>
      <c r="HG41" s="161">
        <v>258.94260000000003</v>
      </c>
      <c r="HH41" s="161">
        <v>263.47269999999997</v>
      </c>
      <c r="HI41" s="161">
        <v>-167.71600000000001</v>
      </c>
      <c r="HJ41" s="161">
        <v>-167.2079</v>
      </c>
      <c r="HK41" s="161">
        <v>-54.409100000000002</v>
      </c>
      <c r="HL41" s="161">
        <v>-46.594099999999997</v>
      </c>
      <c r="HM41" s="161">
        <v>80.250100000000003</v>
      </c>
      <c r="HN41" s="161">
        <v>80.0291</v>
      </c>
      <c r="HO41" s="161">
        <v>-110.8355</v>
      </c>
      <c r="HP41" s="161">
        <v>-110.6046</v>
      </c>
      <c r="HQ41" s="161">
        <v>44.530999999999999</v>
      </c>
      <c r="HR41" s="161">
        <v>43.805900000000001</v>
      </c>
      <c r="HS41" s="161">
        <v>-43.212899999999998</v>
      </c>
      <c r="HT41" s="161">
        <v>-43.33</v>
      </c>
      <c r="HU41" s="161">
        <v>93.04</v>
      </c>
      <c r="HV41" s="161">
        <v>92.84</v>
      </c>
      <c r="HW41" s="161">
        <v>36</v>
      </c>
      <c r="HX41" s="161">
        <v>35.6</v>
      </c>
      <c r="HY41" s="161">
        <v>20.592500000000001</v>
      </c>
      <c r="HZ41" s="161">
        <v>-3.44</v>
      </c>
      <c r="IA41" s="162"/>
      <c r="IB41" s="161">
        <v>101.5868</v>
      </c>
      <c r="IC41" s="161">
        <v>101.3792</v>
      </c>
      <c r="ID41" s="161">
        <v>9.9</v>
      </c>
      <c r="IE41" s="161">
        <v>5.7</v>
      </c>
      <c r="IF41" s="161">
        <v>-42</v>
      </c>
      <c r="IG41" s="161">
        <v>-50</v>
      </c>
      <c r="IH41" s="161">
        <v>1.1735</v>
      </c>
      <c r="II41" s="161">
        <v>1.0664</v>
      </c>
      <c r="IJ41" s="161">
        <v>-258.90300000000002</v>
      </c>
      <c r="IK41" s="161">
        <v>-124.0292</v>
      </c>
      <c r="IL41" s="161">
        <v>364.47460000000001</v>
      </c>
      <c r="IM41" s="161">
        <v>299.68200000000002</v>
      </c>
      <c r="IN41" s="161">
        <v>-276.62920000000003</v>
      </c>
      <c r="IO41" s="161">
        <v>-282.90390000000002</v>
      </c>
      <c r="IP41" s="161">
        <v>288.87599999999998</v>
      </c>
      <c r="IQ41" s="161">
        <v>-124.65940000000001</v>
      </c>
      <c r="IR41" s="161">
        <v>-155.61519999999999</v>
      </c>
      <c r="IS41" s="161">
        <v>-282.36689999999999</v>
      </c>
      <c r="IT41" s="161">
        <v>122.0821</v>
      </c>
      <c r="IU41" s="161">
        <v>120.998</v>
      </c>
      <c r="IV41" s="161">
        <v>123.6451</v>
      </c>
      <c r="IW41" s="161">
        <v>-356.79289999999997</v>
      </c>
      <c r="IX41" s="161">
        <v>160.33619999999999</v>
      </c>
      <c r="IY41" s="161">
        <v>-192.60390000000001</v>
      </c>
      <c r="IZ41" s="161">
        <v>196.48310000000001</v>
      </c>
      <c r="JA41" s="161">
        <v>-11.1252</v>
      </c>
      <c r="JB41" s="162"/>
      <c r="JC41" s="161">
        <v>16.64</v>
      </c>
      <c r="JD41" s="161">
        <v>6.3170000000000002</v>
      </c>
      <c r="JE41" s="161">
        <v>6.3609999999999998</v>
      </c>
      <c r="JF41" s="161">
        <v>-16.72</v>
      </c>
      <c r="JG41" s="161">
        <v>-4.72</v>
      </c>
      <c r="JH41" s="162"/>
      <c r="JI41" s="161">
        <v>4.1337000000000002</v>
      </c>
      <c r="JJ41" s="161">
        <v>-33.458500000000001</v>
      </c>
      <c r="JK41" s="161">
        <v>-21.181000000000001</v>
      </c>
      <c r="JL41" s="161">
        <v>23.5</v>
      </c>
      <c r="JM41" s="161">
        <v>57.832000000000001</v>
      </c>
      <c r="JN41" s="161">
        <v>56.808</v>
      </c>
      <c r="JO41" s="161">
        <v>11.3825</v>
      </c>
      <c r="JP41" s="161">
        <v>13.595700000000001</v>
      </c>
      <c r="JQ41" s="161">
        <v>52.6</v>
      </c>
      <c r="JR41" s="161">
        <v>51.891100000000002</v>
      </c>
      <c r="JS41" s="161">
        <v>50.408299999999997</v>
      </c>
      <c r="JT41" s="162"/>
      <c r="JU41" s="161">
        <v>-3.3</v>
      </c>
      <c r="JV41" s="161">
        <v>26.961200000000002</v>
      </c>
      <c r="JW41" s="161">
        <v>7.45</v>
      </c>
      <c r="JX41" s="162"/>
      <c r="JY41" s="161">
        <v>-44.480200000000004</v>
      </c>
      <c r="JZ41" s="161">
        <v>78.137900000000002</v>
      </c>
      <c r="KA41" s="161">
        <v>54.9679</v>
      </c>
      <c r="KB41" s="161">
        <v>-43.285299999999999</v>
      </c>
      <c r="KC41" s="161">
        <v>-76.966899999999995</v>
      </c>
      <c r="KD41" s="161">
        <v>45.353999999999999</v>
      </c>
      <c r="KE41" s="161">
        <v>30.832799999999999</v>
      </c>
      <c r="KF41" s="161">
        <v>3.5</v>
      </c>
      <c r="KG41" s="161">
        <v>-4</v>
      </c>
      <c r="KH41" s="162"/>
      <c r="KI41" s="161">
        <v>114.72790000000001</v>
      </c>
    </row>
    <row r="42" spans="1:295" ht="18" customHeight="1" x14ac:dyDescent="0.25">
      <c r="A42" s="159" t="s">
        <v>42</v>
      </c>
      <c r="B42" s="159" t="s">
        <v>839</v>
      </c>
      <c r="C42" s="163">
        <v>0</v>
      </c>
      <c r="D42" s="164">
        <v>18.053699999999999</v>
      </c>
      <c r="E42" s="164">
        <v>-21.2592</v>
      </c>
      <c r="F42" s="164">
        <v>10.273400000000001</v>
      </c>
      <c r="G42" s="164">
        <v>0.1011</v>
      </c>
      <c r="H42" s="165"/>
      <c r="I42" s="164">
        <v>37.544699999999999</v>
      </c>
      <c r="J42" s="164">
        <v>-35.247100000000003</v>
      </c>
      <c r="K42" s="164">
        <v>44.875599999999999</v>
      </c>
      <c r="L42" s="164">
        <v>22.7653</v>
      </c>
      <c r="M42" s="164">
        <v>22.404900000000001</v>
      </c>
      <c r="N42" s="164">
        <v>28.86</v>
      </c>
      <c r="O42" s="164">
        <v>-38.704000000000001</v>
      </c>
      <c r="P42" s="164">
        <v>33</v>
      </c>
      <c r="Q42" s="164">
        <v>15.731999999999999</v>
      </c>
      <c r="R42" s="164">
        <v>-33</v>
      </c>
      <c r="S42" s="164">
        <v>13.5679</v>
      </c>
      <c r="T42" s="164">
        <v>72.552199999999999</v>
      </c>
      <c r="U42" s="164">
        <v>12.1311</v>
      </c>
      <c r="V42" s="164">
        <v>12.023400000000001</v>
      </c>
      <c r="W42" s="164">
        <v>20.404599999999999</v>
      </c>
      <c r="X42" s="164">
        <v>6.798</v>
      </c>
      <c r="Y42" s="164">
        <v>6.0358000000000001</v>
      </c>
      <c r="Z42" s="164">
        <v>8.5892999999999997</v>
      </c>
      <c r="AA42" s="165"/>
      <c r="AB42" s="165"/>
      <c r="AC42" s="164">
        <v>-64.930000000000007</v>
      </c>
      <c r="AD42" s="165"/>
      <c r="AE42" s="165"/>
      <c r="AF42" s="164">
        <v>-31.08</v>
      </c>
      <c r="AG42" s="164">
        <v>37.4</v>
      </c>
      <c r="AH42" s="164">
        <v>10.093</v>
      </c>
      <c r="AI42" s="164">
        <v>0.249</v>
      </c>
      <c r="AJ42" s="163">
        <v>0</v>
      </c>
      <c r="AK42" s="164">
        <v>-66.92</v>
      </c>
      <c r="AL42" s="164">
        <v>-49.85</v>
      </c>
      <c r="AM42" s="165"/>
      <c r="AN42" s="164">
        <v>67.89</v>
      </c>
      <c r="AO42" s="164">
        <v>11.9003</v>
      </c>
      <c r="AP42" s="164">
        <v>6.0133000000000001</v>
      </c>
      <c r="AQ42" s="164">
        <v>88.223299999999995</v>
      </c>
      <c r="AR42" s="165"/>
      <c r="AS42" s="164">
        <v>21.235099999999999</v>
      </c>
      <c r="AT42" s="164">
        <v>-45.010300000000001</v>
      </c>
      <c r="AU42" s="164">
        <v>-39.355899999999998</v>
      </c>
      <c r="AV42" s="164">
        <v>7.649</v>
      </c>
      <c r="AW42" s="164">
        <v>7.4939</v>
      </c>
      <c r="AX42" s="164">
        <v>52.110100000000003</v>
      </c>
      <c r="AY42" s="164">
        <v>55.5931</v>
      </c>
      <c r="AZ42" s="164">
        <v>0</v>
      </c>
      <c r="BA42" s="165"/>
      <c r="BB42" s="164">
        <v>-323.25599999999997</v>
      </c>
      <c r="BC42" s="164">
        <v>-14.1538</v>
      </c>
      <c r="BD42" s="164">
        <v>-13.8</v>
      </c>
      <c r="BE42" s="164">
        <v>-13.8</v>
      </c>
      <c r="BF42" s="164">
        <v>43.9895</v>
      </c>
      <c r="BG42" s="164">
        <v>43.093600000000002</v>
      </c>
      <c r="BH42" s="164">
        <v>-4.0243000000000002</v>
      </c>
      <c r="BI42" s="165"/>
      <c r="BJ42" s="164">
        <v>-41.782499999999999</v>
      </c>
      <c r="BK42" s="164">
        <v>-1.9300000000000001E-2</v>
      </c>
      <c r="BL42" s="165"/>
      <c r="BM42" s="164">
        <v>0</v>
      </c>
      <c r="BN42" s="164">
        <v>364.81810000000002</v>
      </c>
      <c r="BO42" s="164">
        <v>61.708399999999997</v>
      </c>
      <c r="BP42" s="164">
        <v>61.616900000000001</v>
      </c>
      <c r="BQ42" s="165"/>
      <c r="BR42" s="164">
        <v>108.44289999999999</v>
      </c>
      <c r="BS42" s="165"/>
      <c r="BT42" s="164">
        <v>-27.992899999999999</v>
      </c>
      <c r="BU42" s="164">
        <v>31.053899999999999</v>
      </c>
      <c r="BV42" s="164">
        <v>68.319999999999993</v>
      </c>
      <c r="BW42" s="164">
        <v>21.07</v>
      </c>
      <c r="BX42" s="164">
        <v>21.33</v>
      </c>
      <c r="BY42" s="164">
        <v>52.8</v>
      </c>
      <c r="BZ42" s="164">
        <v>61.4</v>
      </c>
      <c r="CA42" s="165"/>
      <c r="CB42" s="165"/>
      <c r="CC42" s="164">
        <v>132.51759999999999</v>
      </c>
      <c r="CD42" s="165"/>
      <c r="CE42" s="164">
        <v>31.3094</v>
      </c>
      <c r="CF42" s="164">
        <v>-26.241599999999998</v>
      </c>
      <c r="CG42" s="164">
        <v>-26.5899</v>
      </c>
      <c r="CH42" s="164">
        <v>-5.7602000000000002</v>
      </c>
      <c r="CI42" s="164">
        <v>-62.600900000000003</v>
      </c>
      <c r="CJ42" s="165"/>
      <c r="CK42" s="165"/>
      <c r="CL42" s="164">
        <v>46.5</v>
      </c>
      <c r="CM42" s="164">
        <v>125.3</v>
      </c>
      <c r="CN42" s="164">
        <v>-12.32</v>
      </c>
      <c r="CO42" s="164">
        <v>54.762500000000003</v>
      </c>
      <c r="CP42" s="164">
        <v>53.788899999999998</v>
      </c>
      <c r="CQ42" s="164">
        <v>53.639099999999999</v>
      </c>
      <c r="CR42" s="164">
        <v>-48.9298</v>
      </c>
      <c r="CS42" s="164">
        <v>-48.7714</v>
      </c>
      <c r="CT42" s="164">
        <v>24.899699999999999</v>
      </c>
      <c r="CU42" s="164">
        <v>-11.2317</v>
      </c>
      <c r="CV42" s="164">
        <v>23.285299999999999</v>
      </c>
      <c r="CW42" s="164">
        <v>13.127000000000001</v>
      </c>
      <c r="CX42" s="164">
        <v>25.59</v>
      </c>
      <c r="CY42" s="164">
        <v>56.9</v>
      </c>
      <c r="CZ42" s="164">
        <v>41.726100000000002</v>
      </c>
      <c r="DA42" s="164">
        <v>39.2624</v>
      </c>
      <c r="DB42" s="164">
        <v>-27.94</v>
      </c>
      <c r="DC42" s="164">
        <v>-0.80940000000000001</v>
      </c>
      <c r="DD42" s="164">
        <v>62.879600000000003</v>
      </c>
      <c r="DE42" s="164">
        <v>61.846800000000002</v>
      </c>
      <c r="DF42" s="164">
        <v>-166.4864</v>
      </c>
      <c r="DG42" s="164">
        <v>-2.0000000000000001E-4</v>
      </c>
      <c r="DH42" s="164">
        <v>-16.940000000000001</v>
      </c>
      <c r="DI42" s="164">
        <v>-77</v>
      </c>
      <c r="DJ42" s="164">
        <v>-78.400000000000006</v>
      </c>
      <c r="DK42" s="164">
        <v>25.183399999999999</v>
      </c>
      <c r="DL42" s="164">
        <v>49.227899999999998</v>
      </c>
      <c r="DM42" s="164">
        <v>60.598999999999997</v>
      </c>
      <c r="DN42" s="164">
        <v>70.330799999999996</v>
      </c>
      <c r="DO42" s="164">
        <v>49.19</v>
      </c>
      <c r="DP42" s="164">
        <v>-8.52</v>
      </c>
      <c r="DQ42" s="164">
        <v>46.102499999999999</v>
      </c>
      <c r="DR42" s="164">
        <v>163.54929999999999</v>
      </c>
      <c r="DS42" s="164">
        <v>-21.01</v>
      </c>
      <c r="DT42" s="164">
        <v>-21.18</v>
      </c>
      <c r="DU42" s="164">
        <v>100.06</v>
      </c>
      <c r="DV42" s="164">
        <v>54.78</v>
      </c>
      <c r="DW42" s="164">
        <v>161.7818</v>
      </c>
      <c r="DX42" s="164">
        <v>159.36359999999999</v>
      </c>
      <c r="DY42" s="164">
        <v>-50.123800000000003</v>
      </c>
      <c r="DZ42" s="164">
        <v>-49.154499999999999</v>
      </c>
      <c r="EA42" s="164">
        <v>204.88509999999999</v>
      </c>
      <c r="EB42" s="164">
        <v>170.7577</v>
      </c>
      <c r="EC42" s="164">
        <v>164.68639999999999</v>
      </c>
      <c r="ED42" s="164">
        <v>167.18389999999999</v>
      </c>
      <c r="EE42" s="164">
        <v>63.0595</v>
      </c>
      <c r="EF42" s="164">
        <v>48.4818</v>
      </c>
      <c r="EG42" s="164">
        <v>-22.135000000000002</v>
      </c>
      <c r="EH42" s="165"/>
      <c r="EI42" s="164">
        <v>194.7551</v>
      </c>
      <c r="EJ42" s="165"/>
      <c r="EK42" s="164">
        <v>-23.904199999999999</v>
      </c>
      <c r="EL42" s="164">
        <v>-21.562799999999999</v>
      </c>
      <c r="EM42" s="164">
        <v>15.0687</v>
      </c>
      <c r="EN42" s="164">
        <v>-21.081700000000001</v>
      </c>
      <c r="EO42" s="164">
        <v>-18.729500000000002</v>
      </c>
      <c r="EP42" s="164">
        <v>113.712</v>
      </c>
      <c r="EQ42" s="164">
        <v>-43.888300000000001</v>
      </c>
      <c r="ER42" s="164">
        <v>-44.734999999999999</v>
      </c>
      <c r="ES42" s="164">
        <v>-13.1629</v>
      </c>
      <c r="ET42" s="164">
        <v>0</v>
      </c>
      <c r="EU42" s="164">
        <v>-13.6</v>
      </c>
      <c r="EV42" s="164">
        <v>67.3</v>
      </c>
      <c r="EW42" s="164">
        <v>7.8059000000000003</v>
      </c>
      <c r="EX42" s="164">
        <v>-73.395600000000002</v>
      </c>
      <c r="EY42" s="164">
        <v>-13.951599999999999</v>
      </c>
      <c r="EZ42" s="164">
        <v>-13.584300000000001</v>
      </c>
      <c r="FA42" s="164">
        <v>4.4713000000000003</v>
      </c>
      <c r="FB42" s="164">
        <v>-49.5807</v>
      </c>
      <c r="FC42" s="164">
        <v>10.8285</v>
      </c>
      <c r="FD42" s="165"/>
      <c r="FE42" s="164">
        <v>2.7517</v>
      </c>
      <c r="FF42" s="164">
        <v>2.6956000000000002</v>
      </c>
      <c r="FG42" s="165"/>
      <c r="FH42" s="164">
        <v>9.8716000000000008</v>
      </c>
      <c r="FI42" s="165"/>
      <c r="FJ42" s="165"/>
      <c r="FK42" s="165"/>
      <c r="FL42" s="164">
        <v>-37.342799999999997</v>
      </c>
      <c r="FM42" s="164">
        <v>53.285400000000003</v>
      </c>
      <c r="FN42" s="164">
        <v>53.143500000000003</v>
      </c>
      <c r="FO42" s="164">
        <v>-46.3581</v>
      </c>
      <c r="FP42" s="164">
        <v>-41.190199999999997</v>
      </c>
      <c r="FQ42" s="164">
        <v>-1.4630000000000001</v>
      </c>
      <c r="FR42" s="164">
        <v>-15.52</v>
      </c>
      <c r="FS42" s="164">
        <v>12.864599999999999</v>
      </c>
      <c r="FT42" s="164">
        <v>1.1037999999999999</v>
      </c>
      <c r="FU42" s="164">
        <v>-8.4</v>
      </c>
      <c r="FV42" s="164">
        <v>17.55</v>
      </c>
      <c r="FW42" s="165"/>
      <c r="FX42" s="164">
        <v>9.0920000000000005</v>
      </c>
      <c r="FY42" s="164">
        <v>-6.2560000000000002</v>
      </c>
      <c r="FZ42" s="164">
        <v>0.59199999999999997</v>
      </c>
      <c r="GA42" s="164">
        <v>10.3774</v>
      </c>
      <c r="GB42" s="164">
        <v>35.24</v>
      </c>
      <c r="GC42" s="164">
        <v>33.766599999999997</v>
      </c>
      <c r="GD42" s="164">
        <v>40.051400000000001</v>
      </c>
      <c r="GE42" s="164">
        <v>14.41</v>
      </c>
      <c r="GF42" s="164">
        <v>83.371200000000002</v>
      </c>
      <c r="GG42" s="164">
        <v>27.2</v>
      </c>
      <c r="GH42" s="164">
        <v>-19.8993</v>
      </c>
      <c r="GI42" s="165"/>
      <c r="GJ42" s="164">
        <v>-7.2565999999999997</v>
      </c>
      <c r="GK42" s="164">
        <v>1.9134</v>
      </c>
      <c r="GL42" s="165"/>
      <c r="GM42" s="165"/>
      <c r="GN42" s="164">
        <v>-16.414200000000001</v>
      </c>
      <c r="GO42" s="164">
        <v>-34.419199999999996</v>
      </c>
      <c r="GP42" s="164">
        <v>17.465299999999999</v>
      </c>
      <c r="GQ42" s="164">
        <v>54.704799999999999</v>
      </c>
      <c r="GR42" s="164">
        <v>62.372300000000003</v>
      </c>
      <c r="GS42" s="164">
        <v>62.421300000000002</v>
      </c>
      <c r="GT42" s="164">
        <v>-134.6557</v>
      </c>
      <c r="GU42" s="164">
        <v>-22.812999999999999</v>
      </c>
      <c r="GV42" s="164">
        <v>33.934600000000003</v>
      </c>
      <c r="GW42" s="164">
        <v>-56.595399999999998</v>
      </c>
      <c r="GX42" s="165"/>
      <c r="GY42" s="164">
        <v>12.825100000000001</v>
      </c>
      <c r="GZ42" s="164">
        <v>12.5749</v>
      </c>
      <c r="HA42" s="165"/>
      <c r="HB42" s="164">
        <v>199.15299999999999</v>
      </c>
      <c r="HC42" s="164">
        <v>195.39269999999999</v>
      </c>
      <c r="HD42" s="164">
        <v>132</v>
      </c>
      <c r="HE42" s="164">
        <v>-131.9032</v>
      </c>
      <c r="HF42" s="164">
        <v>-351.464</v>
      </c>
      <c r="HG42" s="164">
        <v>354.34100000000001</v>
      </c>
      <c r="HH42" s="164">
        <v>348.96030000000002</v>
      </c>
      <c r="HI42" s="164">
        <v>-189.46250000000001</v>
      </c>
      <c r="HJ42" s="164">
        <v>-188.2184</v>
      </c>
      <c r="HK42" s="164">
        <v>-50.165399999999998</v>
      </c>
      <c r="HL42" s="164">
        <v>-40.6768</v>
      </c>
      <c r="HM42" s="164">
        <v>59.080100000000002</v>
      </c>
      <c r="HN42" s="164">
        <v>59.081000000000003</v>
      </c>
      <c r="HO42" s="164">
        <v>-137.2413</v>
      </c>
      <c r="HP42" s="164">
        <v>-140.23070000000001</v>
      </c>
      <c r="HQ42" s="164">
        <v>58.121299999999998</v>
      </c>
      <c r="HR42" s="164">
        <v>57.407200000000003</v>
      </c>
      <c r="HS42" s="164">
        <v>-55.858400000000003</v>
      </c>
      <c r="HT42" s="164">
        <v>-56.759599999999999</v>
      </c>
      <c r="HU42" s="164">
        <v>108.01</v>
      </c>
      <c r="HV42" s="164">
        <v>107.75</v>
      </c>
      <c r="HW42" s="164">
        <v>37.1</v>
      </c>
      <c r="HX42" s="164">
        <v>38.799999999999997</v>
      </c>
      <c r="HY42" s="164">
        <v>20.571100000000001</v>
      </c>
      <c r="HZ42" s="164">
        <v>18.239999999999998</v>
      </c>
      <c r="IA42" s="165"/>
      <c r="IB42" s="164">
        <v>105.01430000000001</v>
      </c>
      <c r="IC42" s="164">
        <v>105.6284</v>
      </c>
      <c r="ID42" s="164">
        <v>12.7</v>
      </c>
      <c r="IE42" s="164">
        <v>3.6</v>
      </c>
      <c r="IF42" s="164">
        <v>-56</v>
      </c>
      <c r="IG42" s="164">
        <v>-61.3</v>
      </c>
      <c r="IH42" s="165"/>
      <c r="II42" s="165"/>
      <c r="IJ42" s="164">
        <v>-345.65410000000003</v>
      </c>
      <c r="IK42" s="164">
        <v>-164.72890000000001</v>
      </c>
      <c r="IL42" s="164">
        <v>427.88929999999999</v>
      </c>
      <c r="IM42" s="164">
        <v>352.62490000000003</v>
      </c>
      <c r="IN42" s="164">
        <v>-256.62670000000003</v>
      </c>
      <c r="IO42" s="164">
        <v>-343.221</v>
      </c>
      <c r="IP42" s="164">
        <v>346.7801</v>
      </c>
      <c r="IQ42" s="164">
        <v>-134.71180000000001</v>
      </c>
      <c r="IR42" s="164">
        <v>-203.33930000000001</v>
      </c>
      <c r="IS42" s="164">
        <v>-336.87920000000003</v>
      </c>
      <c r="IT42" s="164">
        <v>108.7406</v>
      </c>
      <c r="IU42" s="164">
        <v>108.6932</v>
      </c>
      <c r="IV42" s="164">
        <v>138.08340000000001</v>
      </c>
      <c r="IW42" s="164">
        <v>-421.7448</v>
      </c>
      <c r="IX42" s="164">
        <v>206.1917</v>
      </c>
      <c r="IY42" s="164">
        <v>-211.70490000000001</v>
      </c>
      <c r="IZ42" s="164">
        <v>212.4008</v>
      </c>
      <c r="JA42" s="164">
        <v>-9.9387000000000008</v>
      </c>
      <c r="JB42" s="165"/>
      <c r="JC42" s="164">
        <v>15.36</v>
      </c>
      <c r="JD42" s="164">
        <v>6.2480000000000002</v>
      </c>
      <c r="JE42" s="164">
        <v>6.3230000000000004</v>
      </c>
      <c r="JF42" s="164">
        <v>-14.72</v>
      </c>
      <c r="JG42" s="164">
        <v>-5.6</v>
      </c>
      <c r="JH42" s="165"/>
      <c r="JI42" s="164">
        <v>5.3056000000000001</v>
      </c>
      <c r="JJ42" s="164">
        <v>-37.676000000000002</v>
      </c>
      <c r="JK42" s="164">
        <v>-18.162800000000001</v>
      </c>
      <c r="JL42" s="164">
        <v>24.3</v>
      </c>
      <c r="JM42" s="164">
        <v>57.113</v>
      </c>
      <c r="JN42" s="164">
        <v>57.234999999999999</v>
      </c>
      <c r="JO42" s="164">
        <v>11.363</v>
      </c>
      <c r="JP42" s="164">
        <v>13.6167</v>
      </c>
      <c r="JQ42" s="164">
        <v>38.895000000000003</v>
      </c>
      <c r="JR42" s="164">
        <v>38.604199999999999</v>
      </c>
      <c r="JS42" s="164">
        <v>41.077800000000003</v>
      </c>
      <c r="JT42" s="165"/>
      <c r="JU42" s="164">
        <v>-4.7</v>
      </c>
      <c r="JV42" s="164">
        <v>25.596299999999999</v>
      </c>
      <c r="JW42" s="164">
        <v>7.63</v>
      </c>
      <c r="JX42" s="165"/>
      <c r="JY42" s="164">
        <v>-37.302</v>
      </c>
      <c r="JZ42" s="164">
        <v>75.208799999999997</v>
      </c>
      <c r="KA42" s="164">
        <v>51.576599999999999</v>
      </c>
      <c r="KB42" s="164">
        <v>-36.863500000000002</v>
      </c>
      <c r="KC42" s="164">
        <v>-73.993899999999996</v>
      </c>
      <c r="KD42" s="164">
        <v>40.231999999999999</v>
      </c>
      <c r="KE42" s="164">
        <v>33.010800000000003</v>
      </c>
      <c r="KF42" s="164">
        <v>4.5</v>
      </c>
      <c r="KG42" s="164">
        <v>-4.8</v>
      </c>
      <c r="KH42" s="165"/>
      <c r="KI42" s="164">
        <v>142.1062</v>
      </c>
    </row>
    <row r="43" spans="1:295" ht="18" customHeight="1" x14ac:dyDescent="0.25">
      <c r="A43" s="159" t="s">
        <v>42</v>
      </c>
      <c r="B43" s="159" t="s">
        <v>840</v>
      </c>
      <c r="C43" s="163">
        <v>0</v>
      </c>
      <c r="D43" s="164">
        <v>17.836200000000002</v>
      </c>
      <c r="E43" s="164">
        <v>-20.706399999999999</v>
      </c>
      <c r="F43" s="164">
        <v>10.5192</v>
      </c>
      <c r="G43" s="164">
        <v>14.257999999999999</v>
      </c>
      <c r="H43" s="165"/>
      <c r="I43" s="164">
        <v>30.762499999999999</v>
      </c>
      <c r="J43" s="164">
        <v>-33.630099999999999</v>
      </c>
      <c r="K43" s="164">
        <v>44.498600000000003</v>
      </c>
      <c r="L43" s="165"/>
      <c r="M43" s="164">
        <v>22.128699999999998</v>
      </c>
      <c r="N43" s="164">
        <v>24.42</v>
      </c>
      <c r="O43" s="164">
        <v>-36.68</v>
      </c>
      <c r="P43" s="164">
        <v>30.8</v>
      </c>
      <c r="Q43" s="164">
        <v>14.076000000000001</v>
      </c>
      <c r="R43" s="164">
        <v>-30.8</v>
      </c>
      <c r="S43" s="164">
        <v>13.8348</v>
      </c>
      <c r="T43" s="164">
        <v>67.263000000000005</v>
      </c>
      <c r="U43" s="164">
        <v>12.1432</v>
      </c>
      <c r="V43" s="164">
        <v>12.252000000000001</v>
      </c>
      <c r="W43" s="164">
        <v>20.832100000000001</v>
      </c>
      <c r="X43" s="164">
        <v>6.8014999999999999</v>
      </c>
      <c r="Y43" s="164">
        <v>5.7107999999999999</v>
      </c>
      <c r="Z43" s="164">
        <v>8.5864999999999991</v>
      </c>
      <c r="AA43" s="165"/>
      <c r="AB43" s="165"/>
      <c r="AC43" s="164">
        <v>-69.03</v>
      </c>
      <c r="AD43" s="165"/>
      <c r="AE43" s="165"/>
      <c r="AF43" s="164">
        <v>-24.42</v>
      </c>
      <c r="AG43" s="164">
        <v>35.200000000000003</v>
      </c>
      <c r="AH43" s="164">
        <v>9.1470000000000002</v>
      </c>
      <c r="AI43" s="164">
        <v>0.24299999999999999</v>
      </c>
      <c r="AJ43" s="163">
        <v>0</v>
      </c>
      <c r="AK43" s="164">
        <v>-66.459999999999994</v>
      </c>
      <c r="AL43" s="164">
        <v>-53.63</v>
      </c>
      <c r="AM43" s="165"/>
      <c r="AN43" s="164">
        <v>67.48</v>
      </c>
      <c r="AO43" s="164">
        <v>12.7674</v>
      </c>
      <c r="AP43" s="164">
        <v>5.8445999999999998</v>
      </c>
      <c r="AQ43" s="164">
        <v>90.024500000000003</v>
      </c>
      <c r="AR43" s="164">
        <v>0</v>
      </c>
      <c r="AS43" s="164">
        <v>29.470800000000001</v>
      </c>
      <c r="AT43" s="164">
        <v>-43.134900000000002</v>
      </c>
      <c r="AU43" s="164">
        <v>-43.492899999999999</v>
      </c>
      <c r="AV43" s="164">
        <v>27.3993</v>
      </c>
      <c r="AW43" s="164">
        <v>21.040500000000002</v>
      </c>
      <c r="AX43" s="164">
        <v>55.726999999999997</v>
      </c>
      <c r="AY43" s="164">
        <v>55.726999999999997</v>
      </c>
      <c r="AZ43" s="164">
        <v>2.6335999999999999</v>
      </c>
      <c r="BA43" s="165"/>
      <c r="BB43" s="164">
        <v>-339.32</v>
      </c>
      <c r="BC43" s="164">
        <v>-10.844099999999999</v>
      </c>
      <c r="BD43" s="164">
        <v>-15</v>
      </c>
      <c r="BE43" s="164">
        <v>-15</v>
      </c>
      <c r="BF43" s="164">
        <v>48.621600000000001</v>
      </c>
      <c r="BG43" s="164">
        <v>46.440600000000003</v>
      </c>
      <c r="BH43" s="164">
        <v>-4.0664999999999996</v>
      </c>
      <c r="BI43" s="165"/>
      <c r="BJ43" s="164">
        <v>-46.545000000000002</v>
      </c>
      <c r="BK43" s="164">
        <v>-8.9399999999999993E-2</v>
      </c>
      <c r="BL43" s="165"/>
      <c r="BM43" s="164">
        <v>1.3454999999999999</v>
      </c>
      <c r="BN43" s="164">
        <v>382.15260000000001</v>
      </c>
      <c r="BO43" s="164">
        <v>56.428699999999999</v>
      </c>
      <c r="BP43" s="164">
        <v>56.337200000000003</v>
      </c>
      <c r="BQ43" s="165"/>
      <c r="BR43" s="164">
        <v>110.0459</v>
      </c>
      <c r="BS43" s="165"/>
      <c r="BT43" s="164">
        <v>-39.467500000000001</v>
      </c>
      <c r="BU43" s="164">
        <v>39.436399999999999</v>
      </c>
      <c r="BV43" s="164">
        <v>70.445700000000002</v>
      </c>
      <c r="BW43" s="164">
        <v>21.1</v>
      </c>
      <c r="BX43" s="164">
        <v>22.88</v>
      </c>
      <c r="BY43" s="164">
        <v>55.02</v>
      </c>
      <c r="BZ43" s="164">
        <v>61.76</v>
      </c>
      <c r="CA43" s="165"/>
      <c r="CB43" s="165"/>
      <c r="CC43" s="164">
        <v>134.48650000000001</v>
      </c>
      <c r="CD43" s="165"/>
      <c r="CE43" s="164">
        <v>34.420699999999997</v>
      </c>
      <c r="CF43" s="164">
        <v>-27.877600000000001</v>
      </c>
      <c r="CG43" s="164">
        <v>-28.9727</v>
      </c>
      <c r="CH43" s="164">
        <v>-7.44</v>
      </c>
      <c r="CI43" s="164">
        <v>-62.814599999999999</v>
      </c>
      <c r="CJ43" s="165"/>
      <c r="CK43" s="165"/>
      <c r="CL43" s="164">
        <v>44.3</v>
      </c>
      <c r="CM43" s="164">
        <v>126.6</v>
      </c>
      <c r="CN43" s="164">
        <v>-12.49</v>
      </c>
      <c r="CO43" s="164">
        <v>54.183599999999998</v>
      </c>
      <c r="CP43" s="164">
        <v>54.042299999999997</v>
      </c>
      <c r="CQ43" s="164">
        <v>52.800199999999997</v>
      </c>
      <c r="CR43" s="164">
        <v>-50.939399999999999</v>
      </c>
      <c r="CS43" s="164">
        <v>-50.774000000000001</v>
      </c>
      <c r="CT43" s="164">
        <v>20.312200000000001</v>
      </c>
      <c r="CU43" s="164">
        <v>-5.2744</v>
      </c>
      <c r="CV43" s="164">
        <v>18.840199999999999</v>
      </c>
      <c r="CW43" s="164">
        <v>13.1775</v>
      </c>
      <c r="CX43" s="164">
        <v>25.88</v>
      </c>
      <c r="CY43" s="164">
        <v>59.2</v>
      </c>
      <c r="CZ43" s="164">
        <v>43.132300000000001</v>
      </c>
      <c r="DA43" s="164">
        <v>40.5807</v>
      </c>
      <c r="DB43" s="164">
        <v>-29.17</v>
      </c>
      <c r="DC43" s="164">
        <v>-3.6423000000000001</v>
      </c>
      <c r="DD43" s="164">
        <v>63.540799999999997</v>
      </c>
      <c r="DE43" s="164">
        <v>62.6843</v>
      </c>
      <c r="DF43" s="164">
        <v>-162.8321</v>
      </c>
      <c r="DG43" s="164">
        <v>0</v>
      </c>
      <c r="DH43" s="164">
        <v>-17.713100000000001</v>
      </c>
      <c r="DI43" s="164">
        <v>-79.5</v>
      </c>
      <c r="DJ43" s="164">
        <v>-79.900000000000006</v>
      </c>
      <c r="DK43" s="164">
        <v>26.177700000000002</v>
      </c>
      <c r="DL43" s="164">
        <v>50.399799999999999</v>
      </c>
      <c r="DM43" s="164">
        <v>62.477600000000002</v>
      </c>
      <c r="DN43" s="164">
        <v>71.502700000000004</v>
      </c>
      <c r="DO43" s="164">
        <v>50.28</v>
      </c>
      <c r="DP43" s="164">
        <v>-8.76</v>
      </c>
      <c r="DQ43" s="164">
        <v>47.884500000000003</v>
      </c>
      <c r="DR43" s="164">
        <v>164.4444</v>
      </c>
      <c r="DS43" s="164">
        <v>-20.48</v>
      </c>
      <c r="DT43" s="164">
        <v>-20.68</v>
      </c>
      <c r="DU43" s="164">
        <v>104.9</v>
      </c>
      <c r="DV43" s="164">
        <v>57.28</v>
      </c>
      <c r="DW43" s="164">
        <v>165.4</v>
      </c>
      <c r="DX43" s="164">
        <v>159.27269999999999</v>
      </c>
      <c r="DY43" s="164">
        <v>-52.652900000000002</v>
      </c>
      <c r="DZ43" s="164">
        <v>-52.009099999999997</v>
      </c>
      <c r="EA43" s="164">
        <v>206.4726</v>
      </c>
      <c r="EB43" s="164">
        <v>174.87899999999999</v>
      </c>
      <c r="EC43" s="164">
        <v>165.61600000000001</v>
      </c>
      <c r="ED43" s="164">
        <v>169.25540000000001</v>
      </c>
      <c r="EE43" s="164">
        <v>73.198400000000007</v>
      </c>
      <c r="EF43" s="164">
        <v>59.666400000000003</v>
      </c>
      <c r="EG43" s="164">
        <v>-21.312000000000001</v>
      </c>
      <c r="EH43" s="165"/>
      <c r="EI43" s="164">
        <v>208.16669999999999</v>
      </c>
      <c r="EJ43" s="165"/>
      <c r="EK43" s="164">
        <v>-25.2928</v>
      </c>
      <c r="EL43" s="164">
        <v>-23.351099999999999</v>
      </c>
      <c r="EM43" s="164">
        <v>0</v>
      </c>
      <c r="EN43" s="164">
        <v>-18.899000000000001</v>
      </c>
      <c r="EO43" s="164">
        <v>-16.434000000000001</v>
      </c>
      <c r="EP43" s="164">
        <v>147.51599999999999</v>
      </c>
      <c r="EQ43" s="164">
        <v>-56.234999999999999</v>
      </c>
      <c r="ER43" s="164">
        <v>-56.450600000000001</v>
      </c>
      <c r="ES43" s="164">
        <v>-22.465299999999999</v>
      </c>
      <c r="ET43" s="164">
        <v>0</v>
      </c>
      <c r="EU43" s="164">
        <v>-9.69</v>
      </c>
      <c r="EV43" s="164">
        <v>111.1</v>
      </c>
      <c r="EW43" s="164">
        <v>7.9177</v>
      </c>
      <c r="EX43" s="164">
        <v>-71.178600000000003</v>
      </c>
      <c r="EY43" s="164">
        <v>-14.2079</v>
      </c>
      <c r="EZ43" s="164">
        <v>-13.6472</v>
      </c>
      <c r="FA43" s="164">
        <v>3.9394999999999998</v>
      </c>
      <c r="FB43" s="164">
        <v>-54.667499999999997</v>
      </c>
      <c r="FC43" s="164">
        <v>22.5395</v>
      </c>
      <c r="FD43" s="165"/>
      <c r="FE43" s="164">
        <v>3.0055000000000001</v>
      </c>
      <c r="FF43" s="164">
        <v>2.9217</v>
      </c>
      <c r="FG43" s="164">
        <v>0</v>
      </c>
      <c r="FH43" s="164">
        <v>10.067</v>
      </c>
      <c r="FI43" s="165"/>
      <c r="FJ43" s="165"/>
      <c r="FK43" s="165"/>
      <c r="FL43" s="164">
        <v>-42.366399999999999</v>
      </c>
      <c r="FM43" s="164">
        <v>54.977699999999999</v>
      </c>
      <c r="FN43" s="164">
        <v>54.601300000000002</v>
      </c>
      <c r="FO43" s="164">
        <v>-38.207900000000002</v>
      </c>
      <c r="FP43" s="164">
        <v>-29.585799999999999</v>
      </c>
      <c r="FQ43" s="164">
        <v>-5.4987000000000004</v>
      </c>
      <c r="FR43" s="164">
        <v>-13.18</v>
      </c>
      <c r="FS43" s="164">
        <v>13.5726</v>
      </c>
      <c r="FT43" s="164">
        <v>1.2564</v>
      </c>
      <c r="FU43" s="164">
        <v>-8.1999999999999993</v>
      </c>
      <c r="FV43" s="164">
        <v>16.87</v>
      </c>
      <c r="FW43" s="164">
        <v>0</v>
      </c>
      <c r="FX43" s="164">
        <v>9.1813000000000002</v>
      </c>
      <c r="FY43" s="164">
        <v>-5.9580000000000002</v>
      </c>
      <c r="FZ43" s="164">
        <v>0.58899999999999997</v>
      </c>
      <c r="GA43" s="164">
        <v>10.5861</v>
      </c>
      <c r="GB43" s="164">
        <v>36.47</v>
      </c>
      <c r="GC43" s="164">
        <v>34.907800000000002</v>
      </c>
      <c r="GD43" s="164">
        <v>40.251100000000001</v>
      </c>
      <c r="GE43" s="164">
        <v>14.07</v>
      </c>
      <c r="GF43" s="164">
        <v>85.308300000000003</v>
      </c>
      <c r="GG43" s="164">
        <v>26.7</v>
      </c>
      <c r="GH43" s="164">
        <v>-19.474499999999999</v>
      </c>
      <c r="GI43" s="165"/>
      <c r="GJ43" s="164">
        <v>-7.1239999999999997</v>
      </c>
      <c r="GK43" s="164">
        <v>1.9173</v>
      </c>
      <c r="GL43" s="165"/>
      <c r="GM43" s="165"/>
      <c r="GN43" s="164">
        <v>-15.4636</v>
      </c>
      <c r="GO43" s="164">
        <v>-35.238999999999997</v>
      </c>
      <c r="GP43" s="164">
        <v>18.52</v>
      </c>
      <c r="GQ43" s="164">
        <v>54.620800000000003</v>
      </c>
      <c r="GR43" s="164">
        <v>62.802100000000003</v>
      </c>
      <c r="GS43" s="164">
        <v>64.698099999999997</v>
      </c>
      <c r="GT43" s="164">
        <v>-137.477</v>
      </c>
      <c r="GU43" s="164">
        <v>-22.719899999999999</v>
      </c>
      <c r="GV43" s="164">
        <v>33.625399999999999</v>
      </c>
      <c r="GW43" s="164">
        <v>-57.349800000000002</v>
      </c>
      <c r="GX43" s="164">
        <v>10.696999999999999</v>
      </c>
      <c r="GY43" s="164">
        <v>14.075100000000001</v>
      </c>
      <c r="GZ43" s="164">
        <v>13.8828</v>
      </c>
      <c r="HA43" s="164">
        <v>12</v>
      </c>
      <c r="HB43" s="164">
        <v>212.97329999999999</v>
      </c>
      <c r="HC43" s="164">
        <v>210.14240000000001</v>
      </c>
      <c r="HD43" s="164">
        <v>205.8</v>
      </c>
      <c r="HE43" s="164">
        <v>-205.00530000000001</v>
      </c>
      <c r="HF43" s="164">
        <v>-430.37900000000002</v>
      </c>
      <c r="HG43" s="164">
        <v>426.80619999999999</v>
      </c>
      <c r="HH43" s="164">
        <v>423.90440000000001</v>
      </c>
      <c r="HI43" s="164">
        <v>-198.15860000000001</v>
      </c>
      <c r="HJ43" s="164">
        <v>-198.8117</v>
      </c>
      <c r="HK43" s="164">
        <v>-47.932699999999997</v>
      </c>
      <c r="HL43" s="164">
        <v>-38.808799999999998</v>
      </c>
      <c r="HM43" s="164">
        <v>57.195399999999999</v>
      </c>
      <c r="HN43" s="164">
        <v>57.905900000000003</v>
      </c>
      <c r="HO43" s="164">
        <v>-157.23220000000001</v>
      </c>
      <c r="HP43" s="164">
        <v>-157.0061</v>
      </c>
      <c r="HQ43" s="164">
        <v>65.691000000000003</v>
      </c>
      <c r="HR43" s="164">
        <v>65.174599999999998</v>
      </c>
      <c r="HS43" s="164">
        <v>-67.313000000000002</v>
      </c>
      <c r="HT43" s="164">
        <v>-67.046700000000001</v>
      </c>
      <c r="HU43" s="164">
        <v>110.54</v>
      </c>
      <c r="HV43" s="164">
        <v>110.35</v>
      </c>
      <c r="HW43" s="164">
        <v>28.9</v>
      </c>
      <c r="HX43" s="164">
        <v>31.7</v>
      </c>
      <c r="HY43" s="164">
        <v>21.966100000000001</v>
      </c>
      <c r="HZ43" s="164">
        <v>29.52</v>
      </c>
      <c r="IA43" s="165"/>
      <c r="IB43" s="164">
        <v>112.9825</v>
      </c>
      <c r="IC43" s="164">
        <v>112.79689999999999</v>
      </c>
      <c r="ID43" s="164">
        <v>15</v>
      </c>
      <c r="IE43" s="164">
        <v>1.7</v>
      </c>
      <c r="IF43" s="164">
        <v>-63.4</v>
      </c>
      <c r="IG43" s="164">
        <v>-71.2</v>
      </c>
      <c r="IH43" s="164">
        <v>1.2922</v>
      </c>
      <c r="II43" s="164">
        <v>0.98670000000000002</v>
      </c>
      <c r="IJ43" s="164">
        <v>-424.58069999999998</v>
      </c>
      <c r="IK43" s="164">
        <v>-169.00470000000001</v>
      </c>
      <c r="IL43" s="164">
        <v>452.67070000000001</v>
      </c>
      <c r="IM43" s="164">
        <v>367.48</v>
      </c>
      <c r="IN43" s="164">
        <v>-36.576700000000002</v>
      </c>
      <c r="IO43" s="164">
        <v>-360.12020000000001</v>
      </c>
      <c r="IP43" s="164">
        <v>361.70030000000003</v>
      </c>
      <c r="IQ43" s="164">
        <v>-141.26650000000001</v>
      </c>
      <c r="IR43" s="164">
        <v>-219.6053</v>
      </c>
      <c r="IS43" s="164">
        <v>-359.19319999999999</v>
      </c>
      <c r="IT43" s="164">
        <v>106.50960000000001</v>
      </c>
      <c r="IU43" s="164">
        <v>104.9701</v>
      </c>
      <c r="IV43" s="164">
        <v>140.44829999999999</v>
      </c>
      <c r="IW43" s="164">
        <v>-440.60899999999998</v>
      </c>
      <c r="IX43" s="164">
        <v>223.8066</v>
      </c>
      <c r="IY43" s="164">
        <v>-216.2448</v>
      </c>
      <c r="IZ43" s="164">
        <v>217.8082</v>
      </c>
      <c r="JA43" s="164">
        <v>-10.257300000000001</v>
      </c>
      <c r="JB43" s="165"/>
      <c r="JC43" s="164">
        <v>11.36</v>
      </c>
      <c r="JD43" s="164">
        <v>5.8120000000000003</v>
      </c>
      <c r="JE43" s="164">
        <v>5.7629999999999999</v>
      </c>
      <c r="JF43" s="164">
        <v>-11.6</v>
      </c>
      <c r="JG43" s="164">
        <v>-9.36</v>
      </c>
      <c r="JH43" s="165"/>
      <c r="JI43" s="164">
        <v>8.6167999999999996</v>
      </c>
      <c r="JJ43" s="164">
        <v>-35.008800000000001</v>
      </c>
      <c r="JK43" s="164">
        <v>-23.1739</v>
      </c>
      <c r="JL43" s="164">
        <v>21.8</v>
      </c>
      <c r="JM43" s="164">
        <v>56.244999999999997</v>
      </c>
      <c r="JN43" s="164">
        <v>55.973999999999997</v>
      </c>
      <c r="JO43" s="164">
        <v>11.4674</v>
      </c>
      <c r="JP43" s="164">
        <v>13.693</v>
      </c>
      <c r="JQ43" s="164">
        <v>37.459699999999998</v>
      </c>
      <c r="JR43" s="164">
        <v>37.831899999999997</v>
      </c>
      <c r="JS43" s="164">
        <v>38.9099</v>
      </c>
      <c r="JT43" s="165"/>
      <c r="JU43" s="164">
        <v>0</v>
      </c>
      <c r="JV43" s="164">
        <v>35.425600000000003</v>
      </c>
      <c r="JW43" s="164">
        <v>8.94</v>
      </c>
      <c r="JX43" s="165"/>
      <c r="JY43" s="164">
        <v>-36.8324</v>
      </c>
      <c r="JZ43" s="164">
        <v>75.435599999999994</v>
      </c>
      <c r="KA43" s="164">
        <v>49.221400000000003</v>
      </c>
      <c r="KB43" s="164">
        <v>-35.752200000000002</v>
      </c>
      <c r="KC43" s="164">
        <v>-72.7012</v>
      </c>
      <c r="KD43" s="164">
        <v>37.947600000000001</v>
      </c>
      <c r="KE43" s="164">
        <v>34.5411</v>
      </c>
      <c r="KF43" s="164">
        <v>-0.3</v>
      </c>
      <c r="KG43" s="164">
        <v>-1.3</v>
      </c>
      <c r="KH43" s="165"/>
      <c r="KI43" s="164">
        <v>135.32320000000001</v>
      </c>
    </row>
    <row r="44" spans="1:295" ht="18" customHeight="1" x14ac:dyDescent="0.25">
      <c r="A44" s="159" t="s">
        <v>42</v>
      </c>
      <c r="B44" s="159" t="s">
        <v>841</v>
      </c>
      <c r="C44" s="163">
        <v>0</v>
      </c>
      <c r="D44" s="164">
        <v>18.110900000000001</v>
      </c>
      <c r="E44" s="164">
        <v>-21.373799999999999</v>
      </c>
      <c r="F44" s="164">
        <v>10.586600000000001</v>
      </c>
      <c r="G44" s="164">
        <v>14.8782</v>
      </c>
      <c r="H44" s="165"/>
      <c r="I44" s="164">
        <v>32.394399999999997</v>
      </c>
      <c r="J44" s="164">
        <v>-36.563600000000001</v>
      </c>
      <c r="K44" s="164">
        <v>46.341500000000003</v>
      </c>
      <c r="L44" s="164">
        <v>23.6633</v>
      </c>
      <c r="M44" s="164">
        <v>23.081399999999999</v>
      </c>
      <c r="N44" s="164">
        <v>13.32</v>
      </c>
      <c r="O44" s="164">
        <v>-35.728000000000002</v>
      </c>
      <c r="P44" s="164">
        <v>28.6</v>
      </c>
      <c r="Q44" s="164">
        <v>11.592000000000001</v>
      </c>
      <c r="R44" s="164">
        <v>-28.6</v>
      </c>
      <c r="S44" s="164">
        <v>13.901400000000001</v>
      </c>
      <c r="T44" s="164">
        <v>74.6404</v>
      </c>
      <c r="U44" s="164">
        <v>12.525399999999999</v>
      </c>
      <c r="V44" s="164">
        <v>12.9498</v>
      </c>
      <c r="W44" s="164">
        <v>22.028199999999998</v>
      </c>
      <c r="X44" s="164">
        <v>7.0014000000000003</v>
      </c>
      <c r="Y44" s="164">
        <v>6.1757</v>
      </c>
      <c r="Z44" s="164">
        <v>8.3962000000000003</v>
      </c>
      <c r="AA44" s="165"/>
      <c r="AB44" s="165"/>
      <c r="AC44" s="164">
        <v>-90.41</v>
      </c>
      <c r="AD44" s="165"/>
      <c r="AE44" s="165"/>
      <c r="AF44" s="164">
        <v>-13.32</v>
      </c>
      <c r="AG44" s="164">
        <v>33</v>
      </c>
      <c r="AH44" s="164">
        <v>12.105</v>
      </c>
      <c r="AI44" s="164">
        <v>0.25900000000000001</v>
      </c>
      <c r="AJ44" s="163">
        <v>0</v>
      </c>
      <c r="AK44" s="164">
        <v>-87.65</v>
      </c>
      <c r="AL44" s="164">
        <v>-53.49</v>
      </c>
      <c r="AM44" s="165"/>
      <c r="AN44" s="164">
        <v>88.42</v>
      </c>
      <c r="AO44" s="164">
        <v>13.452</v>
      </c>
      <c r="AP44" s="164">
        <v>4.8338000000000001</v>
      </c>
      <c r="AQ44" s="164">
        <v>98.355199999999996</v>
      </c>
      <c r="AR44" s="165"/>
      <c r="AS44" s="164">
        <v>29.572299999999998</v>
      </c>
      <c r="AT44" s="164">
        <v>-40.991500000000002</v>
      </c>
      <c r="AU44" s="164">
        <v>-40.388399999999997</v>
      </c>
      <c r="AV44" s="164">
        <v>7.3719999999999999</v>
      </c>
      <c r="AW44" s="164">
        <v>7.2442000000000002</v>
      </c>
      <c r="AX44" s="164">
        <v>58.674100000000003</v>
      </c>
      <c r="AY44" s="164">
        <v>62.023099999999999</v>
      </c>
      <c r="AZ44" s="164">
        <v>-6.2815000000000003</v>
      </c>
      <c r="BA44" s="165"/>
      <c r="BB44" s="164">
        <v>-322.04500000000002</v>
      </c>
      <c r="BC44" s="164">
        <v>-11.355600000000001</v>
      </c>
      <c r="BD44" s="164">
        <v>-15</v>
      </c>
      <c r="BE44" s="164">
        <v>-15.3</v>
      </c>
      <c r="BF44" s="164">
        <v>45.576300000000003</v>
      </c>
      <c r="BG44" s="164">
        <v>45.006799999999998</v>
      </c>
      <c r="BH44" s="164">
        <v>-4.6479999999999997</v>
      </c>
      <c r="BI44" s="165"/>
      <c r="BJ44" s="164">
        <v>-45.243899999999996</v>
      </c>
      <c r="BK44" s="164">
        <v>2.2111999999999998</v>
      </c>
      <c r="BL44" s="165"/>
      <c r="BM44" s="164">
        <v>2.8978999999999999</v>
      </c>
      <c r="BN44" s="164">
        <v>361.12540000000001</v>
      </c>
      <c r="BO44" s="164">
        <v>71.3523</v>
      </c>
      <c r="BP44" s="164">
        <v>71.230199999999996</v>
      </c>
      <c r="BQ44" s="165"/>
      <c r="BR44" s="164">
        <v>123.3223</v>
      </c>
      <c r="BS44" s="165"/>
      <c r="BT44" s="164">
        <v>-46.677100000000003</v>
      </c>
      <c r="BU44" s="164">
        <v>49.538699999999999</v>
      </c>
      <c r="BV44" s="164">
        <v>83.159599999999998</v>
      </c>
      <c r="BW44" s="164">
        <v>24.4</v>
      </c>
      <c r="BX44" s="164">
        <v>27.1</v>
      </c>
      <c r="BY44" s="164">
        <v>61.82</v>
      </c>
      <c r="BZ44" s="164">
        <v>69.62</v>
      </c>
      <c r="CA44" s="164">
        <v>4.1999999999999997E-3</v>
      </c>
      <c r="CB44" s="164">
        <v>4.1999999999999997E-3</v>
      </c>
      <c r="CC44" s="164">
        <v>139.6421</v>
      </c>
      <c r="CD44" s="165"/>
      <c r="CE44" s="164">
        <v>29.217600000000001</v>
      </c>
      <c r="CF44" s="164">
        <v>-39.945799999999998</v>
      </c>
      <c r="CG44" s="164">
        <v>-39.592300000000002</v>
      </c>
      <c r="CH44" s="164">
        <v>-2.7652999999999999</v>
      </c>
      <c r="CI44" s="164">
        <v>-69.626499999999993</v>
      </c>
      <c r="CJ44" s="165"/>
      <c r="CK44" s="165"/>
      <c r="CL44" s="164">
        <v>47.1</v>
      </c>
      <c r="CM44" s="164">
        <v>138.9</v>
      </c>
      <c r="CN44" s="164">
        <v>-13.42</v>
      </c>
      <c r="CO44" s="164">
        <v>55.595799999999997</v>
      </c>
      <c r="CP44" s="164">
        <v>54.887</v>
      </c>
      <c r="CQ44" s="164">
        <v>55.106000000000002</v>
      </c>
      <c r="CR44" s="164">
        <v>-38.684199999999997</v>
      </c>
      <c r="CS44" s="164">
        <v>-38.359499999999997</v>
      </c>
      <c r="CT44" s="164">
        <v>1</v>
      </c>
      <c r="CU44" s="164">
        <v>-13.700799999999999</v>
      </c>
      <c r="CV44" s="164">
        <v>9.7101000000000006</v>
      </c>
      <c r="CW44" s="164">
        <v>15.8103</v>
      </c>
      <c r="CX44" s="164">
        <v>33.79</v>
      </c>
      <c r="CY44" s="164">
        <v>66.31</v>
      </c>
      <c r="CZ44" s="164">
        <v>46.413600000000002</v>
      </c>
      <c r="DA44" s="164">
        <v>43.803400000000003</v>
      </c>
      <c r="DB44" s="164">
        <v>-31.96</v>
      </c>
      <c r="DC44" s="164">
        <v>-0.80940000000000001</v>
      </c>
      <c r="DD44" s="164">
        <v>71.562200000000004</v>
      </c>
      <c r="DE44" s="164">
        <v>69.811400000000006</v>
      </c>
      <c r="DF44" s="164">
        <v>-179.3228</v>
      </c>
      <c r="DG44" s="164">
        <v>0</v>
      </c>
      <c r="DH44" s="164">
        <v>-19.374300000000002</v>
      </c>
      <c r="DI44" s="164">
        <v>-88.1</v>
      </c>
      <c r="DJ44" s="164">
        <v>-90.1</v>
      </c>
      <c r="DK44" s="164">
        <v>26.7654</v>
      </c>
      <c r="DL44" s="164">
        <v>54.501300000000001</v>
      </c>
      <c r="DM44" s="164">
        <v>71.870500000000007</v>
      </c>
      <c r="DN44" s="164">
        <v>77.362099999999998</v>
      </c>
      <c r="DO44" s="164">
        <v>54.34</v>
      </c>
      <c r="DP44" s="164">
        <v>-10.73</v>
      </c>
      <c r="DQ44" s="164">
        <v>49.031999999999996</v>
      </c>
      <c r="DR44" s="164">
        <v>175.60499999999999</v>
      </c>
      <c r="DS44" s="164">
        <v>-21.84</v>
      </c>
      <c r="DT44" s="164">
        <v>-22.02</v>
      </c>
      <c r="DU44" s="164">
        <v>113.6</v>
      </c>
      <c r="DV44" s="164">
        <v>64.14</v>
      </c>
      <c r="DW44" s="164">
        <v>176.7818</v>
      </c>
      <c r="DX44" s="164">
        <v>173.43639999999999</v>
      </c>
      <c r="DY44" s="164">
        <v>-85.328400000000002</v>
      </c>
      <c r="DZ44" s="164">
        <v>-83.472700000000003</v>
      </c>
      <c r="EA44" s="164">
        <v>209.38669999999999</v>
      </c>
      <c r="EB44" s="164">
        <v>174.46780000000001</v>
      </c>
      <c r="EC44" s="164">
        <v>168.09450000000001</v>
      </c>
      <c r="ED44" s="164">
        <v>170.87549999999999</v>
      </c>
      <c r="EE44" s="164">
        <v>69.319100000000006</v>
      </c>
      <c r="EF44" s="164">
        <v>52.257800000000003</v>
      </c>
      <c r="EG44" s="164">
        <v>-24.678999999999998</v>
      </c>
      <c r="EH44" s="165"/>
      <c r="EI44" s="164">
        <v>193.53720000000001</v>
      </c>
      <c r="EJ44" s="165"/>
      <c r="EK44" s="164">
        <v>-15.9735</v>
      </c>
      <c r="EL44" s="164">
        <v>-12.9153</v>
      </c>
      <c r="EM44" s="164">
        <v>14.7416</v>
      </c>
      <c r="EN44" s="164">
        <v>-9.2333999999999996</v>
      </c>
      <c r="EO44" s="164">
        <v>-8.0166000000000004</v>
      </c>
      <c r="EP44" s="164">
        <v>130.608</v>
      </c>
      <c r="EQ44" s="164">
        <v>-59.148200000000003</v>
      </c>
      <c r="ER44" s="164">
        <v>-60.003</v>
      </c>
      <c r="ES44" s="164">
        <v>-12.4331</v>
      </c>
      <c r="ET44" s="164">
        <v>0</v>
      </c>
      <c r="EU44" s="164">
        <v>-13.4</v>
      </c>
      <c r="EV44" s="164">
        <v>95.4</v>
      </c>
      <c r="EW44" s="164">
        <v>9.3207000000000004</v>
      </c>
      <c r="EX44" s="164">
        <v>-57.722299999999997</v>
      </c>
      <c r="EY44" s="164">
        <v>-14.729200000000001</v>
      </c>
      <c r="EZ44" s="164">
        <v>-14.3849</v>
      </c>
      <c r="FA44" s="164">
        <v>4.5742000000000003</v>
      </c>
      <c r="FB44" s="164">
        <v>-48.748199999999997</v>
      </c>
      <c r="FC44" s="164">
        <v>14.475099999999999</v>
      </c>
      <c r="FD44" s="165"/>
      <c r="FE44" s="164">
        <v>3.2656999999999998</v>
      </c>
      <c r="FF44" s="164">
        <v>3.1943999999999999</v>
      </c>
      <c r="FG44" s="164">
        <v>0</v>
      </c>
      <c r="FH44" s="164">
        <v>8.2286000000000001</v>
      </c>
      <c r="FI44" s="165"/>
      <c r="FJ44" s="165"/>
      <c r="FK44" s="165"/>
      <c r="FL44" s="164">
        <v>-96.789699999999996</v>
      </c>
      <c r="FM44" s="164">
        <v>86.994799999999998</v>
      </c>
      <c r="FN44" s="164">
        <v>87.239699999999999</v>
      </c>
      <c r="FO44" s="164">
        <v>-88.706299999999999</v>
      </c>
      <c r="FP44" s="164">
        <v>-82.4512</v>
      </c>
      <c r="FQ44" s="164">
        <v>-15.1595</v>
      </c>
      <c r="FR44" s="164">
        <v>-18.25</v>
      </c>
      <c r="FS44" s="164">
        <v>14.6737</v>
      </c>
      <c r="FT44" s="164">
        <v>1.4554</v>
      </c>
      <c r="FU44" s="164">
        <v>-9.49</v>
      </c>
      <c r="FV44" s="164">
        <v>16.239999999999998</v>
      </c>
      <c r="FW44" s="164">
        <v>-15.527699999999999</v>
      </c>
      <c r="FX44" s="164">
        <v>9.0950000000000006</v>
      </c>
      <c r="FY44" s="164">
        <v>-5.0670000000000002</v>
      </c>
      <c r="FZ44" s="164">
        <v>0.59499999999999997</v>
      </c>
      <c r="GA44" s="164">
        <v>10.8522</v>
      </c>
      <c r="GB44" s="164">
        <v>39.35</v>
      </c>
      <c r="GC44" s="164">
        <v>80.929400000000001</v>
      </c>
      <c r="GD44" s="164">
        <v>90.5565</v>
      </c>
      <c r="GE44" s="164">
        <v>14.51</v>
      </c>
      <c r="GF44" s="164">
        <v>94.878299999999996</v>
      </c>
      <c r="GG44" s="164">
        <v>24</v>
      </c>
      <c r="GH44" s="164">
        <v>-21.572199999999999</v>
      </c>
      <c r="GI44" s="164">
        <v>0</v>
      </c>
      <c r="GJ44" s="164">
        <v>-10.2567</v>
      </c>
      <c r="GK44" s="164">
        <v>2.3492000000000002</v>
      </c>
      <c r="GL44" s="165"/>
      <c r="GM44" s="165"/>
      <c r="GN44" s="164">
        <v>-14.5733</v>
      </c>
      <c r="GO44" s="164">
        <v>-41.136299999999999</v>
      </c>
      <c r="GP44" s="164">
        <v>18.9421</v>
      </c>
      <c r="GQ44" s="164">
        <v>64.284499999999994</v>
      </c>
      <c r="GR44" s="164">
        <v>60.962400000000002</v>
      </c>
      <c r="GS44" s="164">
        <v>61.547400000000003</v>
      </c>
      <c r="GT44" s="164">
        <v>-148.91139999999999</v>
      </c>
      <c r="GU44" s="164">
        <v>-24.993600000000001</v>
      </c>
      <c r="GV44" s="164">
        <v>37.459699999999998</v>
      </c>
      <c r="GW44" s="164">
        <v>-65.647499999999994</v>
      </c>
      <c r="GX44" s="164">
        <v>11.0722</v>
      </c>
      <c r="GY44" s="164">
        <v>19.017900000000001</v>
      </c>
      <c r="GZ44" s="164">
        <v>18.4299</v>
      </c>
      <c r="HA44" s="164">
        <v>13</v>
      </c>
      <c r="HB44" s="164">
        <v>226.04750000000001</v>
      </c>
      <c r="HC44" s="164">
        <v>222.8425</v>
      </c>
      <c r="HD44" s="164">
        <v>257.3</v>
      </c>
      <c r="HE44" s="164">
        <v>-255.0001</v>
      </c>
      <c r="HF44" s="164">
        <v>-494.03989999999999</v>
      </c>
      <c r="HG44" s="164">
        <v>492.69510000000002</v>
      </c>
      <c r="HH44" s="164">
        <v>492.58679999999998</v>
      </c>
      <c r="HI44" s="164">
        <v>-212.0804</v>
      </c>
      <c r="HJ44" s="164">
        <v>-209.27080000000001</v>
      </c>
      <c r="HK44" s="164">
        <v>-42.956299999999999</v>
      </c>
      <c r="HL44" s="164">
        <v>-32.0702</v>
      </c>
      <c r="HM44" s="164">
        <v>56.756599999999999</v>
      </c>
      <c r="HN44" s="164">
        <v>56.985100000000003</v>
      </c>
      <c r="HO44" s="165"/>
      <c r="HP44" s="165"/>
      <c r="HQ44" s="164">
        <v>65.921700000000001</v>
      </c>
      <c r="HR44" s="164">
        <v>65.207599999999999</v>
      </c>
      <c r="HS44" s="164">
        <v>-67.682400000000001</v>
      </c>
      <c r="HT44" s="164">
        <v>-68.013999999999996</v>
      </c>
      <c r="HU44" s="164">
        <v>116.01</v>
      </c>
      <c r="HV44" s="164">
        <v>115.74</v>
      </c>
      <c r="HW44" s="164">
        <v>30</v>
      </c>
      <c r="HX44" s="164">
        <v>30.1</v>
      </c>
      <c r="HY44" s="165"/>
      <c r="HZ44" s="164">
        <v>32.72</v>
      </c>
      <c r="IA44" s="165"/>
      <c r="IB44" s="164">
        <v>110.56019999999999</v>
      </c>
      <c r="IC44" s="164">
        <v>111.474</v>
      </c>
      <c r="ID44" s="164">
        <v>15.6</v>
      </c>
      <c r="IE44" s="164">
        <v>7.4</v>
      </c>
      <c r="IF44" s="164">
        <v>-62.9</v>
      </c>
      <c r="IG44" s="164">
        <v>-69.400000000000006</v>
      </c>
      <c r="IH44" s="164">
        <v>1.2290000000000001</v>
      </c>
      <c r="II44" s="164">
        <v>1.089</v>
      </c>
      <c r="IJ44" s="164">
        <v>-486.1841</v>
      </c>
      <c r="IK44" s="164">
        <v>-152.27940000000001</v>
      </c>
      <c r="IL44" s="164">
        <v>456.8931</v>
      </c>
      <c r="IM44" s="164">
        <v>373.08150000000001</v>
      </c>
      <c r="IN44" s="164">
        <v>-29.8127</v>
      </c>
      <c r="IO44" s="164">
        <v>-362.74470000000002</v>
      </c>
      <c r="IP44" s="164">
        <v>367.3777</v>
      </c>
      <c r="IQ44" s="164">
        <v>-140.1172</v>
      </c>
      <c r="IR44" s="164">
        <v>-221.3066</v>
      </c>
      <c r="IS44" s="164">
        <v>-361.42340000000002</v>
      </c>
      <c r="IT44" s="164">
        <v>105.7624</v>
      </c>
      <c r="IU44" s="164">
        <v>105.193</v>
      </c>
      <c r="IV44" s="164">
        <v>142.99590000000001</v>
      </c>
      <c r="IW44" s="164">
        <v>-446.51960000000003</v>
      </c>
      <c r="IX44" s="164">
        <v>226.24870000000001</v>
      </c>
      <c r="IY44" s="164">
        <v>-216.08670000000001</v>
      </c>
      <c r="IZ44" s="164">
        <v>217.51910000000001</v>
      </c>
      <c r="JA44" s="164">
        <v>-9.0707000000000004</v>
      </c>
      <c r="JB44" s="165"/>
      <c r="JC44" s="164">
        <v>12.8</v>
      </c>
      <c r="JD44" s="164">
        <v>5.266</v>
      </c>
      <c r="JE44" s="164">
        <v>5.2770000000000001</v>
      </c>
      <c r="JF44" s="164">
        <v>-12.32</v>
      </c>
      <c r="JG44" s="164">
        <v>-8.08</v>
      </c>
      <c r="JH44" s="165"/>
      <c r="JI44" s="164">
        <v>8.2048000000000005</v>
      </c>
      <c r="JJ44" s="164">
        <v>-31.728100000000001</v>
      </c>
      <c r="JK44" s="164">
        <v>-22.703900000000001</v>
      </c>
      <c r="JL44" s="164">
        <v>18.100000000000001</v>
      </c>
      <c r="JM44" s="164">
        <v>57.475999999999999</v>
      </c>
      <c r="JN44" s="164">
        <v>55.344000000000001</v>
      </c>
      <c r="JO44" s="164">
        <v>11.2349</v>
      </c>
      <c r="JP44" s="164">
        <v>13.625299999999999</v>
      </c>
      <c r="JQ44" s="164">
        <v>37.631</v>
      </c>
      <c r="JR44" s="164">
        <v>37.241700000000002</v>
      </c>
      <c r="JS44" s="164">
        <v>37.336799999999997</v>
      </c>
      <c r="JT44" s="165"/>
      <c r="JU44" s="164">
        <v>-6</v>
      </c>
      <c r="JV44" s="164">
        <v>34.687800000000003</v>
      </c>
      <c r="JW44" s="164">
        <v>9.8800000000000008</v>
      </c>
      <c r="JX44" s="165"/>
      <c r="JY44" s="164">
        <v>-30.044799999999999</v>
      </c>
      <c r="JZ44" s="164">
        <v>74.511099999999999</v>
      </c>
      <c r="KA44" s="164">
        <v>43.137700000000002</v>
      </c>
      <c r="KB44" s="164">
        <v>-30.4846</v>
      </c>
      <c r="KC44" s="164">
        <v>-73.019599999999997</v>
      </c>
      <c r="KD44" s="164">
        <v>31.785299999999999</v>
      </c>
      <c r="KE44" s="164">
        <v>42.009900000000002</v>
      </c>
      <c r="KF44" s="164">
        <v>4.3</v>
      </c>
      <c r="KG44" s="164">
        <v>-4.4000000000000004</v>
      </c>
      <c r="KH44" s="165"/>
      <c r="KI44" s="164">
        <v>164.11359999999999</v>
      </c>
    </row>
    <row r="45" spans="1:295" ht="18" customHeight="1" x14ac:dyDescent="0.25">
      <c r="A45" s="159" t="s">
        <v>42</v>
      </c>
      <c r="B45" s="159" t="s">
        <v>842</v>
      </c>
      <c r="C45" s="163">
        <v>0</v>
      </c>
      <c r="D45" s="164">
        <v>19.636700000000001</v>
      </c>
      <c r="E45" s="164">
        <v>-22.899699999999999</v>
      </c>
      <c r="F45" s="164">
        <v>11.9894</v>
      </c>
      <c r="G45" s="164">
        <v>18.028099999999998</v>
      </c>
      <c r="H45" s="165"/>
      <c r="I45" s="164">
        <v>38.651699999999998</v>
      </c>
      <c r="J45" s="164">
        <v>-42.7988</v>
      </c>
      <c r="K45" s="164">
        <v>54.865900000000003</v>
      </c>
      <c r="L45" s="164">
        <v>28.103100000000001</v>
      </c>
      <c r="M45" s="164">
        <v>27.270499999999998</v>
      </c>
      <c r="N45" s="164">
        <v>2.2200000000000002</v>
      </c>
      <c r="O45" s="164">
        <v>-47.893999999999998</v>
      </c>
      <c r="P45" s="164">
        <v>39.6</v>
      </c>
      <c r="Q45" s="164">
        <v>15.731999999999999</v>
      </c>
      <c r="R45" s="164">
        <v>-39.6</v>
      </c>
      <c r="S45" s="164">
        <v>13.880699999999999</v>
      </c>
      <c r="T45" s="164">
        <v>86.228399999999993</v>
      </c>
      <c r="U45" s="164">
        <v>15.4903</v>
      </c>
      <c r="V45" s="164">
        <v>15.5707</v>
      </c>
      <c r="W45" s="164">
        <v>26.3431</v>
      </c>
      <c r="X45" s="164">
        <v>7.3235999999999999</v>
      </c>
      <c r="Y45" s="164">
        <v>5.2760999999999996</v>
      </c>
      <c r="Z45" s="164">
        <v>8.1959</v>
      </c>
      <c r="AA45" s="165"/>
      <c r="AB45" s="165"/>
      <c r="AC45" s="164">
        <v>-99.63</v>
      </c>
      <c r="AD45" s="165"/>
      <c r="AE45" s="165"/>
      <c r="AF45" s="164">
        <v>0</v>
      </c>
      <c r="AG45" s="164">
        <v>46.2</v>
      </c>
      <c r="AH45" s="164">
        <v>14.025</v>
      </c>
      <c r="AI45" s="164">
        <v>0.27600000000000002</v>
      </c>
      <c r="AJ45" s="163">
        <v>0</v>
      </c>
      <c r="AK45" s="164">
        <v>-80.11</v>
      </c>
      <c r="AL45" s="164">
        <v>-74.34</v>
      </c>
      <c r="AM45" s="165"/>
      <c r="AN45" s="164">
        <v>81.92</v>
      </c>
      <c r="AO45" s="164">
        <v>16.4788</v>
      </c>
      <c r="AP45" s="164">
        <v>2.8163</v>
      </c>
      <c r="AQ45" s="164">
        <v>70.808899999999994</v>
      </c>
      <c r="AR45" s="164">
        <v>73.797200000000004</v>
      </c>
      <c r="AS45" s="164">
        <v>51.917999999999999</v>
      </c>
      <c r="AT45" s="164">
        <v>-63.228700000000003</v>
      </c>
      <c r="AU45" s="164">
        <v>-61.420999999999999</v>
      </c>
      <c r="AV45" s="164">
        <v>17.846800000000002</v>
      </c>
      <c r="AW45" s="164">
        <v>22.875</v>
      </c>
      <c r="AX45" s="164">
        <v>74.883200000000002</v>
      </c>
      <c r="AY45" s="164">
        <v>76.624700000000004</v>
      </c>
      <c r="AZ45" s="164">
        <v>-3.1406999999999998</v>
      </c>
      <c r="BA45" s="165"/>
      <c r="BB45" s="164">
        <v>-397.34039999999999</v>
      </c>
      <c r="BC45" s="164">
        <v>-10.296099999999999</v>
      </c>
      <c r="BD45" s="164">
        <v>-15.4</v>
      </c>
      <c r="BE45" s="164">
        <v>-15.4</v>
      </c>
      <c r="BF45" s="164">
        <v>67.063599999999994</v>
      </c>
      <c r="BG45" s="164">
        <v>65.976299999999995</v>
      </c>
      <c r="BH45" s="164">
        <v>-6.0347999999999997</v>
      </c>
      <c r="BI45" s="165"/>
      <c r="BJ45" s="164">
        <v>-42.930500000000002</v>
      </c>
      <c r="BK45" s="164">
        <v>4.2165999999999997</v>
      </c>
      <c r="BL45" s="164">
        <v>6.6364999999999998</v>
      </c>
      <c r="BM45" s="164">
        <v>4.2557999999999998</v>
      </c>
      <c r="BN45" s="164">
        <v>442.27409999999998</v>
      </c>
      <c r="BO45" s="164">
        <v>63.7226</v>
      </c>
      <c r="BP45" s="164">
        <v>63.753100000000003</v>
      </c>
      <c r="BQ45" s="165"/>
      <c r="BR45" s="164">
        <v>170.79810000000001</v>
      </c>
      <c r="BS45" s="165"/>
      <c r="BT45" s="164">
        <v>-77.611099999999993</v>
      </c>
      <c r="BU45" s="164">
        <v>76.581000000000003</v>
      </c>
      <c r="BV45" s="164">
        <v>85.305199999999999</v>
      </c>
      <c r="BW45" s="164">
        <v>25.57</v>
      </c>
      <c r="BX45" s="164">
        <v>30.89</v>
      </c>
      <c r="BY45" s="164">
        <v>63.82</v>
      </c>
      <c r="BZ45" s="164">
        <v>68.680000000000007</v>
      </c>
      <c r="CA45" s="164">
        <v>4.1999999999999997E-3</v>
      </c>
      <c r="CB45" s="164">
        <v>4.1999999999999997E-3</v>
      </c>
      <c r="CC45" s="164">
        <v>146.4256</v>
      </c>
      <c r="CD45" s="165"/>
      <c r="CE45" s="164">
        <v>27.964700000000001</v>
      </c>
      <c r="CF45" s="164">
        <v>-47.790999999999997</v>
      </c>
      <c r="CG45" s="164">
        <v>-47.636000000000003</v>
      </c>
      <c r="CH45" s="164">
        <v>-2.3241999999999998</v>
      </c>
      <c r="CI45" s="164">
        <v>-72.498900000000006</v>
      </c>
      <c r="CJ45" s="165"/>
      <c r="CK45" s="165"/>
      <c r="CL45" s="164">
        <v>45.7</v>
      </c>
      <c r="CM45" s="164">
        <v>149.1</v>
      </c>
      <c r="CN45" s="164">
        <v>-13.88</v>
      </c>
      <c r="CO45" s="164">
        <v>52.5321</v>
      </c>
      <c r="CP45" s="164">
        <v>53.046599999999998</v>
      </c>
      <c r="CQ45" s="164">
        <v>52.991999999999997</v>
      </c>
      <c r="CR45" s="164">
        <v>-46.453299999999999</v>
      </c>
      <c r="CS45" s="164">
        <v>-45.8626</v>
      </c>
      <c r="CT45" s="164">
        <v>1</v>
      </c>
      <c r="CU45" s="164">
        <v>-1.1272</v>
      </c>
      <c r="CV45" s="164">
        <v>3.5886999999999998</v>
      </c>
      <c r="CW45" s="164">
        <v>17.132200000000001</v>
      </c>
      <c r="CX45" s="164">
        <v>38.25</v>
      </c>
      <c r="CY45" s="164">
        <v>71.61</v>
      </c>
      <c r="CZ45" s="164">
        <v>47.5854</v>
      </c>
      <c r="DA45" s="164">
        <v>44.828800000000001</v>
      </c>
      <c r="DB45" s="164">
        <v>-32.619999999999997</v>
      </c>
      <c r="DC45" s="164">
        <v>-3.6423000000000001</v>
      </c>
      <c r="DD45" s="164">
        <v>75.209000000000003</v>
      </c>
      <c r="DE45" s="164">
        <v>74.350999999999999</v>
      </c>
      <c r="DF45" s="164">
        <v>-177.99180000000001</v>
      </c>
      <c r="DG45" s="164">
        <v>0</v>
      </c>
      <c r="DH45" s="164">
        <v>-19.8703</v>
      </c>
      <c r="DI45" s="164">
        <v>-93.2</v>
      </c>
      <c r="DJ45" s="164">
        <v>-92.3</v>
      </c>
      <c r="DK45" s="164">
        <v>27.721299999999999</v>
      </c>
      <c r="DL45" s="164">
        <v>56.2592</v>
      </c>
      <c r="DM45" s="164">
        <v>74.218800000000002</v>
      </c>
      <c r="DN45" s="164">
        <v>79.705799999999996</v>
      </c>
      <c r="DO45" s="164">
        <v>55.54</v>
      </c>
      <c r="DP45" s="164">
        <v>-10.95</v>
      </c>
      <c r="DQ45" s="164">
        <v>50.058</v>
      </c>
      <c r="DR45" s="164">
        <v>172.8698</v>
      </c>
      <c r="DS45" s="164">
        <v>-22.4</v>
      </c>
      <c r="DT45" s="164">
        <v>-22.42</v>
      </c>
      <c r="DU45" s="164">
        <v>116.82</v>
      </c>
      <c r="DV45" s="164">
        <v>65.02</v>
      </c>
      <c r="DW45" s="164">
        <v>178.41820000000001</v>
      </c>
      <c r="DX45" s="164">
        <v>174.6909</v>
      </c>
      <c r="DY45" s="164">
        <v>-79.143600000000006</v>
      </c>
      <c r="DZ45" s="164">
        <v>-77.863600000000005</v>
      </c>
      <c r="EA45" s="164">
        <v>216.1396</v>
      </c>
      <c r="EB45" s="164">
        <v>179.1138</v>
      </c>
      <c r="EC45" s="164">
        <v>172.41970000000001</v>
      </c>
      <c r="ED45" s="164">
        <v>174.30459999999999</v>
      </c>
      <c r="EE45" s="164">
        <v>72.290199999999999</v>
      </c>
      <c r="EF45" s="164">
        <v>53.840600000000002</v>
      </c>
      <c r="EG45" s="164">
        <v>-23.983000000000001</v>
      </c>
      <c r="EH45" s="165"/>
      <c r="EI45" s="164">
        <v>170.27799999999999</v>
      </c>
      <c r="EJ45" s="165"/>
      <c r="EK45" s="164">
        <v>-15.715</v>
      </c>
      <c r="EL45" s="164">
        <v>-12.813800000000001</v>
      </c>
      <c r="EM45" s="164">
        <v>0</v>
      </c>
      <c r="EN45" s="164">
        <v>-12.598100000000001</v>
      </c>
      <c r="EO45" s="164">
        <v>-9.1133000000000006</v>
      </c>
      <c r="EP45" s="164">
        <v>153.66</v>
      </c>
      <c r="EQ45" s="164">
        <v>-61.672400000000003</v>
      </c>
      <c r="ER45" s="164">
        <v>-63.208500000000001</v>
      </c>
      <c r="ES45" s="164">
        <v>-12.370799999999999</v>
      </c>
      <c r="ET45" s="164">
        <v>0</v>
      </c>
      <c r="EU45" s="164">
        <v>-13.6</v>
      </c>
      <c r="EV45" s="164">
        <v>118</v>
      </c>
      <c r="EW45" s="164">
        <v>10.127599999999999</v>
      </c>
      <c r="EX45" s="164">
        <v>-66.5227</v>
      </c>
      <c r="EY45" s="164">
        <v>-14.216100000000001</v>
      </c>
      <c r="EZ45" s="164">
        <v>-13.864699999999999</v>
      </c>
      <c r="FA45" s="164">
        <v>3.8391000000000002</v>
      </c>
      <c r="FB45" s="164">
        <v>-48.724299999999999</v>
      </c>
      <c r="FC45" s="164">
        <v>15.9192</v>
      </c>
      <c r="FD45" s="164">
        <v>0</v>
      </c>
      <c r="FE45" s="164">
        <v>3.3227000000000002</v>
      </c>
      <c r="FF45" s="164">
        <v>3.2115</v>
      </c>
      <c r="FG45" s="165"/>
      <c r="FH45" s="164">
        <v>9.1919000000000004</v>
      </c>
      <c r="FI45" s="165"/>
      <c r="FJ45" s="165"/>
      <c r="FK45" s="165"/>
      <c r="FL45" s="164">
        <v>-60.116799999999998</v>
      </c>
      <c r="FM45" s="164">
        <v>80.876900000000006</v>
      </c>
      <c r="FN45" s="164">
        <v>79.630399999999995</v>
      </c>
      <c r="FO45" s="164">
        <v>-60.108499999999999</v>
      </c>
      <c r="FP45" s="164">
        <v>-55.170200000000001</v>
      </c>
      <c r="FQ45" s="164">
        <v>-5.8357000000000001</v>
      </c>
      <c r="FR45" s="164">
        <v>-14.47</v>
      </c>
      <c r="FS45" s="164">
        <v>12.674099999999999</v>
      </c>
      <c r="FT45" s="164">
        <v>1.5958000000000001</v>
      </c>
      <c r="FU45" s="164">
        <v>-7.51</v>
      </c>
      <c r="FV45" s="164">
        <v>15.31</v>
      </c>
      <c r="FW45" s="164">
        <v>0</v>
      </c>
      <c r="FX45" s="164">
        <v>7.6969000000000003</v>
      </c>
      <c r="FY45" s="164">
        <v>-4.1449999999999996</v>
      </c>
      <c r="FZ45" s="164">
        <v>0.59399999999999997</v>
      </c>
      <c r="GA45" s="164">
        <v>10.541499999999999</v>
      </c>
      <c r="GB45" s="164">
        <v>40.229999999999997</v>
      </c>
      <c r="GC45" s="164">
        <v>55.472200000000001</v>
      </c>
      <c r="GD45" s="164">
        <v>62.014800000000001</v>
      </c>
      <c r="GE45" s="164">
        <v>14.67</v>
      </c>
      <c r="GF45" s="164">
        <v>95.801400000000001</v>
      </c>
      <c r="GG45" s="164">
        <v>23.6</v>
      </c>
      <c r="GH45" s="164">
        <v>-27.657900000000001</v>
      </c>
      <c r="GI45" s="165"/>
      <c r="GJ45" s="164">
        <v>-12.536899999999999</v>
      </c>
      <c r="GK45" s="164">
        <v>2.7277999999999998</v>
      </c>
      <c r="GL45" s="165"/>
      <c r="GM45" s="165"/>
      <c r="GN45" s="164">
        <v>-15.3818</v>
      </c>
      <c r="GO45" s="164">
        <v>-49.6614</v>
      </c>
      <c r="GP45" s="164">
        <v>18.071400000000001</v>
      </c>
      <c r="GQ45" s="164">
        <v>78.653999999999996</v>
      </c>
      <c r="GR45" s="164">
        <v>60.547499999999999</v>
      </c>
      <c r="GS45" s="164">
        <v>61.722700000000003</v>
      </c>
      <c r="GT45" s="164">
        <v>-172.3725</v>
      </c>
      <c r="GU45" s="164">
        <v>-27.4636</v>
      </c>
      <c r="GV45" s="164">
        <v>43.876600000000003</v>
      </c>
      <c r="GW45" s="164">
        <v>-72.981899999999996</v>
      </c>
      <c r="GX45" s="164">
        <v>10.4983</v>
      </c>
      <c r="GY45" s="164">
        <v>22.495799999999999</v>
      </c>
      <c r="GZ45" s="164">
        <v>21.838000000000001</v>
      </c>
      <c r="HA45" s="164">
        <v>13</v>
      </c>
      <c r="HB45" s="164">
        <v>221.60390000000001</v>
      </c>
      <c r="HC45" s="164">
        <v>222.6285</v>
      </c>
      <c r="HD45" s="164">
        <v>280.8</v>
      </c>
      <c r="HE45" s="164">
        <v>-279.13780000000003</v>
      </c>
      <c r="HF45" s="164">
        <v>-506.15550000000002</v>
      </c>
      <c r="HG45" s="164">
        <v>510.85730000000001</v>
      </c>
      <c r="HH45" s="164">
        <v>509.7688</v>
      </c>
      <c r="HI45" s="164">
        <v>-210.30199999999999</v>
      </c>
      <c r="HJ45" s="164">
        <v>-209.47909999999999</v>
      </c>
      <c r="HK45" s="164">
        <v>-40.0642</v>
      </c>
      <c r="HL45" s="164">
        <v>-28.1953</v>
      </c>
      <c r="HM45" s="164">
        <v>58.863300000000002</v>
      </c>
      <c r="HN45" s="164">
        <v>59.377000000000002</v>
      </c>
      <c r="HO45" s="164">
        <v>-160.12819999999999</v>
      </c>
      <c r="HP45" s="164">
        <v>-163.23840000000001</v>
      </c>
      <c r="HQ45" s="164">
        <v>69.173699999999997</v>
      </c>
      <c r="HR45" s="164">
        <v>68.448599999999999</v>
      </c>
      <c r="HS45" s="164">
        <v>-49.779200000000003</v>
      </c>
      <c r="HT45" s="164">
        <v>-47.434699999999999</v>
      </c>
      <c r="HU45" s="164">
        <v>118.61</v>
      </c>
      <c r="HV45" s="164">
        <v>118.36</v>
      </c>
      <c r="HW45" s="164">
        <v>32.1</v>
      </c>
      <c r="HX45" s="164">
        <v>32.700000000000003</v>
      </c>
      <c r="HY45" s="164">
        <v>21.944800000000001</v>
      </c>
      <c r="HZ45" s="164">
        <v>33.92</v>
      </c>
      <c r="IA45" s="165"/>
      <c r="IB45" s="164">
        <v>113.89319999999999</v>
      </c>
      <c r="IC45" s="164">
        <v>113.53660000000001</v>
      </c>
      <c r="ID45" s="164">
        <v>15.6</v>
      </c>
      <c r="IE45" s="164">
        <v>7.7</v>
      </c>
      <c r="IF45" s="164">
        <v>-66.8</v>
      </c>
      <c r="IG45" s="164">
        <v>-74.099999999999994</v>
      </c>
      <c r="IH45" s="165"/>
      <c r="II45" s="165"/>
      <c r="IJ45" s="164">
        <v>-493.20440000000002</v>
      </c>
      <c r="IK45" s="164">
        <v>-140.6225</v>
      </c>
      <c r="IL45" s="164">
        <v>448.92829999999998</v>
      </c>
      <c r="IM45" s="164">
        <v>374.88420000000002</v>
      </c>
      <c r="IN45" s="164">
        <v>-26.221699999999998</v>
      </c>
      <c r="IO45" s="164">
        <v>-361.40519999999998</v>
      </c>
      <c r="IP45" s="164">
        <v>358.51679999999999</v>
      </c>
      <c r="IQ45" s="164">
        <v>-144.9016</v>
      </c>
      <c r="IR45" s="164">
        <v>-221.32480000000001</v>
      </c>
      <c r="IS45" s="164">
        <v>-352.80040000000002</v>
      </c>
      <c r="IT45" s="164">
        <v>100.84050000000001</v>
      </c>
      <c r="IU45" s="164">
        <v>101.97629999999999</v>
      </c>
      <c r="IV45" s="164">
        <v>146.47380000000001</v>
      </c>
      <c r="IW45" s="164">
        <v>-437.77730000000003</v>
      </c>
      <c r="IX45" s="164">
        <v>227.61070000000001</v>
      </c>
      <c r="IY45" s="164">
        <v>-206.90100000000001</v>
      </c>
      <c r="IZ45" s="164">
        <v>206.52850000000001</v>
      </c>
      <c r="JA45" s="164">
        <v>-9.4113000000000007</v>
      </c>
      <c r="JB45" s="165"/>
      <c r="JC45" s="164">
        <v>18.64</v>
      </c>
      <c r="JD45" s="164">
        <v>5.6689999999999996</v>
      </c>
      <c r="JE45" s="164">
        <v>5.6749999999999998</v>
      </c>
      <c r="JF45" s="164">
        <v>-18.8</v>
      </c>
      <c r="JG45" s="164">
        <v>-2.08</v>
      </c>
      <c r="JH45" s="165"/>
      <c r="JI45" s="164">
        <v>2.0829</v>
      </c>
      <c r="JJ45" s="164">
        <v>-29.530799999999999</v>
      </c>
      <c r="JK45" s="164">
        <v>-20.683599999999998</v>
      </c>
      <c r="JL45" s="164">
        <v>19.399999999999999</v>
      </c>
      <c r="JM45" s="164">
        <v>54.667000000000002</v>
      </c>
      <c r="JN45" s="164">
        <v>54.042000000000002</v>
      </c>
      <c r="JO45" s="164">
        <v>11.4351</v>
      </c>
      <c r="JP45" s="164">
        <v>13.5434</v>
      </c>
      <c r="JQ45" s="164">
        <v>38.164299999999997</v>
      </c>
      <c r="JR45" s="164">
        <v>37.547800000000002</v>
      </c>
      <c r="JS45" s="164">
        <v>38.531399999999998</v>
      </c>
      <c r="JT45" s="165"/>
      <c r="JU45" s="164">
        <v>-7.2</v>
      </c>
      <c r="JV45" s="164">
        <v>34.786200000000001</v>
      </c>
      <c r="JW45" s="164">
        <v>10.1</v>
      </c>
      <c r="JX45" s="165"/>
      <c r="JY45" s="164">
        <v>-22.770900000000001</v>
      </c>
      <c r="JZ45" s="164">
        <v>74.100499999999997</v>
      </c>
      <c r="KA45" s="164">
        <v>40.218200000000003</v>
      </c>
      <c r="KB45" s="164">
        <v>-23.309100000000001</v>
      </c>
      <c r="KC45" s="164">
        <v>-71.387100000000004</v>
      </c>
      <c r="KD45" s="164">
        <v>27.543299999999999</v>
      </c>
      <c r="KE45" s="164">
        <v>44.641199999999998</v>
      </c>
      <c r="KF45" s="164">
        <v>7</v>
      </c>
      <c r="KG45" s="164">
        <v>-6.5</v>
      </c>
      <c r="KH45" s="165"/>
      <c r="KI45" s="164">
        <v>190.3777</v>
      </c>
    </row>
    <row r="46" spans="1:295" ht="18" customHeight="1" x14ac:dyDescent="0.25">
      <c r="A46" s="159" t="s">
        <v>42</v>
      </c>
      <c r="B46" s="159" t="s">
        <v>843</v>
      </c>
      <c r="C46" s="163">
        <v>0</v>
      </c>
      <c r="D46" s="164">
        <v>20.2897</v>
      </c>
      <c r="E46" s="164">
        <v>-23.893799999999999</v>
      </c>
      <c r="F46" s="164">
        <v>12.966699999999999</v>
      </c>
      <c r="G46" s="164">
        <v>26.403600000000001</v>
      </c>
      <c r="H46" s="165"/>
      <c r="I46" s="164">
        <v>41.8947</v>
      </c>
      <c r="J46" s="164">
        <v>-49.763199999999998</v>
      </c>
      <c r="K46" s="164">
        <v>58.280299999999997</v>
      </c>
      <c r="L46" s="164">
        <v>29.533100000000001</v>
      </c>
      <c r="M46" s="164">
        <v>28.728999999999999</v>
      </c>
      <c r="N46" s="164">
        <v>-11.1</v>
      </c>
      <c r="O46" s="164">
        <v>-53.613999999999997</v>
      </c>
      <c r="P46" s="164">
        <v>46.2</v>
      </c>
      <c r="Q46" s="164">
        <v>17.388000000000002</v>
      </c>
      <c r="R46" s="164">
        <v>-46.2</v>
      </c>
      <c r="S46" s="164">
        <v>14.022500000000001</v>
      </c>
      <c r="T46" s="164">
        <v>101.1108</v>
      </c>
      <c r="U46" s="164">
        <v>16.389700000000001</v>
      </c>
      <c r="V46" s="164">
        <v>16.465900000000001</v>
      </c>
      <c r="W46" s="164">
        <v>27.401499999999999</v>
      </c>
      <c r="X46" s="164">
        <v>7.1340000000000003</v>
      </c>
      <c r="Y46" s="164">
        <v>5.9532999999999996</v>
      </c>
      <c r="Z46" s="164">
        <v>8.0155999999999992</v>
      </c>
      <c r="AA46" s="165"/>
      <c r="AB46" s="165"/>
      <c r="AC46" s="164">
        <v>-73.37</v>
      </c>
      <c r="AD46" s="164">
        <v>-73.25</v>
      </c>
      <c r="AE46" s="165"/>
      <c r="AF46" s="164">
        <v>11.1</v>
      </c>
      <c r="AG46" s="164">
        <v>52.8</v>
      </c>
      <c r="AH46" s="164">
        <v>17.361000000000001</v>
      </c>
      <c r="AI46" s="164">
        <v>0.30099999999999999</v>
      </c>
      <c r="AJ46" s="164">
        <v>-64.930000000000007</v>
      </c>
      <c r="AK46" s="164">
        <v>-64.55</v>
      </c>
      <c r="AL46" s="164">
        <v>-71.17</v>
      </c>
      <c r="AM46" s="164">
        <v>65.099999999999994</v>
      </c>
      <c r="AN46" s="164">
        <v>65.3</v>
      </c>
      <c r="AO46" s="164">
        <v>16.689900000000002</v>
      </c>
      <c r="AP46" s="164">
        <v>2.5293999999999999</v>
      </c>
      <c r="AQ46" s="164">
        <v>71.217100000000002</v>
      </c>
      <c r="AR46" s="164">
        <v>74.073899999999995</v>
      </c>
      <c r="AS46" s="164">
        <v>51.735999999999997</v>
      </c>
      <c r="AT46" s="164">
        <v>-58.138300000000001</v>
      </c>
      <c r="AU46" s="164">
        <v>-58.2089</v>
      </c>
      <c r="AV46" s="164">
        <v>25.719000000000001</v>
      </c>
      <c r="AW46" s="164">
        <v>26.056899999999999</v>
      </c>
      <c r="AX46" s="164">
        <v>70.998400000000004</v>
      </c>
      <c r="AY46" s="164">
        <v>72.739900000000006</v>
      </c>
      <c r="AZ46" s="164">
        <v>-1.5704</v>
      </c>
      <c r="BA46" s="165"/>
      <c r="BB46" s="164">
        <v>-406.23020000000002</v>
      </c>
      <c r="BC46" s="164">
        <v>-20.4786</v>
      </c>
      <c r="BD46" s="164">
        <v>-9.9</v>
      </c>
      <c r="BE46" s="164">
        <v>-9.9</v>
      </c>
      <c r="BF46" s="164">
        <v>63.635899999999999</v>
      </c>
      <c r="BG46" s="164">
        <v>63.040500000000002</v>
      </c>
      <c r="BH46" s="164">
        <v>-6.0248999999999997</v>
      </c>
      <c r="BI46" s="165"/>
      <c r="BJ46" s="164">
        <v>-45.3964</v>
      </c>
      <c r="BK46" s="164">
        <v>4.0282</v>
      </c>
      <c r="BL46" s="164">
        <v>6.4908000000000001</v>
      </c>
      <c r="BM46" s="164">
        <v>4.3985000000000003</v>
      </c>
      <c r="BN46" s="164">
        <v>446.45510000000002</v>
      </c>
      <c r="BO46" s="164">
        <v>70.314599999999999</v>
      </c>
      <c r="BP46" s="164">
        <v>69.612700000000004</v>
      </c>
      <c r="BQ46" s="165"/>
      <c r="BR46" s="164">
        <v>178.13939999999999</v>
      </c>
      <c r="BS46" s="165"/>
      <c r="BT46" s="164">
        <v>-61.1158</v>
      </c>
      <c r="BU46" s="164">
        <v>61.153199999999998</v>
      </c>
      <c r="BV46" s="164">
        <v>87.899900000000002</v>
      </c>
      <c r="BW46" s="164">
        <v>26.37</v>
      </c>
      <c r="BX46" s="164">
        <v>31.32</v>
      </c>
      <c r="BY46" s="164">
        <v>65.16</v>
      </c>
      <c r="BZ46" s="164">
        <v>70.62</v>
      </c>
      <c r="CA46" s="165"/>
      <c r="CB46" s="165"/>
      <c r="CC46" s="164">
        <v>77.474999999999994</v>
      </c>
      <c r="CD46" s="164">
        <v>77.39</v>
      </c>
      <c r="CE46" s="164">
        <v>36.018300000000004</v>
      </c>
      <c r="CF46" s="164">
        <v>-50.3476</v>
      </c>
      <c r="CG46" s="164">
        <v>-50.036999999999999</v>
      </c>
      <c r="CH46" s="164">
        <v>-8.9105000000000008</v>
      </c>
      <c r="CI46" s="164">
        <v>-78.180499999999995</v>
      </c>
      <c r="CJ46" s="165"/>
      <c r="CK46" s="165"/>
      <c r="CL46" s="164">
        <v>38.700000000000003</v>
      </c>
      <c r="CM46" s="164">
        <v>158.30000000000001</v>
      </c>
      <c r="CN46" s="164">
        <v>-13.91</v>
      </c>
      <c r="CO46" s="164">
        <v>51.7547</v>
      </c>
      <c r="CP46" s="164">
        <v>50.688000000000002</v>
      </c>
      <c r="CQ46" s="164">
        <v>51.252499999999998</v>
      </c>
      <c r="CR46" s="164">
        <v>-47.015599999999999</v>
      </c>
      <c r="CS46" s="164">
        <v>-47.2393</v>
      </c>
      <c r="CT46" s="164">
        <v>11.8354</v>
      </c>
      <c r="CU46" s="164">
        <v>-10.6685</v>
      </c>
      <c r="CV46" s="164">
        <v>14.345499999999999</v>
      </c>
      <c r="CW46" s="164">
        <v>17.221900000000002</v>
      </c>
      <c r="CX46" s="164">
        <v>41.7</v>
      </c>
      <c r="CY46" s="164">
        <v>71.94</v>
      </c>
      <c r="CZ46" s="164">
        <v>48.288600000000002</v>
      </c>
      <c r="DA46" s="164">
        <v>45.414700000000003</v>
      </c>
      <c r="DB46" s="164">
        <v>-33.53</v>
      </c>
      <c r="DC46" s="164">
        <v>-3.6423000000000001</v>
      </c>
      <c r="DD46" s="164">
        <v>78.644400000000005</v>
      </c>
      <c r="DE46" s="164">
        <v>77.508899999999997</v>
      </c>
      <c r="DF46" s="164">
        <v>-176.8152</v>
      </c>
      <c r="DG46" s="164">
        <v>0</v>
      </c>
      <c r="DH46" s="164">
        <v>-20.369299999999999</v>
      </c>
      <c r="DI46" s="164">
        <v>-90.8</v>
      </c>
      <c r="DJ46" s="164">
        <v>-90.3</v>
      </c>
      <c r="DK46" s="164">
        <v>25.897500000000001</v>
      </c>
      <c r="DL46" s="164">
        <v>56.2592</v>
      </c>
      <c r="DM46" s="164">
        <v>76.566999999999993</v>
      </c>
      <c r="DN46" s="165"/>
      <c r="DO46" s="164">
        <v>56.15</v>
      </c>
      <c r="DP46" s="164">
        <v>-11.5</v>
      </c>
      <c r="DQ46" s="164">
        <v>50.247</v>
      </c>
      <c r="DR46" s="164">
        <v>176.61500000000001</v>
      </c>
      <c r="DS46" s="164">
        <v>-23.61</v>
      </c>
      <c r="DT46" s="164">
        <v>-23.86</v>
      </c>
      <c r="DU46" s="164">
        <v>123.82</v>
      </c>
      <c r="DV46" s="164">
        <v>64.92</v>
      </c>
      <c r="DW46" s="164">
        <v>187.8545</v>
      </c>
      <c r="DX46" s="164">
        <v>185.56360000000001</v>
      </c>
      <c r="DY46" s="164">
        <v>-77.519599999999997</v>
      </c>
      <c r="DZ46" s="164">
        <v>-75.609099999999998</v>
      </c>
      <c r="EA46" s="164">
        <v>222.05520000000001</v>
      </c>
      <c r="EB46" s="164">
        <v>183.7997</v>
      </c>
      <c r="EC46" s="164">
        <v>176.85290000000001</v>
      </c>
      <c r="ED46" s="164">
        <v>180.34520000000001</v>
      </c>
      <c r="EE46" s="164">
        <v>68.219099999999997</v>
      </c>
      <c r="EF46" s="164">
        <v>49.194099999999999</v>
      </c>
      <c r="EG46" s="164">
        <v>-25.449000000000002</v>
      </c>
      <c r="EH46" s="165"/>
      <c r="EI46" s="164">
        <v>162.31229999999999</v>
      </c>
      <c r="EJ46" s="165"/>
      <c r="EK46" s="164">
        <v>-14.277699999999999</v>
      </c>
      <c r="EL46" s="164">
        <v>-12.215199999999999</v>
      </c>
      <c r="EM46" s="164">
        <v>12.687900000000001</v>
      </c>
      <c r="EN46" s="164">
        <v>-6.1913</v>
      </c>
      <c r="EO46" s="164">
        <v>-5.2281000000000004</v>
      </c>
      <c r="EP46" s="164">
        <v>130.608</v>
      </c>
      <c r="EQ46" s="164">
        <v>-59.183100000000003</v>
      </c>
      <c r="ER46" s="164">
        <v>-60.857900000000001</v>
      </c>
      <c r="ES46" s="164">
        <v>-10.511200000000001</v>
      </c>
      <c r="ET46" s="164">
        <v>0</v>
      </c>
      <c r="EU46" s="164">
        <v>-14.35</v>
      </c>
      <c r="EV46" s="164">
        <v>79</v>
      </c>
      <c r="EW46" s="164">
        <v>10.210699999999999</v>
      </c>
      <c r="EX46" s="164">
        <v>-55.069800000000001</v>
      </c>
      <c r="EY46" s="164">
        <v>-13.3598</v>
      </c>
      <c r="EZ46" s="164">
        <v>-13.023899999999999</v>
      </c>
      <c r="FA46" s="164">
        <v>2.5270000000000001</v>
      </c>
      <c r="FB46" s="164">
        <v>-47.567300000000003</v>
      </c>
      <c r="FC46" s="164">
        <v>14.8751</v>
      </c>
      <c r="FD46" s="165"/>
      <c r="FE46" s="164">
        <v>3.1274000000000002</v>
      </c>
      <c r="FF46" s="164">
        <v>3.0998999999999999</v>
      </c>
      <c r="FG46" s="165"/>
      <c r="FH46" s="164">
        <v>8.0222999999999995</v>
      </c>
      <c r="FI46" s="165"/>
      <c r="FJ46" s="165"/>
      <c r="FK46" s="165"/>
      <c r="FL46" s="164">
        <v>-50.069400000000002</v>
      </c>
      <c r="FM46" s="164">
        <v>80.273399999999995</v>
      </c>
      <c r="FN46" s="164">
        <v>80.655699999999996</v>
      </c>
      <c r="FO46" s="164">
        <v>-52.4696</v>
      </c>
      <c r="FP46" s="164">
        <v>-46.208599999999997</v>
      </c>
      <c r="FQ46" s="164">
        <v>-1.7266999999999999</v>
      </c>
      <c r="FR46" s="164">
        <v>-14.94</v>
      </c>
      <c r="FS46" s="164">
        <v>10.979799999999999</v>
      </c>
      <c r="FT46" s="164">
        <v>1.6776</v>
      </c>
      <c r="FU46" s="164">
        <v>-6.34</v>
      </c>
      <c r="FV46" s="164">
        <v>14.88</v>
      </c>
      <c r="FW46" s="164">
        <v>0</v>
      </c>
      <c r="FX46" s="164">
        <v>7.2256999999999998</v>
      </c>
      <c r="FY46" s="164">
        <v>-4.077</v>
      </c>
      <c r="FZ46" s="164">
        <v>0.55100000000000005</v>
      </c>
      <c r="GA46" s="164">
        <v>10.702</v>
      </c>
      <c r="GB46" s="164">
        <v>39.880000000000003</v>
      </c>
      <c r="GC46" s="164">
        <v>46.931399999999996</v>
      </c>
      <c r="GD46" s="164">
        <v>53.979900000000001</v>
      </c>
      <c r="GE46" s="164">
        <v>15.23</v>
      </c>
      <c r="GF46" s="164">
        <v>94.251199999999997</v>
      </c>
      <c r="GG46" s="164">
        <v>23.7</v>
      </c>
      <c r="GH46" s="164">
        <v>-28.416799999999999</v>
      </c>
      <c r="GI46" s="165"/>
      <c r="GJ46" s="164">
        <v>-10.2813</v>
      </c>
      <c r="GK46" s="164">
        <v>2.7665000000000002</v>
      </c>
      <c r="GL46" s="165"/>
      <c r="GM46" s="165"/>
      <c r="GN46" s="164">
        <v>-14.405900000000001</v>
      </c>
      <c r="GO46" s="164">
        <v>-51.512900000000002</v>
      </c>
      <c r="GP46" s="164">
        <v>19.126100000000001</v>
      </c>
      <c r="GQ46" s="164">
        <v>81.763099999999994</v>
      </c>
      <c r="GR46" s="164">
        <v>59.430100000000003</v>
      </c>
      <c r="GS46" s="164">
        <v>60.267499999999998</v>
      </c>
      <c r="GT46" s="164">
        <v>-184.11250000000001</v>
      </c>
      <c r="GU46" s="164">
        <v>-28.1022</v>
      </c>
      <c r="GV46" s="164">
        <v>42.825200000000002</v>
      </c>
      <c r="GW46" s="164">
        <v>-71.920900000000003</v>
      </c>
      <c r="GX46" s="164">
        <v>10.628</v>
      </c>
      <c r="GY46" s="164">
        <v>23.277100000000001</v>
      </c>
      <c r="GZ46" s="164">
        <v>23.019300000000001</v>
      </c>
      <c r="HA46" s="165"/>
      <c r="HB46" s="164">
        <v>218.2517</v>
      </c>
      <c r="HC46" s="164">
        <v>220.0326</v>
      </c>
      <c r="HD46" s="164">
        <v>281.60000000000002</v>
      </c>
      <c r="HE46" s="164">
        <v>-278.90140000000002</v>
      </c>
      <c r="HF46" s="164">
        <v>-504.62900000000002</v>
      </c>
      <c r="HG46" s="164">
        <v>505.81209999999999</v>
      </c>
      <c r="HH46" s="164">
        <v>502.5849</v>
      </c>
      <c r="HI46" s="164">
        <v>-207.45840000000001</v>
      </c>
      <c r="HJ46" s="164">
        <v>-205.70519999999999</v>
      </c>
      <c r="HK46" s="164">
        <v>-41.848500000000001</v>
      </c>
      <c r="HL46" s="164">
        <v>-29.620699999999999</v>
      </c>
      <c r="HM46" s="164">
        <v>61.317399999999999</v>
      </c>
      <c r="HN46" s="164">
        <v>60.573099999999997</v>
      </c>
      <c r="HO46" s="165"/>
      <c r="HP46" s="165"/>
      <c r="HQ46" s="164">
        <v>67.613600000000005</v>
      </c>
      <c r="HR46" s="164">
        <v>66.866600000000005</v>
      </c>
      <c r="HS46" s="164">
        <v>-41.8964</v>
      </c>
      <c r="HT46" s="164">
        <v>-43.261899999999997</v>
      </c>
      <c r="HU46" s="164">
        <v>121.6</v>
      </c>
      <c r="HV46" s="164">
        <v>120.42</v>
      </c>
      <c r="HW46" s="164">
        <v>30</v>
      </c>
      <c r="HX46" s="164">
        <v>29.8</v>
      </c>
      <c r="HY46" s="164">
        <v>21.966100000000001</v>
      </c>
      <c r="HZ46" s="164">
        <v>32.880000000000003</v>
      </c>
      <c r="IA46" s="165"/>
      <c r="IB46" s="164">
        <v>109.66759999999999</v>
      </c>
      <c r="IC46" s="164">
        <v>109.4479</v>
      </c>
      <c r="ID46" s="164">
        <v>15.6</v>
      </c>
      <c r="IE46" s="164">
        <v>6.8</v>
      </c>
      <c r="IF46" s="164">
        <v>-65.900000000000006</v>
      </c>
      <c r="IG46" s="164">
        <v>-73.7</v>
      </c>
      <c r="IH46" s="164">
        <v>1.4739</v>
      </c>
      <c r="II46" s="164">
        <v>1.3927</v>
      </c>
      <c r="IJ46" s="164">
        <v>-493.19619999999998</v>
      </c>
      <c r="IK46" s="164">
        <v>-122.94159999999999</v>
      </c>
      <c r="IL46" s="164">
        <v>434.80430000000001</v>
      </c>
      <c r="IM46" s="164">
        <v>360.6617</v>
      </c>
      <c r="IN46" s="164">
        <v>-25.7105</v>
      </c>
      <c r="IO46" s="164">
        <v>-353.47179999999997</v>
      </c>
      <c r="IP46" s="164">
        <v>351.38310000000001</v>
      </c>
      <c r="IQ46" s="164">
        <v>-141.80459999999999</v>
      </c>
      <c r="IR46" s="164">
        <v>-219.3946</v>
      </c>
      <c r="IS46" s="164">
        <v>-347.65539999999999</v>
      </c>
      <c r="IT46" s="164">
        <v>99.507499999999993</v>
      </c>
      <c r="IU46" s="164">
        <v>98.570300000000003</v>
      </c>
      <c r="IV46" s="164">
        <v>143.68870000000001</v>
      </c>
      <c r="IW46" s="164">
        <v>-423.5668</v>
      </c>
      <c r="IX46" s="164">
        <v>225.2722</v>
      </c>
      <c r="IY46" s="164">
        <v>-196.73859999999999</v>
      </c>
      <c r="IZ46" s="164">
        <v>199.16849999999999</v>
      </c>
      <c r="JA46" s="164">
        <v>-9.1228999999999996</v>
      </c>
      <c r="JB46" s="165"/>
      <c r="JC46" s="164">
        <v>19.760000000000002</v>
      </c>
      <c r="JD46" s="164">
        <v>6.3579999999999997</v>
      </c>
      <c r="JE46" s="164">
        <v>6.34</v>
      </c>
      <c r="JF46" s="164">
        <v>-19.440000000000001</v>
      </c>
      <c r="JG46" s="164">
        <v>-2.3199999999999998</v>
      </c>
      <c r="JH46" s="165"/>
      <c r="JI46" s="164">
        <v>1.2314000000000001</v>
      </c>
      <c r="JJ46" s="164">
        <v>-28.389399999999998</v>
      </c>
      <c r="JK46" s="164">
        <v>-20.595099999999999</v>
      </c>
      <c r="JL46" s="164">
        <v>20.2</v>
      </c>
      <c r="JM46" s="164">
        <v>53.801000000000002</v>
      </c>
      <c r="JN46" s="164">
        <v>53.094000000000001</v>
      </c>
      <c r="JO46" s="164">
        <v>11.334099999999999</v>
      </c>
      <c r="JP46" s="164">
        <v>13.6419</v>
      </c>
      <c r="JQ46" s="164">
        <v>38.017600000000002</v>
      </c>
      <c r="JR46" s="164">
        <v>39.369999999999997</v>
      </c>
      <c r="JS46" s="164">
        <v>39.430999999999997</v>
      </c>
      <c r="JT46" s="165"/>
      <c r="JU46" s="164">
        <v>-5.6</v>
      </c>
      <c r="JV46" s="164">
        <v>34.708799999999997</v>
      </c>
      <c r="JW46" s="164">
        <v>9.89</v>
      </c>
      <c r="JX46" s="165"/>
      <c r="JY46" s="164">
        <v>-28.1816</v>
      </c>
      <c r="JZ46" s="164">
        <v>73.658900000000003</v>
      </c>
      <c r="KA46" s="164">
        <v>41.433</v>
      </c>
      <c r="KB46" s="164">
        <v>-26.583100000000002</v>
      </c>
      <c r="KC46" s="164">
        <v>-71.205399999999997</v>
      </c>
      <c r="KD46" s="164">
        <v>28.454799999999999</v>
      </c>
      <c r="KE46" s="164">
        <v>43.338099999999997</v>
      </c>
      <c r="KF46" s="164">
        <v>5.8</v>
      </c>
      <c r="KG46" s="164">
        <v>-6.4</v>
      </c>
      <c r="KH46" s="165"/>
      <c r="KI46" s="164">
        <v>204.3134</v>
      </c>
    </row>
    <row r="47" spans="1:295" ht="18" customHeight="1" x14ac:dyDescent="0.25">
      <c r="A47" s="159" t="s">
        <v>42</v>
      </c>
      <c r="B47" s="159" t="s">
        <v>844</v>
      </c>
      <c r="C47" s="163">
        <v>0</v>
      </c>
      <c r="D47" s="164">
        <v>20.5306</v>
      </c>
      <c r="E47" s="164">
        <v>-24.223099999999999</v>
      </c>
      <c r="F47" s="164">
        <v>12.9253</v>
      </c>
      <c r="G47" s="164">
        <v>34.0946</v>
      </c>
      <c r="H47" s="165"/>
      <c r="I47" s="164">
        <v>42.527299999999997</v>
      </c>
      <c r="J47" s="164">
        <v>-55.108899999999998</v>
      </c>
      <c r="K47" s="164">
        <v>58.639699999999998</v>
      </c>
      <c r="L47" s="164">
        <v>29.551100000000002</v>
      </c>
      <c r="M47" s="164">
        <v>28.910900000000002</v>
      </c>
      <c r="N47" s="164">
        <v>-6.66</v>
      </c>
      <c r="O47" s="164">
        <v>-53.959000000000003</v>
      </c>
      <c r="P47" s="165"/>
      <c r="Q47" s="164">
        <v>17.388000000000002</v>
      </c>
      <c r="R47" s="164">
        <v>-44</v>
      </c>
      <c r="S47" s="164">
        <v>13.8626</v>
      </c>
      <c r="T47" s="164">
        <v>111.4492</v>
      </c>
      <c r="U47" s="164">
        <v>16.205400000000001</v>
      </c>
      <c r="V47" s="164">
        <v>16.230399999999999</v>
      </c>
      <c r="W47" s="164">
        <v>27.125</v>
      </c>
      <c r="X47" s="164">
        <v>7.0964999999999998</v>
      </c>
      <c r="Y47" s="164">
        <v>5.3920000000000003</v>
      </c>
      <c r="Z47" s="164">
        <v>8.5507000000000009</v>
      </c>
      <c r="AA47" s="165"/>
      <c r="AB47" s="165"/>
      <c r="AC47" s="164">
        <v>-72.61</v>
      </c>
      <c r="AD47" s="164">
        <v>-73.319999999999993</v>
      </c>
      <c r="AE47" s="165"/>
      <c r="AF47" s="164">
        <v>6.66</v>
      </c>
      <c r="AG47" s="165"/>
      <c r="AH47" s="164">
        <v>15.16</v>
      </c>
      <c r="AI47" s="164">
        <v>0.28799999999999998</v>
      </c>
      <c r="AJ47" s="164">
        <v>-64.58</v>
      </c>
      <c r="AK47" s="164">
        <v>-64.400000000000006</v>
      </c>
      <c r="AL47" s="164">
        <v>-69.709999999999994</v>
      </c>
      <c r="AM47" s="164">
        <v>64.89</v>
      </c>
      <c r="AN47" s="164">
        <v>65.52</v>
      </c>
      <c r="AO47" s="164">
        <v>16.910599999999999</v>
      </c>
      <c r="AP47" s="164">
        <v>2.3201999999999998</v>
      </c>
      <c r="AQ47" s="164">
        <v>72.068899999999999</v>
      </c>
      <c r="AR47" s="164">
        <v>74.3</v>
      </c>
      <c r="AS47" s="164">
        <v>38.457000000000001</v>
      </c>
      <c r="AT47" s="164">
        <v>-62.023099999999999</v>
      </c>
      <c r="AU47" s="164">
        <v>-62.048299999999998</v>
      </c>
      <c r="AV47" s="164">
        <v>23.2453</v>
      </c>
      <c r="AW47" s="164">
        <v>25.2376</v>
      </c>
      <c r="AX47" s="164">
        <v>74.883200000000002</v>
      </c>
      <c r="AY47" s="164">
        <v>76.758600000000001</v>
      </c>
      <c r="AZ47" s="164">
        <v>-1.0468999999999999</v>
      </c>
      <c r="BA47" s="164">
        <v>4.5999999999999999E-3</v>
      </c>
      <c r="BB47" s="164">
        <v>-412.613</v>
      </c>
      <c r="BC47" s="164">
        <v>-29.010300000000001</v>
      </c>
      <c r="BD47" s="164">
        <v>-6.1</v>
      </c>
      <c r="BE47" s="164">
        <v>-6.1</v>
      </c>
      <c r="BF47" s="164">
        <v>67.460300000000004</v>
      </c>
      <c r="BG47" s="164">
        <v>67.058099999999996</v>
      </c>
      <c r="BH47" s="164">
        <v>-6.0411999999999999</v>
      </c>
      <c r="BI47" s="165"/>
      <c r="BJ47" s="164">
        <v>-51.246899999999997</v>
      </c>
      <c r="BK47" s="164">
        <v>4.5904999999999996</v>
      </c>
      <c r="BL47" s="164">
        <v>6.4291</v>
      </c>
      <c r="BM47" s="164">
        <v>4.4264999999999999</v>
      </c>
      <c r="BN47" s="164">
        <v>453.26080000000002</v>
      </c>
      <c r="BO47" s="164">
        <v>60.365600000000001</v>
      </c>
      <c r="BP47" s="164">
        <v>60.152000000000001</v>
      </c>
      <c r="BQ47" s="165"/>
      <c r="BR47" s="164">
        <v>200.0232</v>
      </c>
      <c r="BS47" s="165"/>
      <c r="BT47" s="164">
        <v>-36.668199999999999</v>
      </c>
      <c r="BU47" s="164">
        <v>38.682000000000002</v>
      </c>
      <c r="BV47" s="164">
        <v>86.901899999999998</v>
      </c>
      <c r="BW47" s="164">
        <v>26.7</v>
      </c>
      <c r="BX47" s="164">
        <v>31.35</v>
      </c>
      <c r="BY47" s="165"/>
      <c r="BZ47" s="165"/>
      <c r="CA47" s="165"/>
      <c r="CB47" s="165"/>
      <c r="CC47" s="164">
        <v>75.012200000000007</v>
      </c>
      <c r="CD47" s="164">
        <v>75.402699999999996</v>
      </c>
      <c r="CE47" s="164">
        <v>35.828099999999999</v>
      </c>
      <c r="CF47" s="164">
        <v>-47.505099999999999</v>
      </c>
      <c r="CG47" s="164">
        <v>-47.630400000000002</v>
      </c>
      <c r="CH47" s="164">
        <v>-7.7534999999999998</v>
      </c>
      <c r="CI47" s="164">
        <v>-91.581800000000001</v>
      </c>
      <c r="CJ47" s="165"/>
      <c r="CK47" s="165"/>
      <c r="CL47" s="164">
        <v>12.8</v>
      </c>
      <c r="CM47" s="164">
        <v>183.7</v>
      </c>
      <c r="CN47" s="164">
        <v>-13.75</v>
      </c>
      <c r="CO47" s="164">
        <v>46.523499999999999</v>
      </c>
      <c r="CP47" s="164">
        <v>46.523899999999998</v>
      </c>
      <c r="CQ47" s="164">
        <v>46.884900000000002</v>
      </c>
      <c r="CR47" s="164">
        <v>-54.251600000000003</v>
      </c>
      <c r="CS47" s="164">
        <v>-54.284799999999997</v>
      </c>
      <c r="CT47" s="164">
        <v>1</v>
      </c>
      <c r="CU47" s="164">
        <v>0.41570000000000001</v>
      </c>
      <c r="CV47" s="164">
        <v>9.6537000000000006</v>
      </c>
      <c r="CW47" s="164">
        <v>17.525700000000001</v>
      </c>
      <c r="CX47" s="164">
        <v>42.21</v>
      </c>
      <c r="CY47" s="164">
        <v>76.31</v>
      </c>
      <c r="CZ47" s="164">
        <v>47.5854</v>
      </c>
      <c r="DA47" s="164">
        <v>44.828800000000001</v>
      </c>
      <c r="DB47" s="164">
        <v>-33.39</v>
      </c>
      <c r="DC47" s="164">
        <v>-3.6423000000000001</v>
      </c>
      <c r="DD47" s="164">
        <v>93.081900000000005</v>
      </c>
      <c r="DE47" s="164">
        <v>91.215999999999994</v>
      </c>
      <c r="DF47" s="164">
        <v>-148.69919999999999</v>
      </c>
      <c r="DG47" s="164">
        <v>0</v>
      </c>
      <c r="DH47" s="164">
        <v>-20.091699999999999</v>
      </c>
      <c r="DI47" s="164">
        <v>-89.3</v>
      </c>
      <c r="DJ47" s="164">
        <v>-89.4</v>
      </c>
      <c r="DK47" s="164">
        <v>26.320499999999999</v>
      </c>
      <c r="DL47" s="164">
        <v>56.2592</v>
      </c>
      <c r="DM47" s="164">
        <v>77.036600000000007</v>
      </c>
      <c r="DN47" s="165"/>
      <c r="DO47" s="165"/>
      <c r="DP47" s="164">
        <v>-11.71</v>
      </c>
      <c r="DQ47" s="164">
        <v>50.368499999999997</v>
      </c>
      <c r="DR47" s="164">
        <v>146.5283</v>
      </c>
      <c r="DS47" s="164">
        <v>-23.42</v>
      </c>
      <c r="DT47" s="164">
        <v>-23.55</v>
      </c>
      <c r="DU47" s="164">
        <v>127.98</v>
      </c>
      <c r="DV47" s="164">
        <v>67.11</v>
      </c>
      <c r="DW47" s="164">
        <v>146.89089999999999</v>
      </c>
      <c r="DX47" s="164">
        <v>144.6182</v>
      </c>
      <c r="DY47" s="164">
        <v>-71.141300000000001</v>
      </c>
      <c r="DZ47" s="164">
        <v>-69.2727</v>
      </c>
      <c r="EA47" s="164">
        <v>210.3604</v>
      </c>
      <c r="EB47" s="164">
        <v>171.99080000000001</v>
      </c>
      <c r="EC47" s="164">
        <v>167.51240000000001</v>
      </c>
      <c r="ED47" s="164">
        <v>169.34870000000001</v>
      </c>
      <c r="EE47" s="164">
        <v>78.013900000000007</v>
      </c>
      <c r="EF47" s="164">
        <v>60.348799999999997</v>
      </c>
      <c r="EG47" s="164">
        <v>-25.22</v>
      </c>
      <c r="EH47" s="164">
        <v>0</v>
      </c>
      <c r="EI47" s="164">
        <v>204.0795</v>
      </c>
      <c r="EJ47" s="165"/>
      <c r="EK47" s="164">
        <v>-13.8955</v>
      </c>
      <c r="EL47" s="164">
        <v>-11.598699999999999</v>
      </c>
      <c r="EM47" s="164">
        <v>0</v>
      </c>
      <c r="EN47" s="164">
        <v>-2.6200000000000001E-2</v>
      </c>
      <c r="EO47" s="164">
        <v>1.2407999999999999</v>
      </c>
      <c r="EP47" s="164">
        <v>153.66</v>
      </c>
      <c r="EQ47" s="164">
        <v>-59.414499999999997</v>
      </c>
      <c r="ER47" s="164">
        <v>-60.161999999999999</v>
      </c>
      <c r="ES47" s="164">
        <v>-20.4071</v>
      </c>
      <c r="ET47" s="164">
        <v>0</v>
      </c>
      <c r="EU47" s="164">
        <v>-14.58</v>
      </c>
      <c r="EV47" s="164">
        <v>103.2</v>
      </c>
      <c r="EW47" s="164">
        <v>10.295299999999999</v>
      </c>
      <c r="EX47" s="164">
        <v>-42.915900000000001</v>
      </c>
      <c r="EY47" s="164">
        <v>-13.793100000000001</v>
      </c>
      <c r="EZ47" s="164">
        <v>-13.5029</v>
      </c>
      <c r="FA47" s="164">
        <v>2.3910999999999998</v>
      </c>
      <c r="FB47" s="164">
        <v>-56.806199999999997</v>
      </c>
      <c r="FC47" s="164">
        <v>25.544899999999998</v>
      </c>
      <c r="FD47" s="164">
        <v>0</v>
      </c>
      <c r="FE47" s="164">
        <v>3.1274999999999999</v>
      </c>
      <c r="FF47" s="164">
        <v>3.0891999999999999</v>
      </c>
      <c r="FG47" s="164">
        <v>0</v>
      </c>
      <c r="FH47" s="164">
        <v>7.8330000000000002</v>
      </c>
      <c r="FI47" s="164">
        <v>0</v>
      </c>
      <c r="FJ47" s="165"/>
      <c r="FK47" s="165"/>
      <c r="FL47" s="164">
        <v>-55.595500000000001</v>
      </c>
      <c r="FM47" s="164">
        <v>73.100700000000003</v>
      </c>
      <c r="FN47" s="164">
        <v>72.893699999999995</v>
      </c>
      <c r="FO47" s="164">
        <v>-53.802700000000002</v>
      </c>
      <c r="FP47" s="164">
        <v>-44.049700000000001</v>
      </c>
      <c r="FQ47" s="164">
        <v>-7.7327000000000004</v>
      </c>
      <c r="FR47" s="164">
        <v>-12.39</v>
      </c>
      <c r="FS47" s="164">
        <v>13.875299999999999</v>
      </c>
      <c r="FT47" s="164">
        <v>1.6434</v>
      </c>
      <c r="FU47" s="164">
        <v>-8.2200000000000006</v>
      </c>
      <c r="FV47" s="164">
        <v>15.36</v>
      </c>
      <c r="FW47" s="165"/>
      <c r="FX47" s="164">
        <v>7.5042999999999997</v>
      </c>
      <c r="FY47" s="164">
        <v>-4.008</v>
      </c>
      <c r="FZ47" s="164">
        <v>0.57799999999999996</v>
      </c>
      <c r="GA47" s="164">
        <v>10.489699999999999</v>
      </c>
      <c r="GB47" s="164">
        <v>39.549999999999997</v>
      </c>
      <c r="GC47" s="164">
        <v>43.944000000000003</v>
      </c>
      <c r="GD47" s="164">
        <v>52.085500000000003</v>
      </c>
      <c r="GE47" s="165"/>
      <c r="GF47" s="164">
        <v>95.294700000000006</v>
      </c>
      <c r="GG47" s="164">
        <v>24.4</v>
      </c>
      <c r="GH47" s="164">
        <v>-27.8733</v>
      </c>
      <c r="GI47" s="165"/>
      <c r="GJ47" s="164">
        <v>-10.845499999999999</v>
      </c>
      <c r="GK47" s="164">
        <v>2.7442000000000002</v>
      </c>
      <c r="GL47" s="165"/>
      <c r="GM47" s="165"/>
      <c r="GN47" s="165"/>
      <c r="GO47" s="164">
        <v>-50.708799999999997</v>
      </c>
      <c r="GP47" s="164">
        <v>18.1859</v>
      </c>
      <c r="GQ47" s="164">
        <v>80.922799999999995</v>
      </c>
      <c r="GR47" s="164">
        <v>62.697099999999999</v>
      </c>
      <c r="GS47" s="164">
        <v>63.834200000000003</v>
      </c>
      <c r="GT47" s="164">
        <v>-185.03790000000001</v>
      </c>
      <c r="GU47" s="164">
        <v>-27.402899999999999</v>
      </c>
      <c r="GV47" s="164">
        <v>42.457700000000003</v>
      </c>
      <c r="GW47" s="164">
        <v>-70.947999999999993</v>
      </c>
      <c r="GX47" s="164">
        <v>10.7715</v>
      </c>
      <c r="GY47" s="164">
        <v>23.726299999999998</v>
      </c>
      <c r="GZ47" s="164">
        <v>23.040400000000002</v>
      </c>
      <c r="HA47" s="164">
        <v>13.203900000000001</v>
      </c>
      <c r="HB47" s="164">
        <v>233.5916</v>
      </c>
      <c r="HC47" s="164">
        <v>229.19290000000001</v>
      </c>
      <c r="HD47" s="164">
        <v>280.39999999999998</v>
      </c>
      <c r="HE47" s="164">
        <v>-278.88589999999999</v>
      </c>
      <c r="HF47" s="164">
        <v>-507.40629999999999</v>
      </c>
      <c r="HG47" s="164">
        <v>508.7063</v>
      </c>
      <c r="HH47" s="164">
        <v>505.45940000000002</v>
      </c>
      <c r="HI47" s="164">
        <v>-218.32900000000001</v>
      </c>
      <c r="HJ47" s="164">
        <v>-218.53620000000001</v>
      </c>
      <c r="HK47" s="164">
        <v>-41.644599999999997</v>
      </c>
      <c r="HL47" s="164">
        <v>-28.306999999999999</v>
      </c>
      <c r="HM47" s="164">
        <v>74.689899999999994</v>
      </c>
      <c r="HN47" s="164">
        <v>74.975800000000007</v>
      </c>
      <c r="HO47" s="165"/>
      <c r="HP47" s="165"/>
      <c r="HQ47" s="164">
        <v>65.053799999999995</v>
      </c>
      <c r="HR47" s="164">
        <v>64.350700000000003</v>
      </c>
      <c r="HS47" s="164">
        <v>-51.412100000000002</v>
      </c>
      <c r="HT47" s="164">
        <v>-50.839199999999998</v>
      </c>
      <c r="HU47" s="164">
        <v>115.36</v>
      </c>
      <c r="HV47" s="164">
        <v>115.16</v>
      </c>
      <c r="HW47" s="164">
        <v>31.7</v>
      </c>
      <c r="HX47" s="164">
        <v>32.1</v>
      </c>
      <c r="HY47" s="164">
        <v>22.109300000000001</v>
      </c>
      <c r="HZ47" s="164">
        <v>33.36</v>
      </c>
      <c r="IA47" s="165"/>
      <c r="IB47" s="164">
        <v>106.48180000000001</v>
      </c>
      <c r="IC47" s="164">
        <v>106.2563</v>
      </c>
      <c r="ID47" s="164">
        <v>16.2</v>
      </c>
      <c r="IE47" s="164">
        <v>7.4</v>
      </c>
      <c r="IF47" s="164">
        <v>-63.4</v>
      </c>
      <c r="IG47" s="164">
        <v>-70.2</v>
      </c>
      <c r="IH47" s="164">
        <v>1.6922999999999999</v>
      </c>
      <c r="II47" s="165"/>
      <c r="IJ47" s="164">
        <v>-497.09679999999997</v>
      </c>
      <c r="IK47" s="164">
        <v>-162.83179999999999</v>
      </c>
      <c r="IL47" s="164">
        <v>444.5797</v>
      </c>
      <c r="IM47" s="164">
        <v>366.82010000000002</v>
      </c>
      <c r="IN47" s="164">
        <v>-20.898800000000001</v>
      </c>
      <c r="IO47" s="164">
        <v>-360.66379999999998</v>
      </c>
      <c r="IP47" s="164">
        <v>359.7396</v>
      </c>
      <c r="IQ47" s="164">
        <v>-137.89169999999999</v>
      </c>
      <c r="IR47" s="164">
        <v>-217.94380000000001</v>
      </c>
      <c r="IS47" s="164">
        <v>-353.93270000000001</v>
      </c>
      <c r="IT47" s="164">
        <v>103.8319</v>
      </c>
      <c r="IU47" s="164">
        <v>101.9876</v>
      </c>
      <c r="IV47" s="164">
        <v>138.83750000000001</v>
      </c>
      <c r="IW47" s="164">
        <v>-434.33179999999999</v>
      </c>
      <c r="IX47" s="164">
        <v>224.12960000000001</v>
      </c>
      <c r="IY47" s="164">
        <v>-210.9939</v>
      </c>
      <c r="IZ47" s="164">
        <v>212.5497</v>
      </c>
      <c r="JA47" s="164">
        <v>-8.9114000000000004</v>
      </c>
      <c r="JB47" s="165"/>
      <c r="JC47" s="164">
        <v>18</v>
      </c>
      <c r="JD47" s="164">
        <v>6.4569999999999999</v>
      </c>
      <c r="JE47" s="164">
        <v>6.452</v>
      </c>
      <c r="JF47" s="164">
        <v>-18</v>
      </c>
      <c r="JG47" s="164">
        <v>-3.36</v>
      </c>
      <c r="JH47" s="165"/>
      <c r="JI47" s="164">
        <v>3.4866999999999999</v>
      </c>
      <c r="JJ47" s="164">
        <v>-28.651900000000001</v>
      </c>
      <c r="JK47" s="164">
        <v>-21.269500000000001</v>
      </c>
      <c r="JL47" s="164">
        <v>18.3</v>
      </c>
      <c r="JM47" s="164">
        <v>56.021999999999998</v>
      </c>
      <c r="JN47" s="164">
        <v>55.594999999999999</v>
      </c>
      <c r="JO47" s="164">
        <v>11.337400000000001</v>
      </c>
      <c r="JP47" s="164">
        <v>13.700799999999999</v>
      </c>
      <c r="JQ47" s="164">
        <v>48.583799999999997</v>
      </c>
      <c r="JR47" s="164">
        <v>47.287999999999997</v>
      </c>
      <c r="JS47" s="164">
        <v>50.086799999999997</v>
      </c>
      <c r="JT47" s="165"/>
      <c r="JU47" s="164">
        <v>-8.1999999999999993</v>
      </c>
      <c r="JV47" s="164">
        <v>34.6021</v>
      </c>
      <c r="JW47" s="164">
        <v>10.29</v>
      </c>
      <c r="JX47" s="165"/>
      <c r="JY47" s="164">
        <v>-25.204499999999999</v>
      </c>
      <c r="JZ47" s="164">
        <v>73.215500000000006</v>
      </c>
      <c r="KA47" s="164">
        <v>41.9223</v>
      </c>
      <c r="KB47" s="164">
        <v>-25.661799999999999</v>
      </c>
      <c r="KC47" s="164">
        <v>-71.757900000000006</v>
      </c>
      <c r="KD47" s="164">
        <v>27.442599999999999</v>
      </c>
      <c r="KE47" s="164">
        <v>43.723500000000001</v>
      </c>
      <c r="KF47" s="164">
        <v>7.1</v>
      </c>
      <c r="KG47" s="164">
        <v>-7.2</v>
      </c>
      <c r="KH47" s="165"/>
      <c r="KI47" s="164">
        <v>211.25630000000001</v>
      </c>
    </row>
    <row r="48" spans="1:295" ht="18" customHeight="1" x14ac:dyDescent="0.25">
      <c r="A48" s="159" t="s">
        <v>42</v>
      </c>
      <c r="B48" s="159" t="s">
        <v>845</v>
      </c>
      <c r="C48" s="166">
        <v>0</v>
      </c>
      <c r="D48" s="168">
        <v>20.272099999999998</v>
      </c>
      <c r="E48" s="167"/>
      <c r="F48" s="168">
        <v>12.6942</v>
      </c>
      <c r="G48" s="168">
        <v>33.3855</v>
      </c>
      <c r="H48" s="167"/>
      <c r="I48" s="168">
        <v>41.482999999999997</v>
      </c>
      <c r="J48" s="168">
        <v>-56.113799999999998</v>
      </c>
      <c r="K48" s="168">
        <v>58.017000000000003</v>
      </c>
      <c r="L48" s="168">
        <v>29.181100000000001</v>
      </c>
      <c r="M48" s="168">
        <v>28.635300000000001</v>
      </c>
      <c r="N48" s="168">
        <v>-4.4400000000000004</v>
      </c>
      <c r="O48" s="168">
        <v>-52.932000000000002</v>
      </c>
      <c r="P48" s="168">
        <v>44</v>
      </c>
      <c r="Q48" s="168">
        <v>16.559999999999999</v>
      </c>
      <c r="R48" s="168">
        <v>-44</v>
      </c>
      <c r="S48" s="168">
        <v>13.7844</v>
      </c>
      <c r="T48" s="168">
        <v>113.58880000000001</v>
      </c>
      <c r="U48" s="168">
        <v>15.9924</v>
      </c>
      <c r="V48" s="168">
        <v>16.023099999999999</v>
      </c>
      <c r="W48" s="168">
        <v>27.3001</v>
      </c>
      <c r="X48" s="168">
        <v>7.1986999999999997</v>
      </c>
      <c r="Y48" s="168">
        <v>5.4909999999999997</v>
      </c>
      <c r="Z48" s="168">
        <v>8.3957999999999995</v>
      </c>
      <c r="AA48" s="167"/>
      <c r="AB48" s="167"/>
      <c r="AC48" s="168">
        <v>-72.430000000000007</v>
      </c>
      <c r="AD48" s="168">
        <v>-71.95</v>
      </c>
      <c r="AE48" s="167"/>
      <c r="AF48" s="168">
        <v>4.4400000000000004</v>
      </c>
      <c r="AG48" s="168">
        <v>50.6</v>
      </c>
      <c r="AH48" s="168">
        <v>14.388999999999999</v>
      </c>
      <c r="AI48" s="168">
        <v>0.27800000000000002</v>
      </c>
      <c r="AJ48" s="168">
        <v>-65.56</v>
      </c>
      <c r="AK48" s="168">
        <v>-64.86</v>
      </c>
      <c r="AL48" s="168">
        <v>-69.959999999999994</v>
      </c>
      <c r="AM48" s="168">
        <v>66.28</v>
      </c>
      <c r="AN48" s="168">
        <v>66.010000000000005</v>
      </c>
      <c r="AO48" s="168">
        <v>16.974599999999999</v>
      </c>
      <c r="AP48" s="168">
        <v>2.2772999999999999</v>
      </c>
      <c r="AQ48" s="168">
        <v>71.539299999999997</v>
      </c>
      <c r="AR48" s="168">
        <v>73.878299999999996</v>
      </c>
      <c r="AS48" s="168">
        <v>37.6098</v>
      </c>
      <c r="AT48" s="168">
        <v>-61.621200000000002</v>
      </c>
      <c r="AU48" s="168">
        <v>-62.195500000000003</v>
      </c>
      <c r="AV48" s="168">
        <v>32.203099999999999</v>
      </c>
      <c r="AW48" s="168">
        <v>31.650500000000001</v>
      </c>
      <c r="AX48" s="168">
        <v>73.677599999999998</v>
      </c>
      <c r="AY48" s="168">
        <v>75.820899999999995</v>
      </c>
      <c r="AZ48" s="168">
        <v>-0.52349999999999997</v>
      </c>
      <c r="BA48" s="168">
        <v>-0.18459999999999999</v>
      </c>
      <c r="BB48" s="168">
        <v>-398.21409999999997</v>
      </c>
      <c r="BC48" s="168">
        <v>-26.541499999999999</v>
      </c>
      <c r="BD48" s="168">
        <v>-7</v>
      </c>
      <c r="BE48" s="168">
        <v>-7.1</v>
      </c>
      <c r="BF48" s="168">
        <v>68.438100000000006</v>
      </c>
      <c r="BG48" s="168">
        <v>67.421800000000005</v>
      </c>
      <c r="BH48" s="168">
        <v>-6.1208</v>
      </c>
      <c r="BI48" s="167"/>
      <c r="BJ48" s="168">
        <v>-51.185200000000002</v>
      </c>
      <c r="BK48" s="168">
        <v>4.7049000000000003</v>
      </c>
      <c r="BL48" s="168">
        <v>6.5357000000000003</v>
      </c>
      <c r="BM48" s="168">
        <v>4.4324000000000003</v>
      </c>
      <c r="BN48" s="168">
        <v>452.13159999999999</v>
      </c>
      <c r="BO48" s="168">
        <v>58.442900000000002</v>
      </c>
      <c r="BP48" s="168">
        <v>58.473399999999998</v>
      </c>
      <c r="BQ48" s="167"/>
      <c r="BR48" s="168">
        <v>209.0155</v>
      </c>
      <c r="BS48" s="167"/>
      <c r="BT48" s="168">
        <v>-58.282899999999998</v>
      </c>
      <c r="BU48" s="168">
        <v>60.248899999999999</v>
      </c>
      <c r="BV48" s="168">
        <v>86.882000000000005</v>
      </c>
      <c r="BW48" s="168">
        <v>26.64</v>
      </c>
      <c r="BX48" s="168">
        <v>31.21</v>
      </c>
      <c r="BY48" s="168">
        <v>65.819999999999993</v>
      </c>
      <c r="BZ48" s="168">
        <v>72.22</v>
      </c>
      <c r="CA48" s="167"/>
      <c r="CB48" s="167"/>
      <c r="CC48" s="168">
        <v>74.086399999999998</v>
      </c>
      <c r="CD48" s="168">
        <v>74.102199999999996</v>
      </c>
      <c r="CE48" s="168">
        <v>35.236199999999997</v>
      </c>
      <c r="CF48" s="168">
        <v>-53.172699999999999</v>
      </c>
      <c r="CG48" s="168">
        <v>-53.078000000000003</v>
      </c>
      <c r="CH48" s="168">
        <v>-6.8056000000000001</v>
      </c>
      <c r="CI48" s="168">
        <v>-91.539199999999994</v>
      </c>
      <c r="CJ48" s="167"/>
      <c r="CK48" s="167"/>
      <c r="CL48" s="168">
        <v>14.4</v>
      </c>
      <c r="CM48" s="168">
        <v>182.1</v>
      </c>
      <c r="CN48" s="168">
        <v>-14.52</v>
      </c>
      <c r="CO48" s="168">
        <v>45.241700000000002</v>
      </c>
      <c r="CP48" s="168">
        <v>44.567399999999999</v>
      </c>
      <c r="CQ48" s="168">
        <v>44.8857</v>
      </c>
      <c r="CR48" s="168">
        <v>-55.527500000000003</v>
      </c>
      <c r="CS48" s="168">
        <v>-54.531799999999997</v>
      </c>
      <c r="CT48" s="168">
        <v>1</v>
      </c>
      <c r="CU48" s="168">
        <v>4.8853</v>
      </c>
      <c r="CV48" s="168">
        <v>7.1478000000000002</v>
      </c>
      <c r="CW48" s="168">
        <v>17.305599999999998</v>
      </c>
      <c r="CX48" s="168">
        <v>41.24</v>
      </c>
      <c r="CY48" s="168">
        <v>76.3</v>
      </c>
      <c r="CZ48" s="167"/>
      <c r="DA48" s="168">
        <v>44.828800000000001</v>
      </c>
      <c r="DB48" s="168">
        <v>-33.17</v>
      </c>
      <c r="DC48" s="168">
        <v>-3.6423000000000001</v>
      </c>
      <c r="DD48" s="168">
        <v>92.806899999999999</v>
      </c>
      <c r="DE48" s="168">
        <v>91.076099999999997</v>
      </c>
      <c r="DF48" s="168">
        <v>-139.70230000000001</v>
      </c>
      <c r="DG48" s="168">
        <v>0</v>
      </c>
      <c r="DH48" s="168">
        <v>-20.1599</v>
      </c>
      <c r="DI48" s="168">
        <v>-90.3</v>
      </c>
      <c r="DJ48" s="168">
        <v>-89</v>
      </c>
      <c r="DK48" s="168">
        <v>26.529199999999999</v>
      </c>
      <c r="DL48" s="167"/>
      <c r="DM48" s="168">
        <v>76.097300000000004</v>
      </c>
      <c r="DN48" s="167"/>
      <c r="DO48" s="168">
        <v>55.51</v>
      </c>
      <c r="DP48" s="168">
        <v>-11.4</v>
      </c>
      <c r="DQ48" s="168">
        <v>50.368499999999997</v>
      </c>
      <c r="DR48" s="168">
        <v>138.77289999999999</v>
      </c>
      <c r="DS48" s="168">
        <v>-23.45</v>
      </c>
      <c r="DT48" s="168">
        <v>-23.47</v>
      </c>
      <c r="DU48" s="168">
        <v>121.03</v>
      </c>
      <c r="DV48" s="168">
        <v>68.06</v>
      </c>
      <c r="DW48" s="168">
        <v>137.81819999999999</v>
      </c>
      <c r="DX48" s="168">
        <v>135.4727</v>
      </c>
      <c r="DY48" s="168">
        <v>-68.548000000000002</v>
      </c>
      <c r="DZ48" s="168">
        <v>-69.818200000000004</v>
      </c>
      <c r="EA48" s="168">
        <v>206.05719999999999</v>
      </c>
      <c r="EB48" s="168">
        <v>167.5453</v>
      </c>
      <c r="EC48" s="168">
        <v>160.87700000000001</v>
      </c>
      <c r="ED48" s="168">
        <v>164.50229999999999</v>
      </c>
      <c r="EE48" s="168">
        <v>83.533900000000003</v>
      </c>
      <c r="EF48" s="168">
        <v>65.136600000000001</v>
      </c>
      <c r="EG48" s="168">
        <v>-24.262</v>
      </c>
      <c r="EH48" s="167"/>
      <c r="EI48" s="168">
        <v>225.94659999999999</v>
      </c>
      <c r="EJ48" s="167"/>
      <c r="EK48" s="168">
        <v>-13.338800000000001</v>
      </c>
      <c r="EL48" s="168">
        <v>-11.027900000000001</v>
      </c>
      <c r="EM48" s="168">
        <v>0</v>
      </c>
      <c r="EN48" s="168">
        <v>-4.7289000000000003</v>
      </c>
      <c r="EO48" s="168">
        <v>-4.3833000000000002</v>
      </c>
      <c r="EP48" s="168">
        <v>173.62799999999999</v>
      </c>
      <c r="EQ48" s="168">
        <v>-59.627400000000002</v>
      </c>
      <c r="ER48" s="168">
        <v>-60.73</v>
      </c>
      <c r="ES48" s="168">
        <v>-26.377400000000002</v>
      </c>
      <c r="ET48" s="168">
        <v>14.45</v>
      </c>
      <c r="EU48" s="168">
        <v>-14.64</v>
      </c>
      <c r="EV48" s="168">
        <v>122.9</v>
      </c>
      <c r="EW48" s="168">
        <v>9.9328000000000003</v>
      </c>
      <c r="EX48" s="168">
        <v>-51.786000000000001</v>
      </c>
      <c r="EY48" s="168">
        <v>-14.928100000000001</v>
      </c>
      <c r="EZ48" s="168">
        <v>-14.520300000000001</v>
      </c>
      <c r="FA48" s="168">
        <v>4.7680999999999996</v>
      </c>
      <c r="FB48" s="168">
        <v>-63.081800000000001</v>
      </c>
      <c r="FC48" s="168">
        <v>30.527799999999999</v>
      </c>
      <c r="FD48" s="167"/>
      <c r="FE48" s="168">
        <v>3.1577000000000002</v>
      </c>
      <c r="FF48" s="168">
        <v>3.137</v>
      </c>
      <c r="FG48" s="168">
        <v>0</v>
      </c>
      <c r="FH48" s="168">
        <v>0</v>
      </c>
      <c r="FI48" s="167"/>
      <c r="FJ48" s="167"/>
      <c r="FK48" s="167"/>
      <c r="FL48" s="168">
        <v>-49.232199999999999</v>
      </c>
      <c r="FM48" s="168">
        <v>72.428200000000004</v>
      </c>
      <c r="FN48" s="168">
        <v>72.680800000000005</v>
      </c>
      <c r="FO48" s="168">
        <v>-53.594200000000001</v>
      </c>
      <c r="FP48" s="168">
        <v>-47.388300000000001</v>
      </c>
      <c r="FQ48" s="168">
        <v>-4.8468999999999998</v>
      </c>
      <c r="FR48" s="168">
        <v>-12.82</v>
      </c>
      <c r="FS48" s="168">
        <v>14.368499999999999</v>
      </c>
      <c r="FT48" s="168">
        <v>1.5958000000000001</v>
      </c>
      <c r="FU48" s="168">
        <v>-9.01</v>
      </c>
      <c r="FV48" s="168">
        <v>16.97</v>
      </c>
      <c r="FW48" s="168">
        <v>0</v>
      </c>
      <c r="FX48" s="168">
        <v>7.1856999999999998</v>
      </c>
      <c r="FY48" s="168">
        <v>-3.9929999999999999</v>
      </c>
      <c r="FZ48" s="168">
        <v>0.55000000000000004</v>
      </c>
      <c r="GA48" s="168">
        <v>10.519399999999999</v>
      </c>
      <c r="GB48" s="168">
        <v>40.869999999999997</v>
      </c>
      <c r="GC48" s="168">
        <v>47.947000000000003</v>
      </c>
      <c r="GD48" s="168">
        <v>52.953000000000003</v>
      </c>
      <c r="GE48" s="167"/>
      <c r="GF48" s="168">
        <v>95.725200000000001</v>
      </c>
      <c r="GG48" s="168">
        <v>23.8</v>
      </c>
      <c r="GH48" s="168">
        <v>-26.383299999999998</v>
      </c>
      <c r="GI48" s="167"/>
      <c r="GJ48" s="168">
        <v>-11.772600000000001</v>
      </c>
      <c r="GK48" s="168">
        <v>2.7755999999999998</v>
      </c>
      <c r="GL48" s="167"/>
      <c r="GM48" s="167"/>
      <c r="GN48" s="168">
        <v>-14.050700000000001</v>
      </c>
      <c r="GO48" s="168">
        <v>-49.684399999999997</v>
      </c>
      <c r="GP48" s="168">
        <v>17.316099999999999</v>
      </c>
      <c r="GQ48" s="168">
        <v>77.981700000000004</v>
      </c>
      <c r="GR48" s="168">
        <v>52.444699999999997</v>
      </c>
      <c r="GS48" s="168">
        <v>53.254199999999997</v>
      </c>
      <c r="GT48" s="168">
        <v>-174.30119999999999</v>
      </c>
      <c r="GU48" s="168">
        <v>-27.150300000000001</v>
      </c>
      <c r="GV48" s="168">
        <v>41.898499999999999</v>
      </c>
      <c r="GW48" s="168">
        <v>-71.570099999999996</v>
      </c>
      <c r="GX48" s="168">
        <v>10.7094</v>
      </c>
      <c r="GY48" s="168">
        <v>23.1599</v>
      </c>
      <c r="GZ48" s="168">
        <v>22.629000000000001</v>
      </c>
      <c r="HA48" s="168">
        <v>12.967700000000001</v>
      </c>
      <c r="HB48" s="168">
        <v>235.7312</v>
      </c>
      <c r="HC48" s="168">
        <v>236.16139999999999</v>
      </c>
      <c r="HD48" s="168">
        <v>277.8</v>
      </c>
      <c r="HE48" s="168">
        <v>-279.33449999999999</v>
      </c>
      <c r="HF48" s="168">
        <v>-513.65110000000004</v>
      </c>
      <c r="HG48" s="168">
        <v>517.59040000000005</v>
      </c>
      <c r="HH48" s="168">
        <v>514.82090000000005</v>
      </c>
      <c r="HI48" s="168">
        <v>-221.2039</v>
      </c>
      <c r="HJ48" s="168">
        <v>-219.72</v>
      </c>
      <c r="HK48" s="168">
        <v>-42.0047</v>
      </c>
      <c r="HL48" s="168">
        <v>-29.3932</v>
      </c>
      <c r="HM48" s="168">
        <v>76.478499999999997</v>
      </c>
      <c r="HN48" s="168">
        <v>75.475099999999998</v>
      </c>
      <c r="HO48" s="167"/>
      <c r="HP48" s="168">
        <v>-156.21899999999999</v>
      </c>
      <c r="HQ48" s="168">
        <v>65.910700000000006</v>
      </c>
      <c r="HR48" s="168">
        <v>65.031800000000004</v>
      </c>
      <c r="HS48" s="168">
        <v>-52.146900000000002</v>
      </c>
      <c r="HT48" s="168">
        <v>-51.352400000000003</v>
      </c>
      <c r="HU48" s="168">
        <v>113.32</v>
      </c>
      <c r="HV48" s="168">
        <v>112.97</v>
      </c>
      <c r="HW48" s="168">
        <v>34.5</v>
      </c>
      <c r="HX48" s="168">
        <v>31.6</v>
      </c>
      <c r="HY48" s="168">
        <v>22.109300000000001</v>
      </c>
      <c r="HZ48" s="168">
        <v>32.880000000000003</v>
      </c>
      <c r="IA48" s="167"/>
      <c r="IB48" s="168">
        <v>105.63290000000001</v>
      </c>
      <c r="IC48" s="168">
        <v>106.5021</v>
      </c>
      <c r="ID48" s="168">
        <v>16.100000000000001</v>
      </c>
      <c r="IE48" s="168">
        <v>7.5</v>
      </c>
      <c r="IF48" s="168">
        <v>-64.2</v>
      </c>
      <c r="IG48" s="168">
        <v>-69.2</v>
      </c>
      <c r="IH48" s="168">
        <v>1.571</v>
      </c>
      <c r="II48" s="167"/>
      <c r="IJ48" s="168">
        <v>-504.94240000000002</v>
      </c>
      <c r="IK48" s="168">
        <v>-188.0488</v>
      </c>
      <c r="IL48" s="168">
        <v>447.58260000000001</v>
      </c>
      <c r="IM48" s="168">
        <v>376.92219999999998</v>
      </c>
      <c r="IN48" s="168">
        <v>-17.418500000000002</v>
      </c>
      <c r="IO48" s="168">
        <v>-365.22210000000001</v>
      </c>
      <c r="IP48" s="168">
        <v>365.82709999999997</v>
      </c>
      <c r="IQ48" s="168">
        <v>-138.55770000000001</v>
      </c>
      <c r="IR48" s="168">
        <v>-217.38630000000001</v>
      </c>
      <c r="IS48" s="168">
        <v>-349.25009999999997</v>
      </c>
      <c r="IT48" s="168">
        <v>104.69929999999999</v>
      </c>
      <c r="IU48" s="168">
        <v>106.8749</v>
      </c>
      <c r="IV48" s="168">
        <v>143.79679999999999</v>
      </c>
      <c r="IW48" s="168">
        <v>-433.3741</v>
      </c>
      <c r="IX48" s="168">
        <v>226.5933</v>
      </c>
      <c r="IY48" s="168">
        <v>-210.17789999999999</v>
      </c>
      <c r="IZ48" s="168">
        <v>208.50460000000001</v>
      </c>
      <c r="JA48" s="168">
        <v>-8.3043999999999993</v>
      </c>
      <c r="JB48" s="167"/>
      <c r="JC48" s="168">
        <v>18.8</v>
      </c>
      <c r="JD48" s="168">
        <v>6.51</v>
      </c>
      <c r="JE48" s="168">
        <v>6.5030000000000001</v>
      </c>
      <c r="JF48" s="168">
        <v>-18</v>
      </c>
      <c r="JG48" s="168">
        <v>-3.36</v>
      </c>
      <c r="JH48" s="167"/>
      <c r="JI48" s="168">
        <v>3.8102</v>
      </c>
      <c r="JJ48" s="168">
        <v>-29.823799999999999</v>
      </c>
      <c r="JK48" s="168">
        <v>-21.797499999999999</v>
      </c>
      <c r="JL48" s="168">
        <v>20.6</v>
      </c>
      <c r="JM48" s="168">
        <v>56.633000000000003</v>
      </c>
      <c r="JN48" s="168">
        <v>56.273000000000003</v>
      </c>
      <c r="JO48" s="168">
        <v>11.521599999999999</v>
      </c>
      <c r="JP48" s="168">
        <v>13.691000000000001</v>
      </c>
      <c r="JQ48" s="168">
        <v>50.0822</v>
      </c>
      <c r="JR48" s="168">
        <v>48.483400000000003</v>
      </c>
      <c r="JS48" s="168">
        <v>50.392800000000001</v>
      </c>
      <c r="JT48" s="167"/>
      <c r="JU48" s="168">
        <v>-7.9</v>
      </c>
      <c r="JV48" s="168">
        <v>34.598300000000002</v>
      </c>
      <c r="JW48" s="168">
        <v>10.16</v>
      </c>
      <c r="JX48" s="167"/>
      <c r="JY48" s="168">
        <v>-26.474299999999999</v>
      </c>
      <c r="JZ48" s="168">
        <v>73.692999999999998</v>
      </c>
      <c r="KA48" s="168">
        <v>41.977699999999999</v>
      </c>
      <c r="KB48" s="168">
        <v>-27.616199999999999</v>
      </c>
      <c r="KC48" s="168">
        <v>-71.325000000000003</v>
      </c>
      <c r="KD48" s="168">
        <v>29.534199999999998</v>
      </c>
      <c r="KE48" s="168">
        <v>42.467500000000001</v>
      </c>
      <c r="KF48" s="168">
        <v>5.9</v>
      </c>
      <c r="KG48" s="168">
        <v>-6.8</v>
      </c>
      <c r="KH48" s="167"/>
      <c r="KI48" s="168">
        <v>210.75290000000001</v>
      </c>
    </row>
    <row r="49" spans="1:295" ht="18" customHeight="1" x14ac:dyDescent="0.25">
      <c r="A49" s="159" t="s">
        <v>42</v>
      </c>
      <c r="B49" s="159" t="s">
        <v>846</v>
      </c>
      <c r="C49" s="160">
        <v>0</v>
      </c>
      <c r="D49" s="161">
        <v>20.071999999999999</v>
      </c>
      <c r="E49" s="161">
        <v>-23.937100000000001</v>
      </c>
      <c r="F49" s="161">
        <v>12.3553</v>
      </c>
      <c r="G49" s="161">
        <v>33.130499999999998</v>
      </c>
      <c r="H49" s="162"/>
      <c r="I49" s="161">
        <v>40.721499999999999</v>
      </c>
      <c r="J49" s="161">
        <v>-55.367199999999997</v>
      </c>
      <c r="K49" s="161">
        <v>55.947800000000001</v>
      </c>
      <c r="L49" s="161">
        <v>28.5091</v>
      </c>
      <c r="M49" s="161">
        <v>27.7484</v>
      </c>
      <c r="N49" s="161">
        <v>0</v>
      </c>
      <c r="O49" s="161">
        <v>-50.942999999999998</v>
      </c>
      <c r="P49" s="161">
        <v>44</v>
      </c>
      <c r="Q49" s="161">
        <v>16.559999999999999</v>
      </c>
      <c r="R49" s="161">
        <v>-41.8</v>
      </c>
      <c r="S49" s="161">
        <v>14.0458</v>
      </c>
      <c r="T49" s="161">
        <v>111.36660000000001</v>
      </c>
      <c r="U49" s="161">
        <v>15.578900000000001</v>
      </c>
      <c r="V49" s="161">
        <v>15.833399999999999</v>
      </c>
      <c r="W49" s="161">
        <v>26.2943</v>
      </c>
      <c r="X49" s="161">
        <v>7.2295999999999996</v>
      </c>
      <c r="Y49" s="161">
        <v>5.67</v>
      </c>
      <c r="Z49" s="161">
        <v>8.2746999999999993</v>
      </c>
      <c r="AA49" s="162"/>
      <c r="AB49" s="162"/>
      <c r="AC49" s="161">
        <v>-68.94</v>
      </c>
      <c r="AD49" s="161">
        <v>-68.61</v>
      </c>
      <c r="AE49" s="162"/>
      <c r="AF49" s="161">
        <v>0</v>
      </c>
      <c r="AG49" s="161">
        <v>48.4</v>
      </c>
      <c r="AH49" s="161">
        <v>14.502000000000001</v>
      </c>
      <c r="AI49" s="161">
        <v>0.27600000000000002</v>
      </c>
      <c r="AJ49" s="161">
        <v>-61.24</v>
      </c>
      <c r="AK49" s="161">
        <v>-60.84</v>
      </c>
      <c r="AL49" s="161">
        <v>-69.099999999999994</v>
      </c>
      <c r="AM49" s="161">
        <v>61.93</v>
      </c>
      <c r="AN49" s="161">
        <v>61.16</v>
      </c>
      <c r="AO49" s="162"/>
      <c r="AP49" s="162"/>
      <c r="AQ49" s="161">
        <v>72.553700000000006</v>
      </c>
      <c r="AR49" s="161">
        <v>73.995000000000005</v>
      </c>
      <c r="AS49" s="161">
        <v>34.455399999999997</v>
      </c>
      <c r="AT49" s="161">
        <v>-61.889099999999999</v>
      </c>
      <c r="AU49" s="161">
        <v>-60.961199999999998</v>
      </c>
      <c r="AV49" s="161">
        <v>20.519400000000001</v>
      </c>
      <c r="AW49" s="161">
        <v>18.4863</v>
      </c>
      <c r="AX49" s="161">
        <v>72.070099999999996</v>
      </c>
      <c r="AY49" s="161">
        <v>76.758600000000001</v>
      </c>
      <c r="AZ49" s="161">
        <v>-1.0468999999999999</v>
      </c>
      <c r="BA49" s="161">
        <v>-5.3410000000000002</v>
      </c>
      <c r="BB49" s="161">
        <v>-398.19819999999999</v>
      </c>
      <c r="BC49" s="161">
        <v>-30.733899999999998</v>
      </c>
      <c r="BD49" s="161">
        <v>-5.6</v>
      </c>
      <c r="BE49" s="161">
        <v>-5.7</v>
      </c>
      <c r="BF49" s="161">
        <v>65.731399999999994</v>
      </c>
      <c r="BG49" s="161">
        <v>65.565799999999996</v>
      </c>
      <c r="BH49" s="161">
        <v>-6.1653000000000002</v>
      </c>
      <c r="BI49" s="162"/>
      <c r="BJ49" s="161">
        <v>-47.401499999999999</v>
      </c>
      <c r="BK49" s="161">
        <v>4.5856000000000003</v>
      </c>
      <c r="BL49" s="161">
        <v>6.7506000000000004</v>
      </c>
      <c r="BM49" s="161">
        <v>4.5431999999999997</v>
      </c>
      <c r="BN49" s="161">
        <v>435.07170000000002</v>
      </c>
      <c r="BO49" s="161">
        <v>61.555799999999998</v>
      </c>
      <c r="BP49" s="161">
        <v>61.494799999999998</v>
      </c>
      <c r="BQ49" s="162"/>
      <c r="BR49" s="161">
        <v>180.8476</v>
      </c>
      <c r="BS49" s="162"/>
      <c r="BT49" s="161">
        <v>-22.564699999999998</v>
      </c>
      <c r="BU49" s="161">
        <v>23.691500000000001</v>
      </c>
      <c r="BV49" s="161">
        <v>88.099500000000006</v>
      </c>
      <c r="BW49" s="161">
        <v>26.24</v>
      </c>
      <c r="BX49" s="161">
        <v>30.83</v>
      </c>
      <c r="BY49" s="162"/>
      <c r="BZ49" s="161">
        <v>72.48</v>
      </c>
      <c r="CA49" s="162"/>
      <c r="CB49" s="162"/>
      <c r="CC49" s="161">
        <v>72.400000000000006</v>
      </c>
      <c r="CD49" s="161">
        <v>72.669499999999999</v>
      </c>
      <c r="CE49" s="161">
        <v>37.885800000000003</v>
      </c>
      <c r="CF49" s="161">
        <v>-42.608499999999999</v>
      </c>
      <c r="CG49" s="161">
        <v>-42.6021</v>
      </c>
      <c r="CH49" s="161">
        <v>-7.0685000000000002</v>
      </c>
      <c r="CI49" s="161">
        <v>-92.176199999999994</v>
      </c>
      <c r="CJ49" s="162"/>
      <c r="CK49" s="162"/>
      <c r="CL49" s="161">
        <v>11.9</v>
      </c>
      <c r="CM49" s="161">
        <v>183.6</v>
      </c>
      <c r="CN49" s="161">
        <v>-14.22</v>
      </c>
      <c r="CO49" s="161">
        <v>50.256700000000002</v>
      </c>
      <c r="CP49" s="161">
        <v>49.024799999999999</v>
      </c>
      <c r="CQ49" s="161">
        <v>49.631399999999999</v>
      </c>
      <c r="CR49" s="161">
        <v>-49.6708</v>
      </c>
      <c r="CS49" s="161">
        <v>-48.926400000000001</v>
      </c>
      <c r="CT49" s="162"/>
      <c r="CU49" s="161">
        <v>0.24299999999999999</v>
      </c>
      <c r="CV49" s="161">
        <v>4.6997999999999998</v>
      </c>
      <c r="CW49" s="161">
        <v>17.323499999999999</v>
      </c>
      <c r="CX49" s="161">
        <v>40.86</v>
      </c>
      <c r="CY49" s="161">
        <v>75.81</v>
      </c>
      <c r="CZ49" s="161">
        <v>46.882300000000001</v>
      </c>
      <c r="DA49" s="161">
        <v>44.828800000000001</v>
      </c>
      <c r="DB49" s="161">
        <v>-33.119999999999997</v>
      </c>
      <c r="DC49" s="161">
        <v>-0.78149999999999997</v>
      </c>
      <c r="DD49" s="161">
        <v>93.672300000000007</v>
      </c>
      <c r="DE49" s="161">
        <v>91.5124</v>
      </c>
      <c r="DF49" s="161">
        <v>-155.50700000000001</v>
      </c>
      <c r="DG49" s="161">
        <v>0</v>
      </c>
      <c r="DH49" s="161">
        <v>-20.2575</v>
      </c>
      <c r="DI49" s="161">
        <v>-89.4</v>
      </c>
      <c r="DJ49" s="161">
        <v>-89.9</v>
      </c>
      <c r="DK49" s="161">
        <v>26.1447</v>
      </c>
      <c r="DL49" s="161">
        <v>55.673200000000001</v>
      </c>
      <c r="DM49" s="161">
        <v>77.036600000000007</v>
      </c>
      <c r="DN49" s="161">
        <v>78.533900000000003</v>
      </c>
      <c r="DO49" s="161">
        <v>54.95</v>
      </c>
      <c r="DP49" s="161">
        <v>-11.8</v>
      </c>
      <c r="DQ49" s="161">
        <v>50.49</v>
      </c>
      <c r="DR49" s="161">
        <v>155.2638</v>
      </c>
      <c r="DS49" s="161">
        <v>-23.73</v>
      </c>
      <c r="DT49" s="161">
        <v>-23.82</v>
      </c>
      <c r="DU49" s="161">
        <v>120.97</v>
      </c>
      <c r="DV49" s="161">
        <v>67.25</v>
      </c>
      <c r="DW49" s="161">
        <v>152.94540000000001</v>
      </c>
      <c r="DX49" s="161">
        <v>150.94540000000001</v>
      </c>
      <c r="DY49" s="161">
        <v>-67.863200000000006</v>
      </c>
      <c r="DZ49" s="161">
        <v>-67.5364</v>
      </c>
      <c r="EA49" s="161">
        <v>212.69919999999999</v>
      </c>
      <c r="EB49" s="161">
        <v>174.953</v>
      </c>
      <c r="EC49" s="161">
        <v>168.95740000000001</v>
      </c>
      <c r="ED49" s="161">
        <v>171.8972</v>
      </c>
      <c r="EE49" s="161">
        <v>67.644199999999998</v>
      </c>
      <c r="EF49" s="161">
        <v>50.1873</v>
      </c>
      <c r="EG49" s="161">
        <v>-25.103999999999999</v>
      </c>
      <c r="EH49" s="162"/>
      <c r="EI49" s="161">
        <v>211.285</v>
      </c>
      <c r="EJ49" s="162"/>
      <c r="EK49" s="161">
        <v>-12.686199999999999</v>
      </c>
      <c r="EL49" s="161">
        <v>-10.906499999999999</v>
      </c>
      <c r="EM49" s="161">
        <v>18.299600000000002</v>
      </c>
      <c r="EN49" s="161">
        <v>-6.0514999999999999</v>
      </c>
      <c r="EO49" s="161">
        <v>-3.6623000000000001</v>
      </c>
      <c r="EP49" s="161">
        <v>112.176</v>
      </c>
      <c r="EQ49" s="161">
        <v>-49.991999999999997</v>
      </c>
      <c r="ER49" s="161">
        <v>-51.346800000000002</v>
      </c>
      <c r="ES49" s="161">
        <v>-10.3147</v>
      </c>
      <c r="ET49" s="161">
        <v>0</v>
      </c>
      <c r="EU49" s="161">
        <v>-12.17</v>
      </c>
      <c r="EV49" s="161">
        <v>68.7</v>
      </c>
      <c r="EW49" s="161">
        <v>9.8460000000000001</v>
      </c>
      <c r="EX49" s="161">
        <v>-53.427900000000001</v>
      </c>
      <c r="EY49" s="161">
        <v>-14.3225</v>
      </c>
      <c r="EZ49" s="161">
        <v>-14.0716</v>
      </c>
      <c r="FA49" s="161">
        <v>3.3776999999999999</v>
      </c>
      <c r="FB49" s="161">
        <v>-49.125300000000003</v>
      </c>
      <c r="FC49" s="161">
        <v>11.4627</v>
      </c>
      <c r="FD49" s="162"/>
      <c r="FE49" s="161">
        <v>3.0402</v>
      </c>
      <c r="FF49" s="161">
        <v>2.9984000000000002</v>
      </c>
      <c r="FG49" s="161">
        <v>0</v>
      </c>
      <c r="FH49" s="161">
        <v>4.8681000000000001</v>
      </c>
      <c r="FI49" s="162"/>
      <c r="FJ49" s="162"/>
      <c r="FK49" s="162"/>
      <c r="FL49" s="161">
        <v>-49.064700000000002</v>
      </c>
      <c r="FM49" s="161">
        <v>70.452799999999996</v>
      </c>
      <c r="FN49" s="161">
        <v>69.421400000000006</v>
      </c>
      <c r="FO49" s="161">
        <v>-52.635800000000003</v>
      </c>
      <c r="FP49" s="161">
        <v>-48.218800000000002</v>
      </c>
      <c r="FQ49" s="161">
        <v>3.0779999999999998</v>
      </c>
      <c r="FR49" s="161">
        <v>-16.37</v>
      </c>
      <c r="FS49" s="161">
        <v>10.5769</v>
      </c>
      <c r="FT49" s="161">
        <v>1.5726</v>
      </c>
      <c r="FU49" s="161">
        <v>-6.13</v>
      </c>
      <c r="FV49" s="161">
        <v>16.850000000000001</v>
      </c>
      <c r="FW49" s="162"/>
      <c r="FX49" s="161">
        <v>7.3430999999999997</v>
      </c>
      <c r="FY49" s="161">
        <v>-4.1150000000000002</v>
      </c>
      <c r="FZ49" s="161">
        <v>0.57999999999999996</v>
      </c>
      <c r="GA49" s="161">
        <v>10.200100000000001</v>
      </c>
      <c r="GB49" s="161">
        <v>41.71</v>
      </c>
      <c r="GC49" s="161">
        <v>49.738300000000002</v>
      </c>
      <c r="GD49" s="161">
        <v>53.670200000000001</v>
      </c>
      <c r="GE49" s="162"/>
      <c r="GF49" s="161">
        <v>99.097899999999996</v>
      </c>
      <c r="GG49" s="161">
        <v>25.3</v>
      </c>
      <c r="GH49" s="161">
        <v>-26.592600000000001</v>
      </c>
      <c r="GI49" s="162"/>
      <c r="GJ49" s="161">
        <v>-9.7964000000000002</v>
      </c>
      <c r="GK49" s="161">
        <v>2.7383000000000002</v>
      </c>
      <c r="GL49" s="162"/>
      <c r="GM49" s="162"/>
      <c r="GN49" s="161">
        <v>-15.9399</v>
      </c>
      <c r="GO49" s="161">
        <v>-48.386699999999998</v>
      </c>
      <c r="GP49" s="161">
        <v>19.108699999999999</v>
      </c>
      <c r="GQ49" s="161">
        <v>77.309399999999997</v>
      </c>
      <c r="GR49" s="161">
        <v>66.321700000000007</v>
      </c>
      <c r="GS49" s="161">
        <v>68.072100000000006</v>
      </c>
      <c r="GT49" s="161">
        <v>-179.7372</v>
      </c>
      <c r="GU49" s="161">
        <v>-27.093900000000001</v>
      </c>
      <c r="GV49" s="161">
        <v>40.528100000000002</v>
      </c>
      <c r="GW49" s="161">
        <v>-69.040300000000002</v>
      </c>
      <c r="GX49" s="161">
        <v>9.6241000000000003</v>
      </c>
      <c r="GY49" s="161">
        <v>22.232099999999999</v>
      </c>
      <c r="GZ49" s="161">
        <v>21.774699999999999</v>
      </c>
      <c r="HA49" s="161">
        <v>12</v>
      </c>
      <c r="HB49" s="161">
        <v>231.04490000000001</v>
      </c>
      <c r="HC49" s="161">
        <v>228.65770000000001</v>
      </c>
      <c r="HD49" s="161">
        <v>256.10000000000002</v>
      </c>
      <c r="HE49" s="161">
        <v>-256.0403</v>
      </c>
      <c r="HF49" s="161">
        <v>-488.77069999999998</v>
      </c>
      <c r="HG49" s="161">
        <v>494.09100000000001</v>
      </c>
      <c r="HH49" s="161">
        <v>487.82749999999999</v>
      </c>
      <c r="HI49" s="161">
        <v>-216.35890000000001</v>
      </c>
      <c r="HJ49" s="161">
        <v>-213.71960000000001</v>
      </c>
      <c r="HK49" s="161">
        <v>-44.977499999999999</v>
      </c>
      <c r="HL49" s="161">
        <v>-32.830599999999997</v>
      </c>
      <c r="HM49" s="161">
        <v>79.339399999999998</v>
      </c>
      <c r="HN49" s="161">
        <v>79.9148</v>
      </c>
      <c r="HO49" s="161">
        <v>-153.77000000000001</v>
      </c>
      <c r="HP49" s="162"/>
      <c r="HQ49" s="161">
        <v>66.756699999999995</v>
      </c>
      <c r="HR49" s="161">
        <v>65.877799999999993</v>
      </c>
      <c r="HS49" s="161">
        <v>-50.152799999999999</v>
      </c>
      <c r="HT49" s="161">
        <v>-49.467399999999998</v>
      </c>
      <c r="HU49" s="161">
        <v>112.61</v>
      </c>
      <c r="HV49" s="161">
        <v>111.27</v>
      </c>
      <c r="HW49" s="161">
        <v>29.3</v>
      </c>
      <c r="HX49" s="161">
        <v>29.1</v>
      </c>
      <c r="HY49" s="161">
        <v>22.109300000000001</v>
      </c>
      <c r="HZ49" s="161">
        <v>32.72</v>
      </c>
      <c r="IA49" s="162"/>
      <c r="IB49" s="161">
        <v>109.4243</v>
      </c>
      <c r="IC49" s="161">
        <v>109.19840000000001</v>
      </c>
      <c r="ID49" s="161">
        <v>15.6</v>
      </c>
      <c r="IE49" s="161">
        <v>4.5</v>
      </c>
      <c r="IF49" s="161">
        <v>-65</v>
      </c>
      <c r="IG49" s="161">
        <v>-70</v>
      </c>
      <c r="IH49" s="161">
        <v>1.7062999999999999</v>
      </c>
      <c r="II49" s="161">
        <v>1.4705999999999999</v>
      </c>
      <c r="IJ49" s="161">
        <v>-478.64519999999999</v>
      </c>
      <c r="IK49" s="161">
        <v>-168.8347</v>
      </c>
      <c r="IL49" s="161">
        <v>434.9393</v>
      </c>
      <c r="IM49" s="161">
        <v>357.34109999999998</v>
      </c>
      <c r="IN49" s="161">
        <v>-20.241199999999999</v>
      </c>
      <c r="IO49" s="161">
        <v>-351.54840000000002</v>
      </c>
      <c r="IP49" s="161">
        <v>349.73410000000001</v>
      </c>
      <c r="IQ49" s="161">
        <v>-144.35239999999999</v>
      </c>
      <c r="IR49" s="161">
        <v>-215.51300000000001</v>
      </c>
      <c r="IS49" s="161">
        <v>-341.15199999999999</v>
      </c>
      <c r="IT49" s="161">
        <v>99.646100000000004</v>
      </c>
      <c r="IU49" s="161">
        <v>97.423000000000002</v>
      </c>
      <c r="IV49" s="161">
        <v>140.52340000000001</v>
      </c>
      <c r="IW49" s="161">
        <v>-425.5104</v>
      </c>
      <c r="IX49" s="161">
        <v>220.19669999999999</v>
      </c>
      <c r="IY49" s="161">
        <v>-203.08920000000001</v>
      </c>
      <c r="IZ49" s="161">
        <v>202.3569</v>
      </c>
      <c r="JA49" s="161">
        <v>-8.4362999999999992</v>
      </c>
      <c r="JB49" s="162"/>
      <c r="JC49" s="161">
        <v>16.72</v>
      </c>
      <c r="JD49" s="161">
        <v>6.6870000000000003</v>
      </c>
      <c r="JE49" s="161">
        <v>6.6420000000000003</v>
      </c>
      <c r="JF49" s="161">
        <v>-17.04</v>
      </c>
      <c r="JG49" s="161">
        <v>-4.24</v>
      </c>
      <c r="JH49" s="162"/>
      <c r="JI49" s="161">
        <v>4.8051000000000004</v>
      </c>
      <c r="JJ49" s="161">
        <v>-29.503299999999999</v>
      </c>
      <c r="JK49" s="161">
        <v>-23.2898</v>
      </c>
      <c r="JL49" s="161">
        <v>19.600000000000001</v>
      </c>
      <c r="JM49" s="161">
        <v>53.798999999999999</v>
      </c>
      <c r="JN49" s="161">
        <v>53.773000000000003</v>
      </c>
      <c r="JO49" s="161">
        <v>11.5158</v>
      </c>
      <c r="JP49" s="162"/>
      <c r="JQ49" s="161">
        <v>50.635399999999997</v>
      </c>
      <c r="JR49" s="161">
        <v>51.6509</v>
      </c>
      <c r="JS49" s="161">
        <v>50.682499999999997</v>
      </c>
      <c r="JT49" s="162"/>
      <c r="JU49" s="161">
        <v>-3.7</v>
      </c>
      <c r="JV49" s="161">
        <v>34.565600000000003</v>
      </c>
      <c r="JW49" s="161">
        <v>9.89</v>
      </c>
      <c r="JX49" s="162"/>
      <c r="JY49" s="161">
        <v>-31.558199999999999</v>
      </c>
      <c r="JZ49" s="161">
        <v>74.026499999999999</v>
      </c>
      <c r="KA49" s="161">
        <v>45.784199999999998</v>
      </c>
      <c r="KB49" s="161">
        <v>-32.165700000000001</v>
      </c>
      <c r="KC49" s="161">
        <v>-73.208799999999997</v>
      </c>
      <c r="KD49" s="161">
        <v>32.002899999999997</v>
      </c>
      <c r="KE49" s="161">
        <v>40.6982</v>
      </c>
      <c r="KF49" s="161">
        <v>2</v>
      </c>
      <c r="KG49" s="161">
        <v>-2.7</v>
      </c>
      <c r="KH49" s="162"/>
      <c r="KI49" s="161">
        <v>203.03399999999999</v>
      </c>
    </row>
    <row r="50" spans="1:295" ht="18" customHeight="1" x14ac:dyDescent="0.25">
      <c r="A50" s="159" t="s">
        <v>42</v>
      </c>
      <c r="B50" s="159" t="s">
        <v>847</v>
      </c>
      <c r="C50" s="163">
        <v>0</v>
      </c>
      <c r="D50" s="164">
        <v>19.820499999999999</v>
      </c>
      <c r="E50" s="164">
        <v>-23.367699999999999</v>
      </c>
      <c r="F50" s="164">
        <v>12.1111</v>
      </c>
      <c r="G50" s="164">
        <v>32.3874</v>
      </c>
      <c r="H50" s="165"/>
      <c r="I50" s="164">
        <v>39.5122</v>
      </c>
      <c r="J50" s="164">
        <v>-52.674500000000002</v>
      </c>
      <c r="K50" s="164">
        <v>54.475099999999998</v>
      </c>
      <c r="L50" s="164">
        <v>27.845099999999999</v>
      </c>
      <c r="M50" s="164">
        <v>27.163</v>
      </c>
      <c r="N50" s="164">
        <v>0</v>
      </c>
      <c r="O50" s="164">
        <v>-48.813000000000002</v>
      </c>
      <c r="P50" s="164">
        <v>41.8</v>
      </c>
      <c r="Q50" s="164">
        <v>14.904</v>
      </c>
      <c r="R50" s="164">
        <v>-41.8</v>
      </c>
      <c r="S50" s="164">
        <v>14.010999999999999</v>
      </c>
      <c r="T50" s="164">
        <v>106.3296</v>
      </c>
      <c r="U50" s="164">
        <v>13.7987</v>
      </c>
      <c r="V50" s="164">
        <v>14.111800000000001</v>
      </c>
      <c r="W50" s="164">
        <v>23.1647</v>
      </c>
      <c r="X50" s="164">
        <v>2.6193</v>
      </c>
      <c r="Y50" s="164">
        <v>5.3903999999999996</v>
      </c>
      <c r="Z50" s="164">
        <v>8.1606000000000005</v>
      </c>
      <c r="AA50" s="165"/>
      <c r="AB50" s="165"/>
      <c r="AC50" s="164">
        <v>-66.97</v>
      </c>
      <c r="AD50" s="164">
        <v>-67.040000000000006</v>
      </c>
      <c r="AE50" s="165"/>
      <c r="AF50" s="164">
        <v>0</v>
      </c>
      <c r="AG50" s="164">
        <v>46.2</v>
      </c>
      <c r="AH50" s="164">
        <v>14.66</v>
      </c>
      <c r="AI50" s="164">
        <v>0.27900000000000003</v>
      </c>
      <c r="AJ50" s="164">
        <v>-59.63</v>
      </c>
      <c r="AK50" s="164">
        <v>-60.14</v>
      </c>
      <c r="AL50" s="164">
        <v>-66.44</v>
      </c>
      <c r="AM50" s="164">
        <v>60.76</v>
      </c>
      <c r="AN50" s="164">
        <v>60.85</v>
      </c>
      <c r="AO50" s="165"/>
      <c r="AP50" s="165"/>
      <c r="AQ50" s="164">
        <v>70.4876</v>
      </c>
      <c r="AR50" s="164">
        <v>73.403400000000005</v>
      </c>
      <c r="AS50" s="164">
        <v>30.682200000000002</v>
      </c>
      <c r="AT50" s="164">
        <v>-60.415599999999998</v>
      </c>
      <c r="AU50" s="164">
        <v>-58.7348</v>
      </c>
      <c r="AV50" s="164">
        <v>27.7362</v>
      </c>
      <c r="AW50" s="164">
        <v>29.881</v>
      </c>
      <c r="AX50" s="164">
        <v>68.453199999999995</v>
      </c>
      <c r="AY50" s="164">
        <v>70.730500000000006</v>
      </c>
      <c r="AZ50" s="164">
        <v>0</v>
      </c>
      <c r="BA50" s="164">
        <v>-2.0985</v>
      </c>
      <c r="BB50" s="164">
        <v>-380.03800000000001</v>
      </c>
      <c r="BC50" s="164">
        <v>-29.3109</v>
      </c>
      <c r="BD50" s="164">
        <v>-5.7</v>
      </c>
      <c r="BE50" s="164">
        <v>-5.8</v>
      </c>
      <c r="BF50" s="164">
        <v>64.775800000000004</v>
      </c>
      <c r="BG50" s="164">
        <v>63.8232</v>
      </c>
      <c r="BH50" s="164">
        <v>-6.2579000000000002</v>
      </c>
      <c r="BI50" s="165"/>
      <c r="BJ50" s="164">
        <v>-47.325000000000003</v>
      </c>
      <c r="BK50" s="164">
        <v>4.6148999999999996</v>
      </c>
      <c r="BL50" s="164">
        <v>6.5529000000000002</v>
      </c>
      <c r="BM50" s="164">
        <v>4.4947999999999997</v>
      </c>
      <c r="BN50" s="164">
        <v>424.05459999999999</v>
      </c>
      <c r="BO50" s="164">
        <v>58.9617</v>
      </c>
      <c r="BP50" s="164">
        <v>58.9617</v>
      </c>
      <c r="BQ50" s="165"/>
      <c r="BR50" s="164">
        <v>178.446</v>
      </c>
      <c r="BS50" s="165"/>
      <c r="BT50" s="164">
        <v>-21.2348</v>
      </c>
      <c r="BU50" s="164">
        <v>22.198699999999999</v>
      </c>
      <c r="BV50" s="164">
        <v>85.973799999999997</v>
      </c>
      <c r="BW50" s="164">
        <v>26.07</v>
      </c>
      <c r="BX50" s="164">
        <v>29.82</v>
      </c>
      <c r="BY50" s="164">
        <v>65.16</v>
      </c>
      <c r="BZ50" s="164">
        <v>71.72</v>
      </c>
      <c r="CA50" s="164">
        <v>4.1999999999999997E-3</v>
      </c>
      <c r="CB50" s="164">
        <v>4.1999999999999997E-3</v>
      </c>
      <c r="CC50" s="164">
        <v>70.372699999999995</v>
      </c>
      <c r="CD50" s="164">
        <v>71.624399999999994</v>
      </c>
      <c r="CE50" s="164">
        <v>37.762099999999997</v>
      </c>
      <c r="CF50" s="164">
        <v>-41.201799999999999</v>
      </c>
      <c r="CG50" s="164">
        <v>-41.310699999999997</v>
      </c>
      <c r="CH50" s="164">
        <v>-8.1393000000000004</v>
      </c>
      <c r="CI50" s="164">
        <v>-92.027699999999996</v>
      </c>
      <c r="CJ50" s="165"/>
      <c r="CK50" s="165"/>
      <c r="CL50" s="164">
        <v>11.5</v>
      </c>
      <c r="CM50" s="164">
        <v>185.4</v>
      </c>
      <c r="CN50" s="164">
        <v>-14.07</v>
      </c>
      <c r="CO50" s="164">
        <v>49.586100000000002</v>
      </c>
      <c r="CP50" s="164">
        <v>48.857500000000002</v>
      </c>
      <c r="CQ50" s="164">
        <v>48.5839</v>
      </c>
      <c r="CR50" s="164">
        <v>-48.7</v>
      </c>
      <c r="CS50" s="164">
        <v>-48.068100000000001</v>
      </c>
      <c r="CT50" s="165"/>
      <c r="CU50" s="164">
        <v>1.0444</v>
      </c>
      <c r="CV50" s="164">
        <v>3.7907000000000002</v>
      </c>
      <c r="CW50" s="164">
        <v>16.9512</v>
      </c>
      <c r="CX50" s="164">
        <v>39.81</v>
      </c>
      <c r="CY50" s="164">
        <v>73.930000000000007</v>
      </c>
      <c r="CZ50" s="164">
        <v>46.179200000000002</v>
      </c>
      <c r="DA50" s="164">
        <v>43.6569</v>
      </c>
      <c r="DB50" s="164">
        <v>-32.81</v>
      </c>
      <c r="DC50" s="164">
        <v>-3.6423000000000001</v>
      </c>
      <c r="DD50" s="164">
        <v>93.283900000000003</v>
      </c>
      <c r="DE50" s="164">
        <v>91.084800000000001</v>
      </c>
      <c r="DF50" s="164">
        <v>-154.6482</v>
      </c>
      <c r="DG50" s="164">
        <v>-1E-4</v>
      </c>
      <c r="DH50" s="164">
        <v>-19.8429</v>
      </c>
      <c r="DI50" s="164">
        <v>-89.8</v>
      </c>
      <c r="DJ50" s="164">
        <v>-87.5</v>
      </c>
      <c r="DK50" s="164">
        <v>25.9085</v>
      </c>
      <c r="DL50" s="164">
        <v>54.501300000000001</v>
      </c>
      <c r="DM50" s="164">
        <v>75.627700000000004</v>
      </c>
      <c r="DN50" s="164">
        <v>76.190200000000004</v>
      </c>
      <c r="DO50" s="164">
        <v>53.83</v>
      </c>
      <c r="DP50" s="164">
        <v>-11.58</v>
      </c>
      <c r="DQ50" s="164">
        <v>50.030999999999999</v>
      </c>
      <c r="DR50" s="164">
        <v>153.58869999999999</v>
      </c>
      <c r="DS50" s="164">
        <v>-23.33</v>
      </c>
      <c r="DT50" s="164">
        <v>-23.6</v>
      </c>
      <c r="DU50" s="164">
        <v>119.97</v>
      </c>
      <c r="DV50" s="164">
        <v>66.39</v>
      </c>
      <c r="DW50" s="164">
        <v>154.65450000000001</v>
      </c>
      <c r="DX50" s="164">
        <v>151.01820000000001</v>
      </c>
      <c r="DY50" s="164">
        <v>-65.590999999999994</v>
      </c>
      <c r="DZ50" s="164">
        <v>-64.263599999999997</v>
      </c>
      <c r="EA50" s="164">
        <v>212.953</v>
      </c>
      <c r="EB50" s="164">
        <v>175.79159999999999</v>
      </c>
      <c r="EC50" s="164">
        <v>169.5094</v>
      </c>
      <c r="ED50" s="164">
        <v>172.0735</v>
      </c>
      <c r="EE50" s="164">
        <v>57.887799999999999</v>
      </c>
      <c r="EF50" s="164">
        <v>39.484099999999998</v>
      </c>
      <c r="EG50" s="164">
        <v>-26.138999999999999</v>
      </c>
      <c r="EH50" s="165"/>
      <c r="EI50" s="164">
        <v>226.6482</v>
      </c>
      <c r="EJ50" s="165"/>
      <c r="EK50" s="164">
        <v>-12.6553</v>
      </c>
      <c r="EL50" s="164">
        <v>-10.6411</v>
      </c>
      <c r="EM50" s="164">
        <v>27.596699999999998</v>
      </c>
      <c r="EN50" s="164">
        <v>1.1364000000000001</v>
      </c>
      <c r="EO50" s="164">
        <v>0.87839999999999996</v>
      </c>
      <c r="EP50" s="164">
        <v>44.591999999999999</v>
      </c>
      <c r="EQ50" s="164">
        <v>-42.071599999999997</v>
      </c>
      <c r="ER50" s="164">
        <v>-42.706699999999998</v>
      </c>
      <c r="ES50" s="164">
        <v>0.71489999999999998</v>
      </c>
      <c r="ET50" s="164">
        <v>0</v>
      </c>
      <c r="EU50" s="164">
        <v>-15.14</v>
      </c>
      <c r="EV50" s="164">
        <v>1</v>
      </c>
      <c r="EW50" s="164">
        <v>9.6281999999999996</v>
      </c>
      <c r="EX50" s="164">
        <v>-39.060099999999998</v>
      </c>
      <c r="EY50" s="164">
        <v>-14.9756</v>
      </c>
      <c r="EZ50" s="164">
        <v>-14.614100000000001</v>
      </c>
      <c r="FA50" s="164">
        <v>4.3495999999999997</v>
      </c>
      <c r="FB50" s="164">
        <v>-37.287399999999998</v>
      </c>
      <c r="FC50" s="164">
        <v>0</v>
      </c>
      <c r="FD50" s="165"/>
      <c r="FE50" s="165"/>
      <c r="FF50" s="164">
        <v>2.9992000000000001</v>
      </c>
      <c r="FG50" s="165"/>
      <c r="FH50" s="164">
        <v>7.3438999999999997</v>
      </c>
      <c r="FI50" s="165"/>
      <c r="FJ50" s="165"/>
      <c r="FK50" s="165"/>
      <c r="FL50" s="164">
        <v>-48.729799999999997</v>
      </c>
      <c r="FM50" s="164">
        <v>67.560299999999998</v>
      </c>
      <c r="FN50" s="164">
        <v>67.072699999999998</v>
      </c>
      <c r="FO50" s="164">
        <v>-53.983899999999998</v>
      </c>
      <c r="FP50" s="164">
        <v>-47.847299999999997</v>
      </c>
      <c r="FQ50" s="164">
        <v>5.5975999999999999</v>
      </c>
      <c r="FR50" s="164">
        <v>-16.62</v>
      </c>
      <c r="FS50" s="164">
        <v>10.179</v>
      </c>
      <c r="FT50" s="164">
        <v>1.5262</v>
      </c>
      <c r="FU50" s="164">
        <v>-6.05</v>
      </c>
      <c r="FV50" s="164">
        <v>18.190000000000001</v>
      </c>
      <c r="FW50" s="165"/>
      <c r="FX50" s="164">
        <v>7.4772999999999996</v>
      </c>
      <c r="FY50" s="164">
        <v>-4.2779999999999996</v>
      </c>
      <c r="FZ50" s="164">
        <v>0.98</v>
      </c>
      <c r="GA50" s="164">
        <v>10.5061</v>
      </c>
      <c r="GB50" s="164">
        <v>42.92</v>
      </c>
      <c r="GC50" s="164">
        <v>49.583799999999997</v>
      </c>
      <c r="GD50" s="164">
        <v>55.251600000000003</v>
      </c>
      <c r="GE50" s="164">
        <v>15.21</v>
      </c>
      <c r="GF50" s="164">
        <v>99.039400000000001</v>
      </c>
      <c r="GG50" s="164">
        <v>27.8</v>
      </c>
      <c r="GH50" s="164">
        <v>-25.603300000000001</v>
      </c>
      <c r="GI50" s="165"/>
      <c r="GJ50" s="164">
        <v>-9.9209999999999994</v>
      </c>
      <c r="GK50" s="164">
        <v>2.6520000000000001</v>
      </c>
      <c r="GL50" s="165"/>
      <c r="GM50" s="165"/>
      <c r="GN50" s="164">
        <v>-17.006399999999999</v>
      </c>
      <c r="GO50" s="164">
        <v>-46.024799999999999</v>
      </c>
      <c r="GP50" s="164">
        <v>18.9421</v>
      </c>
      <c r="GQ50" s="164">
        <v>72.855699999999999</v>
      </c>
      <c r="GR50" s="164">
        <v>61.255699999999997</v>
      </c>
      <c r="GS50" s="164">
        <v>62.165300000000002</v>
      </c>
      <c r="GT50" s="164">
        <v>-173.09540000000001</v>
      </c>
      <c r="GU50" s="164">
        <v>-26.278500000000001</v>
      </c>
      <c r="GV50" s="164">
        <v>39.4694</v>
      </c>
      <c r="GW50" s="164">
        <v>-67.223799999999997</v>
      </c>
      <c r="GX50" s="164">
        <v>9.1300000000000008</v>
      </c>
      <c r="GY50" s="164">
        <v>21.128599999999999</v>
      </c>
      <c r="GZ50" s="164">
        <v>20.687000000000001</v>
      </c>
      <c r="HA50" s="164">
        <v>11.3231</v>
      </c>
      <c r="HB50" s="164">
        <v>234.37530000000001</v>
      </c>
      <c r="HC50" s="164">
        <v>231.7063</v>
      </c>
      <c r="HD50" s="164">
        <v>255.2</v>
      </c>
      <c r="HE50" s="164">
        <v>-254.5043</v>
      </c>
      <c r="HF50" s="164">
        <v>-497.57499999999999</v>
      </c>
      <c r="HG50" s="164">
        <v>496.98910000000001</v>
      </c>
      <c r="HH50" s="164">
        <v>494.2466</v>
      </c>
      <c r="HI50" s="164">
        <v>-219.5685</v>
      </c>
      <c r="HJ50" s="164">
        <v>-218.94110000000001</v>
      </c>
      <c r="HK50" s="164">
        <v>-44.6599</v>
      </c>
      <c r="HL50" s="164">
        <v>-33.610799999999998</v>
      </c>
      <c r="HM50" s="164">
        <v>80.9773</v>
      </c>
      <c r="HN50" s="164">
        <v>81.407300000000006</v>
      </c>
      <c r="HO50" s="165"/>
      <c r="HP50" s="165"/>
      <c r="HQ50" s="164">
        <v>65.921700000000001</v>
      </c>
      <c r="HR50" s="164">
        <v>65.163700000000006</v>
      </c>
      <c r="HS50" s="164">
        <v>-47.123800000000003</v>
      </c>
      <c r="HT50" s="164">
        <v>-47.528599999999997</v>
      </c>
      <c r="HU50" s="164">
        <v>117.41</v>
      </c>
      <c r="HV50" s="164">
        <v>117.24</v>
      </c>
      <c r="HW50" s="164">
        <v>28.2</v>
      </c>
      <c r="HX50" s="164">
        <v>27.7</v>
      </c>
      <c r="HY50" s="164">
        <v>22.09</v>
      </c>
      <c r="HZ50" s="164">
        <v>30.4</v>
      </c>
      <c r="IA50" s="165"/>
      <c r="IB50" s="164">
        <v>108.3027</v>
      </c>
      <c r="IC50" s="164">
        <v>108.0822</v>
      </c>
      <c r="ID50" s="164">
        <v>15.1</v>
      </c>
      <c r="IE50" s="164">
        <v>1.7</v>
      </c>
      <c r="IF50" s="164">
        <v>-63.4</v>
      </c>
      <c r="IG50" s="164">
        <v>-70.099999999999994</v>
      </c>
      <c r="IH50" s="165"/>
      <c r="II50" s="164">
        <v>1.4386000000000001</v>
      </c>
      <c r="IJ50" s="164">
        <v>-488.93419999999998</v>
      </c>
      <c r="IK50" s="164">
        <v>-191.9136</v>
      </c>
      <c r="IL50" s="164">
        <v>439.4083</v>
      </c>
      <c r="IM50" s="164">
        <v>366.79149999999998</v>
      </c>
      <c r="IN50" s="164">
        <v>-18.912299999999998</v>
      </c>
      <c r="IO50" s="164">
        <v>-358.86250000000001</v>
      </c>
      <c r="IP50" s="164">
        <v>358.38670000000002</v>
      </c>
      <c r="IQ50" s="164">
        <v>-138.15940000000001</v>
      </c>
      <c r="IR50" s="164">
        <v>-218.6283</v>
      </c>
      <c r="IS50" s="164">
        <v>-348.80599999999998</v>
      </c>
      <c r="IT50" s="164">
        <v>103.7441</v>
      </c>
      <c r="IU50" s="164">
        <v>102.84869999999999</v>
      </c>
      <c r="IV50" s="164">
        <v>143.8604</v>
      </c>
      <c r="IW50" s="164">
        <v>-427.06189999999998</v>
      </c>
      <c r="IX50" s="164">
        <v>224.0986</v>
      </c>
      <c r="IY50" s="164">
        <v>-205.46100000000001</v>
      </c>
      <c r="IZ50" s="164">
        <v>203.6343</v>
      </c>
      <c r="JA50" s="164">
        <v>-8.6203000000000003</v>
      </c>
      <c r="JB50" s="165"/>
      <c r="JC50" s="164">
        <v>17.920000000000002</v>
      </c>
      <c r="JD50" s="164">
        <v>6.83</v>
      </c>
      <c r="JE50" s="164">
        <v>6.82</v>
      </c>
      <c r="JF50" s="164">
        <v>-18.399999999999999</v>
      </c>
      <c r="JG50" s="164">
        <v>-3.68</v>
      </c>
      <c r="JH50" s="165"/>
      <c r="JI50" s="164">
        <v>4.6585999999999999</v>
      </c>
      <c r="JJ50" s="164">
        <v>-31.261199999999999</v>
      </c>
      <c r="JK50" s="164">
        <v>-22.9969</v>
      </c>
      <c r="JL50" s="164">
        <v>21.5</v>
      </c>
      <c r="JM50" s="164">
        <v>53.530999999999999</v>
      </c>
      <c r="JN50" s="164">
        <v>56.68</v>
      </c>
      <c r="JO50" s="164">
        <v>11.4879</v>
      </c>
      <c r="JP50" s="164">
        <v>13.727</v>
      </c>
      <c r="JQ50" s="164">
        <v>51.842599999999997</v>
      </c>
      <c r="JR50" s="164">
        <v>52.667200000000001</v>
      </c>
      <c r="JS50" s="164">
        <v>51.842300000000002</v>
      </c>
      <c r="JT50" s="165"/>
      <c r="JU50" s="164">
        <v>-0.6</v>
      </c>
      <c r="JV50" s="164">
        <v>35.0794</v>
      </c>
      <c r="JW50" s="164">
        <v>9.58</v>
      </c>
      <c r="JX50" s="165"/>
      <c r="JY50" s="164">
        <v>-32.953000000000003</v>
      </c>
      <c r="JZ50" s="164">
        <v>73.525800000000004</v>
      </c>
      <c r="KA50" s="164">
        <v>44.777799999999999</v>
      </c>
      <c r="KB50" s="164">
        <v>-33.320599999999999</v>
      </c>
      <c r="KC50" s="164">
        <v>-72.015699999999995</v>
      </c>
      <c r="KD50" s="164">
        <v>33.542299999999997</v>
      </c>
      <c r="KE50" s="164">
        <v>38.866100000000003</v>
      </c>
      <c r="KF50" s="164">
        <v>1.1000000000000001</v>
      </c>
      <c r="KG50" s="164">
        <v>-1.4</v>
      </c>
      <c r="KH50" s="165"/>
      <c r="KI50" s="164">
        <v>197.99420000000001</v>
      </c>
    </row>
    <row r="51" spans="1:295" ht="18" customHeight="1" x14ac:dyDescent="0.25">
      <c r="A51" s="159" t="s">
        <v>42</v>
      </c>
      <c r="B51" s="159" t="s">
        <v>848</v>
      </c>
      <c r="C51" s="163">
        <v>0</v>
      </c>
      <c r="D51" s="164">
        <v>19.147500000000001</v>
      </c>
      <c r="E51" s="164">
        <v>-23.012499999999999</v>
      </c>
      <c r="F51" s="164">
        <v>11.688800000000001</v>
      </c>
      <c r="G51" s="164">
        <v>31.732600000000001</v>
      </c>
      <c r="H51" s="165"/>
      <c r="I51" s="164">
        <v>36.889800000000001</v>
      </c>
      <c r="J51" s="164">
        <v>-49.870100000000001</v>
      </c>
      <c r="K51" s="164">
        <v>52.558199999999999</v>
      </c>
      <c r="L51" s="164">
        <v>26.935199999999998</v>
      </c>
      <c r="M51" s="164">
        <v>26.371500000000001</v>
      </c>
      <c r="N51" s="164">
        <v>4.4400000000000004</v>
      </c>
      <c r="O51" s="164">
        <v>-44.923999999999999</v>
      </c>
      <c r="P51" s="164">
        <v>39.6</v>
      </c>
      <c r="Q51" s="164">
        <v>14.076000000000001</v>
      </c>
      <c r="R51" s="164">
        <v>-37.4</v>
      </c>
      <c r="S51" s="164">
        <v>11.408799999999999</v>
      </c>
      <c r="T51" s="164">
        <v>101.1742</v>
      </c>
      <c r="U51" s="164">
        <v>12.8657</v>
      </c>
      <c r="V51" s="164">
        <v>13.0549</v>
      </c>
      <c r="W51" s="164">
        <v>21.942399999999999</v>
      </c>
      <c r="X51" s="164">
        <v>1.9282999999999999</v>
      </c>
      <c r="Y51" s="164">
        <v>6.0938999999999997</v>
      </c>
      <c r="Z51" s="164">
        <v>8.2323000000000004</v>
      </c>
      <c r="AA51" s="165"/>
      <c r="AB51" s="165"/>
      <c r="AC51" s="164">
        <v>-63.13</v>
      </c>
      <c r="AD51" s="164">
        <v>-63.19</v>
      </c>
      <c r="AE51" s="165"/>
      <c r="AF51" s="164">
        <v>-4.4400000000000004</v>
      </c>
      <c r="AG51" s="164">
        <v>44</v>
      </c>
      <c r="AH51" s="164">
        <v>12.567</v>
      </c>
      <c r="AI51" s="164">
        <v>0.27100000000000002</v>
      </c>
      <c r="AJ51" s="164">
        <v>-54.15</v>
      </c>
      <c r="AK51" s="164">
        <v>-54.2</v>
      </c>
      <c r="AL51" s="164">
        <v>-71.31</v>
      </c>
      <c r="AM51" s="164">
        <v>55.23</v>
      </c>
      <c r="AN51" s="164">
        <v>54.21</v>
      </c>
      <c r="AO51" s="165"/>
      <c r="AP51" s="165"/>
      <c r="AQ51" s="164">
        <v>67.668499999999995</v>
      </c>
      <c r="AR51" s="164">
        <v>69.941699999999997</v>
      </c>
      <c r="AS51" s="164">
        <v>31.270199999999999</v>
      </c>
      <c r="AT51" s="164">
        <v>-54.789299999999997</v>
      </c>
      <c r="AU51" s="164">
        <v>-56.293500000000002</v>
      </c>
      <c r="AV51" s="164">
        <v>29.491599999999998</v>
      </c>
      <c r="AW51" s="164">
        <v>26.6038</v>
      </c>
      <c r="AX51" s="164">
        <v>68.051299999999998</v>
      </c>
      <c r="AY51" s="164">
        <v>68.319199999999995</v>
      </c>
      <c r="AZ51" s="164">
        <v>-1.0468999999999999</v>
      </c>
      <c r="BA51" s="164">
        <v>-0.35489999999999999</v>
      </c>
      <c r="BB51" s="164">
        <v>-372.43849999999998</v>
      </c>
      <c r="BC51" s="164">
        <v>-29.291</v>
      </c>
      <c r="BD51" s="164">
        <v>-6.1</v>
      </c>
      <c r="BE51" s="164">
        <v>-6.1</v>
      </c>
      <c r="BF51" s="164">
        <v>61.4208</v>
      </c>
      <c r="BG51" s="164">
        <v>60.003999999999998</v>
      </c>
      <c r="BH51" s="164">
        <v>-6.2771999999999997</v>
      </c>
      <c r="BI51" s="165"/>
      <c r="BJ51" s="164">
        <v>-47.789499999999997</v>
      </c>
      <c r="BK51" s="164">
        <v>4.1711999999999998</v>
      </c>
      <c r="BL51" s="164">
        <v>6.3535000000000004</v>
      </c>
      <c r="BM51" s="164">
        <v>4.2789999999999999</v>
      </c>
      <c r="BN51" s="164">
        <v>412.57960000000003</v>
      </c>
      <c r="BO51" s="164">
        <v>60.457099999999997</v>
      </c>
      <c r="BP51" s="164">
        <v>60.152000000000001</v>
      </c>
      <c r="BQ51" s="165"/>
      <c r="BR51" s="164">
        <v>167.50149999999999</v>
      </c>
      <c r="BS51" s="165"/>
      <c r="BT51" s="164">
        <v>-20.505299999999998</v>
      </c>
      <c r="BU51" s="164">
        <v>21.770900000000001</v>
      </c>
      <c r="BV51" s="164">
        <v>85.884</v>
      </c>
      <c r="BW51" s="164">
        <v>26.14</v>
      </c>
      <c r="BX51" s="164">
        <v>27.17</v>
      </c>
      <c r="BY51" s="164">
        <v>63.81</v>
      </c>
      <c r="BZ51" s="164">
        <v>75.06</v>
      </c>
      <c r="CA51" s="165"/>
      <c r="CB51" s="165"/>
      <c r="CC51" s="164">
        <v>72.130600000000001</v>
      </c>
      <c r="CD51" s="164">
        <v>72.411900000000003</v>
      </c>
      <c r="CE51" s="164">
        <v>38.446399999999997</v>
      </c>
      <c r="CF51" s="164">
        <v>-40.452399999999997</v>
      </c>
      <c r="CG51" s="164">
        <v>-39.8371</v>
      </c>
      <c r="CH51" s="164">
        <v>-6.8070000000000004</v>
      </c>
      <c r="CI51" s="164">
        <v>-88.863600000000005</v>
      </c>
      <c r="CJ51" s="165"/>
      <c r="CK51" s="165"/>
      <c r="CL51" s="164">
        <v>12.4</v>
      </c>
      <c r="CM51" s="164">
        <v>177.6</v>
      </c>
      <c r="CN51" s="164">
        <v>-14.07</v>
      </c>
      <c r="CO51" s="164">
        <v>50.499499999999998</v>
      </c>
      <c r="CP51" s="164">
        <v>49.7988</v>
      </c>
      <c r="CQ51" s="164">
        <v>50.081699999999998</v>
      </c>
      <c r="CR51" s="164">
        <v>-44.5608</v>
      </c>
      <c r="CS51" s="164">
        <v>-44.238999999999997</v>
      </c>
      <c r="CT51" s="165"/>
      <c r="CU51" s="164">
        <v>-2.4681999999999999</v>
      </c>
      <c r="CV51" s="164">
        <v>3.2414999999999998</v>
      </c>
      <c r="CW51" s="164">
        <v>16.5105</v>
      </c>
      <c r="CX51" s="164">
        <v>38.17</v>
      </c>
      <c r="CY51" s="164">
        <v>72.19</v>
      </c>
      <c r="CZ51" s="164">
        <v>44.7729</v>
      </c>
      <c r="DA51" s="164">
        <v>42.777999999999999</v>
      </c>
      <c r="DB51" s="164">
        <v>-31.95</v>
      </c>
      <c r="DC51" s="164">
        <v>-3.6423000000000001</v>
      </c>
      <c r="DD51" s="164">
        <v>89.733500000000006</v>
      </c>
      <c r="DE51" s="164">
        <v>88.408900000000003</v>
      </c>
      <c r="DF51" s="164">
        <v>-143.86959999999999</v>
      </c>
      <c r="DG51" s="164">
        <v>-1E-4</v>
      </c>
      <c r="DH51" s="164">
        <v>-19.407900000000001</v>
      </c>
      <c r="DI51" s="164">
        <v>-88</v>
      </c>
      <c r="DJ51" s="164">
        <v>-87.7</v>
      </c>
      <c r="DK51" s="164">
        <v>25.7547</v>
      </c>
      <c r="DL51" s="164">
        <v>52.743499999999997</v>
      </c>
      <c r="DM51" s="164">
        <v>72.809799999999996</v>
      </c>
      <c r="DN51" s="164">
        <v>73.846400000000003</v>
      </c>
      <c r="DO51" s="164">
        <v>52.11</v>
      </c>
      <c r="DP51" s="164">
        <v>-10.91</v>
      </c>
      <c r="DQ51" s="164">
        <v>50.692500000000003</v>
      </c>
      <c r="DR51" s="164">
        <v>143.13310000000001</v>
      </c>
      <c r="DS51" s="164">
        <v>-23.69</v>
      </c>
      <c r="DT51" s="164">
        <v>-23.9</v>
      </c>
      <c r="DU51" s="164">
        <v>118.35</v>
      </c>
      <c r="DV51" s="164">
        <v>64.790000000000006</v>
      </c>
      <c r="DW51" s="164">
        <v>144.9273</v>
      </c>
      <c r="DX51" s="164">
        <v>140.6182</v>
      </c>
      <c r="DY51" s="164">
        <v>-60.559399999999997</v>
      </c>
      <c r="DZ51" s="164">
        <v>-60.2455</v>
      </c>
      <c r="EA51" s="164">
        <v>205.13140000000001</v>
      </c>
      <c r="EB51" s="164">
        <v>168.39580000000001</v>
      </c>
      <c r="EC51" s="164">
        <v>163.30709999999999</v>
      </c>
      <c r="ED51" s="164">
        <v>164.88050000000001</v>
      </c>
      <c r="EE51" s="164">
        <v>73.557299999999998</v>
      </c>
      <c r="EF51" s="164">
        <v>57.009</v>
      </c>
      <c r="EG51" s="164">
        <v>-25.849</v>
      </c>
      <c r="EH51" s="165"/>
      <c r="EI51" s="164">
        <v>204.37960000000001</v>
      </c>
      <c r="EJ51" s="165"/>
      <c r="EK51" s="164">
        <v>-12.585100000000001</v>
      </c>
      <c r="EL51" s="164">
        <v>-11.216100000000001</v>
      </c>
      <c r="EM51" s="164">
        <v>8.2871000000000006</v>
      </c>
      <c r="EN51" s="164">
        <v>-15.039199999999999</v>
      </c>
      <c r="EO51" s="164">
        <v>-13.4392</v>
      </c>
      <c r="EP51" s="164">
        <v>172.09200000000001</v>
      </c>
      <c r="EQ51" s="164">
        <v>-56.786700000000003</v>
      </c>
      <c r="ER51" s="164">
        <v>-57.292000000000002</v>
      </c>
      <c r="ES51" s="164">
        <v>-18.472999999999999</v>
      </c>
      <c r="ET51" s="164">
        <v>0</v>
      </c>
      <c r="EU51" s="164">
        <v>-15.56</v>
      </c>
      <c r="EV51" s="164">
        <v>115.9</v>
      </c>
      <c r="EW51" s="164">
        <v>9.0619999999999994</v>
      </c>
      <c r="EX51" s="164">
        <v>-68.160200000000003</v>
      </c>
      <c r="EY51" s="164">
        <v>-14.5593</v>
      </c>
      <c r="EZ51" s="164">
        <v>-14.1694</v>
      </c>
      <c r="FA51" s="164">
        <v>3.7581000000000002</v>
      </c>
      <c r="FB51" s="164">
        <v>-56.341200000000001</v>
      </c>
      <c r="FC51" s="164">
        <v>20.0931</v>
      </c>
      <c r="FD51" s="165"/>
      <c r="FE51" s="164">
        <v>3.1072000000000002</v>
      </c>
      <c r="FF51" s="164">
        <v>3.0693000000000001</v>
      </c>
      <c r="FG51" s="165"/>
      <c r="FH51" s="164">
        <v>9.9768000000000008</v>
      </c>
      <c r="FI51" s="165"/>
      <c r="FJ51" s="165"/>
      <c r="FK51" s="165"/>
      <c r="FL51" s="164">
        <v>-32.486499999999999</v>
      </c>
      <c r="FM51" s="164">
        <v>63.1751</v>
      </c>
      <c r="FN51" s="164">
        <v>62.889800000000001</v>
      </c>
      <c r="FO51" s="164">
        <v>-43.392299999999999</v>
      </c>
      <c r="FP51" s="164">
        <v>-39.483600000000003</v>
      </c>
      <c r="FQ51" s="164">
        <v>10.563499999999999</v>
      </c>
      <c r="FR51" s="164">
        <v>-15.28</v>
      </c>
      <c r="FS51" s="164">
        <v>10.2742</v>
      </c>
      <c r="FT51" s="164">
        <v>1.4907999999999999</v>
      </c>
      <c r="FU51" s="164">
        <v>-6.04</v>
      </c>
      <c r="FV51" s="164">
        <v>19.149999999999999</v>
      </c>
      <c r="FW51" s="164">
        <v>9.2428000000000008</v>
      </c>
      <c r="FX51" s="164">
        <v>7.7173999999999996</v>
      </c>
      <c r="FY51" s="164">
        <v>-4.5049999999999999</v>
      </c>
      <c r="FZ51" s="164">
        <v>3.839</v>
      </c>
      <c r="GA51" s="164">
        <v>10.7303</v>
      </c>
      <c r="GB51" s="164">
        <v>42.95</v>
      </c>
      <c r="GC51" s="164">
        <v>40.054400000000001</v>
      </c>
      <c r="GD51" s="164">
        <v>44.558300000000003</v>
      </c>
      <c r="GE51" s="165"/>
      <c r="GF51" s="164">
        <v>95.899799999999999</v>
      </c>
      <c r="GG51" s="164">
        <v>27.5</v>
      </c>
      <c r="GH51" s="164">
        <v>-23.396599999999999</v>
      </c>
      <c r="GI51" s="165"/>
      <c r="GJ51" s="164">
        <v>-8.4350000000000005</v>
      </c>
      <c r="GK51" s="164">
        <v>2.5173999999999999</v>
      </c>
      <c r="GL51" s="165"/>
      <c r="GM51" s="165"/>
      <c r="GN51" s="164">
        <v>-16.546399999999998</v>
      </c>
      <c r="GO51" s="164">
        <v>-42.585299999999997</v>
      </c>
      <c r="GP51" s="164">
        <v>20.075500000000002</v>
      </c>
      <c r="GQ51" s="164">
        <v>67.393699999999995</v>
      </c>
      <c r="GR51" s="164">
        <v>64.825299999999999</v>
      </c>
      <c r="GS51" s="164">
        <v>65.751499999999993</v>
      </c>
      <c r="GT51" s="164">
        <v>-166.8031</v>
      </c>
      <c r="GU51" s="164">
        <v>-25.069099999999999</v>
      </c>
      <c r="GV51" s="164">
        <v>36.814799999999998</v>
      </c>
      <c r="GW51" s="164">
        <v>-62.918100000000003</v>
      </c>
      <c r="GX51" s="164">
        <v>9.3122000000000007</v>
      </c>
      <c r="GY51" s="164">
        <v>19.1937</v>
      </c>
      <c r="GZ51" s="164">
        <v>18.8413</v>
      </c>
      <c r="HA51" s="164">
        <v>11</v>
      </c>
      <c r="HB51" s="164">
        <v>228.84870000000001</v>
      </c>
      <c r="HC51" s="164">
        <v>228.05160000000001</v>
      </c>
      <c r="HD51" s="164">
        <v>273.2</v>
      </c>
      <c r="HE51" s="164">
        <v>-270.2955</v>
      </c>
      <c r="HF51" s="164">
        <v>-504.71730000000002</v>
      </c>
      <c r="HG51" s="164">
        <v>503.59289999999999</v>
      </c>
      <c r="HH51" s="164">
        <v>499.4282</v>
      </c>
      <c r="HI51" s="164">
        <v>-215.7407</v>
      </c>
      <c r="HJ51" s="164">
        <v>-214.33760000000001</v>
      </c>
      <c r="HK51" s="164">
        <v>-44.6768</v>
      </c>
      <c r="HL51" s="164">
        <v>-34.563600000000001</v>
      </c>
      <c r="HM51" s="164">
        <v>82.280600000000007</v>
      </c>
      <c r="HN51" s="164">
        <v>80.389200000000002</v>
      </c>
      <c r="HO51" s="165"/>
      <c r="HP51" s="165"/>
      <c r="HQ51" s="164">
        <v>65.064800000000005</v>
      </c>
      <c r="HR51" s="164">
        <v>64.229799999999997</v>
      </c>
      <c r="HS51" s="164">
        <v>-42.805999999999997</v>
      </c>
      <c r="HT51" s="164">
        <v>-42.830500000000001</v>
      </c>
      <c r="HU51" s="164">
        <v>115.43</v>
      </c>
      <c r="HV51" s="164">
        <v>116.38</v>
      </c>
      <c r="HW51" s="164">
        <v>26.5</v>
      </c>
      <c r="HX51" s="164">
        <v>26.8</v>
      </c>
      <c r="HY51" s="164">
        <v>22.0687</v>
      </c>
      <c r="HZ51" s="164">
        <v>28.88</v>
      </c>
      <c r="IA51" s="165"/>
      <c r="IB51" s="164">
        <v>106.87090000000001</v>
      </c>
      <c r="IC51" s="164">
        <v>106.6454</v>
      </c>
      <c r="ID51" s="164">
        <v>14.6</v>
      </c>
      <c r="IE51" s="164">
        <v>1</v>
      </c>
      <c r="IF51" s="164">
        <v>-64.2</v>
      </c>
      <c r="IG51" s="164">
        <v>-70.2</v>
      </c>
      <c r="IH51" s="164">
        <v>1.6268</v>
      </c>
      <c r="II51" s="165"/>
      <c r="IJ51" s="164">
        <v>-489.2364</v>
      </c>
      <c r="IK51" s="164">
        <v>-168.37719999999999</v>
      </c>
      <c r="IL51" s="164">
        <v>432.57260000000002</v>
      </c>
      <c r="IM51" s="164">
        <v>358.66090000000003</v>
      </c>
      <c r="IN51" s="164">
        <v>-17.549299999999999</v>
      </c>
      <c r="IO51" s="164">
        <v>-344.42860000000002</v>
      </c>
      <c r="IP51" s="164">
        <v>344.15839999999997</v>
      </c>
      <c r="IQ51" s="164">
        <v>-137.70410000000001</v>
      </c>
      <c r="IR51" s="164">
        <v>-214.4564</v>
      </c>
      <c r="IS51" s="164">
        <v>-348.42649999999998</v>
      </c>
      <c r="IT51" s="164">
        <v>98.221500000000006</v>
      </c>
      <c r="IU51" s="164">
        <v>100.15819999999999</v>
      </c>
      <c r="IV51" s="164">
        <v>137.09020000000001</v>
      </c>
      <c r="IW51" s="164">
        <v>-418.197</v>
      </c>
      <c r="IX51" s="164">
        <v>221.37370000000001</v>
      </c>
      <c r="IY51" s="164">
        <v>-198.45240000000001</v>
      </c>
      <c r="IZ51" s="164">
        <v>194.90119999999999</v>
      </c>
      <c r="JA51" s="164">
        <v>-8.7273999999999994</v>
      </c>
      <c r="JB51" s="165"/>
      <c r="JC51" s="164">
        <v>18.48</v>
      </c>
      <c r="JD51" s="164">
        <v>7.1059999999999999</v>
      </c>
      <c r="JE51" s="164">
        <v>7.0890000000000004</v>
      </c>
      <c r="JF51" s="164">
        <v>-18.239999999999998</v>
      </c>
      <c r="JG51" s="164">
        <v>-3.84</v>
      </c>
      <c r="JH51" s="165"/>
      <c r="JI51" s="164">
        <v>4.4846000000000004</v>
      </c>
      <c r="JJ51" s="164">
        <v>-31.142099999999999</v>
      </c>
      <c r="JK51" s="164">
        <v>-24.022300000000001</v>
      </c>
      <c r="JL51" s="164">
        <v>21.3</v>
      </c>
      <c r="JM51" s="164">
        <v>53.98</v>
      </c>
      <c r="JN51" s="164">
        <v>53.747</v>
      </c>
      <c r="JO51" s="164">
        <v>11.491899999999999</v>
      </c>
      <c r="JP51" s="164">
        <v>13.7843</v>
      </c>
      <c r="JQ51" s="164">
        <v>52.350900000000003</v>
      </c>
      <c r="JR51" s="164">
        <v>52.854799999999997</v>
      </c>
      <c r="JS51" s="164">
        <v>52.191800000000001</v>
      </c>
      <c r="JT51" s="165"/>
      <c r="JU51" s="164">
        <v>-0.4</v>
      </c>
      <c r="JV51" s="164">
        <v>35.554400000000001</v>
      </c>
      <c r="JW51" s="164">
        <v>9.1</v>
      </c>
      <c r="JX51" s="165"/>
      <c r="JY51" s="164">
        <v>-31.017099999999999</v>
      </c>
      <c r="JZ51" s="164">
        <v>73.863699999999994</v>
      </c>
      <c r="KA51" s="164">
        <v>46.035200000000003</v>
      </c>
      <c r="KB51" s="164">
        <v>-30.8218</v>
      </c>
      <c r="KC51" s="164">
        <v>-71.974800000000002</v>
      </c>
      <c r="KD51" s="164">
        <v>33.751300000000001</v>
      </c>
      <c r="KE51" s="164">
        <v>38.877699999999997</v>
      </c>
      <c r="KF51" s="164">
        <v>-0.8</v>
      </c>
      <c r="KG51" s="164">
        <v>0.6</v>
      </c>
      <c r="KH51" s="165"/>
      <c r="KI51" s="164">
        <v>188.37010000000001</v>
      </c>
    </row>
    <row r="52" spans="1:295" ht="18" customHeight="1" x14ac:dyDescent="0.25">
      <c r="A52" s="159" t="s">
        <v>42</v>
      </c>
      <c r="B52" s="159" t="s">
        <v>849</v>
      </c>
      <c r="C52" s="163">
        <v>0</v>
      </c>
      <c r="D52" s="164">
        <v>18.737400000000001</v>
      </c>
      <c r="E52" s="164">
        <v>-21.882999999999999</v>
      </c>
      <c r="F52" s="164">
        <v>11.5063</v>
      </c>
      <c r="G52" s="164">
        <v>30.948699999999999</v>
      </c>
      <c r="H52" s="165"/>
      <c r="I52" s="164">
        <v>34.862000000000002</v>
      </c>
      <c r="J52" s="164">
        <v>-48.877099999999999</v>
      </c>
      <c r="K52" s="164">
        <v>50.535699999999999</v>
      </c>
      <c r="L52" s="164">
        <v>25.401199999999999</v>
      </c>
      <c r="M52" s="164">
        <v>25.025700000000001</v>
      </c>
      <c r="N52" s="164">
        <v>4.4400000000000004</v>
      </c>
      <c r="O52" s="164">
        <v>-41.892000000000003</v>
      </c>
      <c r="P52" s="164">
        <v>35.200000000000003</v>
      </c>
      <c r="Q52" s="164">
        <v>12.42</v>
      </c>
      <c r="R52" s="164">
        <v>-35.200000000000003</v>
      </c>
      <c r="S52" s="164">
        <v>13.940300000000001</v>
      </c>
      <c r="T52" s="164">
        <v>99.057599999999994</v>
      </c>
      <c r="U52" s="164">
        <v>12.0799</v>
      </c>
      <c r="V52" s="164">
        <v>12.0685</v>
      </c>
      <c r="W52" s="164">
        <v>19.987100000000002</v>
      </c>
      <c r="X52" s="164">
        <v>1.8926000000000001</v>
      </c>
      <c r="Y52" s="164">
        <v>6.0167999999999999</v>
      </c>
      <c r="Z52" s="164">
        <v>8.2018000000000004</v>
      </c>
      <c r="AA52" s="165"/>
      <c r="AB52" s="165"/>
      <c r="AC52" s="164">
        <v>-61.22</v>
      </c>
      <c r="AD52" s="164">
        <v>-61.05</v>
      </c>
      <c r="AE52" s="165"/>
      <c r="AF52" s="164">
        <v>-4.4400000000000004</v>
      </c>
      <c r="AG52" s="164">
        <v>39.6</v>
      </c>
      <c r="AH52" s="164">
        <v>12.282999999999999</v>
      </c>
      <c r="AI52" s="164">
        <v>0.26500000000000001</v>
      </c>
      <c r="AJ52" s="164">
        <v>-47.94</v>
      </c>
      <c r="AK52" s="164">
        <v>-48.1</v>
      </c>
      <c r="AL52" s="164">
        <v>-77.87</v>
      </c>
      <c r="AM52" s="164">
        <v>48.17</v>
      </c>
      <c r="AN52" s="164">
        <v>48.41</v>
      </c>
      <c r="AO52" s="165"/>
      <c r="AP52" s="165"/>
      <c r="AQ52" s="164">
        <v>66.230699999999999</v>
      </c>
      <c r="AR52" s="164">
        <v>68.217299999999994</v>
      </c>
      <c r="AS52" s="164">
        <v>29.824999999999999</v>
      </c>
      <c r="AT52" s="164">
        <v>-50.100700000000003</v>
      </c>
      <c r="AU52" s="164">
        <v>-50.166800000000002</v>
      </c>
      <c r="AV52" s="164">
        <v>6.8902999999999999</v>
      </c>
      <c r="AW52" s="164">
        <v>7.2942999999999998</v>
      </c>
      <c r="AX52" s="164">
        <v>66.175899999999999</v>
      </c>
      <c r="AY52" s="164">
        <v>68.855000000000004</v>
      </c>
      <c r="AZ52" s="164">
        <v>-4.1875999999999998</v>
      </c>
      <c r="BA52" s="164">
        <v>-21.809799999999999</v>
      </c>
      <c r="BB52" s="164">
        <v>-327.0752</v>
      </c>
      <c r="BC52" s="164">
        <v>-22.888300000000001</v>
      </c>
      <c r="BD52" s="164">
        <v>-9.3000000000000007</v>
      </c>
      <c r="BE52" s="164">
        <v>-9.1999999999999993</v>
      </c>
      <c r="BF52" s="164">
        <v>55.752899999999997</v>
      </c>
      <c r="BG52" s="164">
        <v>54.131799999999998</v>
      </c>
      <c r="BH52" s="164">
        <v>-6.1843000000000004</v>
      </c>
      <c r="BI52" s="165"/>
      <c r="BJ52" s="164">
        <v>-43.225900000000003</v>
      </c>
      <c r="BK52" s="164">
        <v>3.8734999999999999</v>
      </c>
      <c r="BL52" s="164">
        <v>0</v>
      </c>
      <c r="BM52" s="164">
        <v>3.8033999999999999</v>
      </c>
      <c r="BN52" s="164">
        <v>367.93099999999998</v>
      </c>
      <c r="BO52" s="164">
        <v>51.637300000000003</v>
      </c>
      <c r="BP52" s="164">
        <v>51.6678</v>
      </c>
      <c r="BQ52" s="165"/>
      <c r="BR52" s="164">
        <v>126.9178</v>
      </c>
      <c r="BS52" s="165"/>
      <c r="BT52" s="164">
        <v>-18.453299999999999</v>
      </c>
      <c r="BU52" s="164">
        <v>19.9359</v>
      </c>
      <c r="BV52" s="164">
        <v>82.710499999999996</v>
      </c>
      <c r="BW52" s="164">
        <v>25.56</v>
      </c>
      <c r="BX52" s="164">
        <v>25.45</v>
      </c>
      <c r="BY52" s="164">
        <v>60.53</v>
      </c>
      <c r="BZ52" s="164">
        <v>74.17</v>
      </c>
      <c r="CA52" s="165"/>
      <c r="CB52" s="165"/>
      <c r="CC52" s="164">
        <v>73.760199999999998</v>
      </c>
      <c r="CD52" s="164">
        <v>74.319699999999997</v>
      </c>
      <c r="CE52" s="164">
        <v>40.597200000000001</v>
      </c>
      <c r="CF52" s="164">
        <v>-34.573900000000002</v>
      </c>
      <c r="CG52" s="164">
        <v>-33.8887</v>
      </c>
      <c r="CH52" s="164">
        <v>-8.2431000000000001</v>
      </c>
      <c r="CI52" s="164">
        <v>-85.087900000000005</v>
      </c>
      <c r="CJ52" s="165"/>
      <c r="CK52" s="165"/>
      <c r="CL52" s="164">
        <v>15</v>
      </c>
      <c r="CM52" s="164">
        <v>171.9</v>
      </c>
      <c r="CN52" s="164">
        <v>-13.46</v>
      </c>
      <c r="CO52" s="164">
        <v>51.402299999999997</v>
      </c>
      <c r="CP52" s="164">
        <v>51.336399999999998</v>
      </c>
      <c r="CQ52" s="164">
        <v>49.847099999999998</v>
      </c>
      <c r="CR52" s="164">
        <v>-45.8262</v>
      </c>
      <c r="CS52" s="164">
        <v>-45.424199999999999</v>
      </c>
      <c r="CT52" s="164">
        <v>1</v>
      </c>
      <c r="CU52" s="164">
        <v>3.8451</v>
      </c>
      <c r="CV52" s="164">
        <v>-1.2734000000000001</v>
      </c>
      <c r="CW52" s="164">
        <v>15.8727</v>
      </c>
      <c r="CX52" s="164">
        <v>35.07</v>
      </c>
      <c r="CY52" s="164">
        <v>69.650000000000006</v>
      </c>
      <c r="CZ52" s="164">
        <v>43.8354</v>
      </c>
      <c r="DA52" s="164">
        <v>41.459699999999998</v>
      </c>
      <c r="DB52" s="164">
        <v>-31.02</v>
      </c>
      <c r="DC52" s="164">
        <v>-3.6423000000000001</v>
      </c>
      <c r="DD52" s="164">
        <v>85.966700000000003</v>
      </c>
      <c r="DE52" s="164">
        <v>84.480099999999993</v>
      </c>
      <c r="DF52" s="164">
        <v>-137.58430000000001</v>
      </c>
      <c r="DG52" s="164">
        <v>-1E-4</v>
      </c>
      <c r="DH52" s="164">
        <v>-18.796099999999999</v>
      </c>
      <c r="DI52" s="164">
        <v>-82.9</v>
      </c>
      <c r="DJ52" s="164">
        <v>-83</v>
      </c>
      <c r="DK52" s="164">
        <v>24.9252</v>
      </c>
      <c r="DL52" s="164">
        <v>49.813800000000001</v>
      </c>
      <c r="DM52" s="164">
        <v>69.522300000000001</v>
      </c>
      <c r="DN52" s="164">
        <v>70.330799999999996</v>
      </c>
      <c r="DO52" s="164">
        <v>48.95</v>
      </c>
      <c r="DP52" s="164">
        <v>-10.210000000000001</v>
      </c>
      <c r="DQ52" s="164">
        <v>49.396500000000003</v>
      </c>
      <c r="DR52" s="164">
        <v>137.8278</v>
      </c>
      <c r="DS52" s="164">
        <v>-23.78</v>
      </c>
      <c r="DT52" s="164">
        <v>-23.84</v>
      </c>
      <c r="DU52" s="164">
        <v>114.66</v>
      </c>
      <c r="DV52" s="164">
        <v>62.49</v>
      </c>
      <c r="DW52" s="164">
        <v>137.36359999999999</v>
      </c>
      <c r="DX52" s="164">
        <v>137.19999999999999</v>
      </c>
      <c r="DY52" s="164">
        <v>-56.115900000000003</v>
      </c>
      <c r="DZ52" s="164">
        <v>-55.972700000000003</v>
      </c>
      <c r="EA52" s="164">
        <v>200.8227</v>
      </c>
      <c r="EB52" s="164">
        <v>161.53970000000001</v>
      </c>
      <c r="EC52" s="164">
        <v>156.32660000000001</v>
      </c>
      <c r="ED52" s="164">
        <v>158.4418</v>
      </c>
      <c r="EE52" s="164">
        <v>78.314400000000006</v>
      </c>
      <c r="EF52" s="164">
        <v>59.7498</v>
      </c>
      <c r="EG52" s="164">
        <v>-25.215</v>
      </c>
      <c r="EH52" s="165"/>
      <c r="EI52" s="164">
        <v>242.8767</v>
      </c>
      <c r="EJ52" s="165"/>
      <c r="EK52" s="164">
        <v>-12.0021</v>
      </c>
      <c r="EL52" s="164">
        <v>-10.6676</v>
      </c>
      <c r="EM52" s="164">
        <v>0</v>
      </c>
      <c r="EN52" s="164">
        <v>-10.276999999999999</v>
      </c>
      <c r="EO52" s="164">
        <v>-9.2052999999999994</v>
      </c>
      <c r="EP52" s="164">
        <v>165.94800000000001</v>
      </c>
      <c r="EQ52" s="164">
        <v>-56.7866</v>
      </c>
      <c r="ER52" s="164">
        <v>-57.499899999999997</v>
      </c>
      <c r="ES52" s="164">
        <v>-22.584700000000002</v>
      </c>
      <c r="ET52" s="164">
        <v>17.34</v>
      </c>
      <c r="EU52" s="164">
        <v>-5.75</v>
      </c>
      <c r="EV52" s="164">
        <v>115.8</v>
      </c>
      <c r="EW52" s="164">
        <v>8.5432000000000006</v>
      </c>
      <c r="EX52" s="164">
        <v>-56.383699999999997</v>
      </c>
      <c r="EY52" s="164">
        <v>-14.505800000000001</v>
      </c>
      <c r="EZ52" s="164">
        <v>-14.176600000000001</v>
      </c>
      <c r="FA52" s="164">
        <v>3.6560000000000001</v>
      </c>
      <c r="FB52" s="164">
        <v>-58.349499999999999</v>
      </c>
      <c r="FC52" s="164">
        <v>28.285799999999998</v>
      </c>
      <c r="FD52" s="165"/>
      <c r="FE52" s="164">
        <v>2.8860000000000001</v>
      </c>
      <c r="FF52" s="164">
        <v>2.9184999999999999</v>
      </c>
      <c r="FG52" s="165"/>
      <c r="FH52" s="164">
        <v>7.3352000000000004</v>
      </c>
      <c r="FI52" s="165"/>
      <c r="FJ52" s="165"/>
      <c r="FK52" s="165"/>
      <c r="FL52" s="164">
        <v>-39.687100000000001</v>
      </c>
      <c r="FM52" s="164">
        <v>58.629199999999997</v>
      </c>
      <c r="FN52" s="164">
        <v>58.344900000000003</v>
      </c>
      <c r="FO52" s="164">
        <v>-49.7256</v>
      </c>
      <c r="FP52" s="164">
        <v>-46.750300000000003</v>
      </c>
      <c r="FQ52" s="164">
        <v>6.7842000000000002</v>
      </c>
      <c r="FR52" s="164">
        <v>-15.72</v>
      </c>
      <c r="FS52" s="164">
        <v>10.271800000000001</v>
      </c>
      <c r="FT52" s="164">
        <v>1.3968</v>
      </c>
      <c r="FU52" s="164">
        <v>-5.91</v>
      </c>
      <c r="FV52" s="164">
        <v>18.48</v>
      </c>
      <c r="FW52" s="164">
        <v>0</v>
      </c>
      <c r="FX52" s="164">
        <v>7.4679000000000002</v>
      </c>
      <c r="FY52" s="164">
        <v>-4.774</v>
      </c>
      <c r="FZ52" s="164">
        <v>4.2610000000000001</v>
      </c>
      <c r="GA52" s="164">
        <v>11.0959</v>
      </c>
      <c r="GB52" s="164">
        <v>41.35</v>
      </c>
      <c r="GC52" s="164">
        <v>46.426000000000002</v>
      </c>
      <c r="GD52" s="164">
        <v>46.448300000000003</v>
      </c>
      <c r="GE52" s="164">
        <v>14.93</v>
      </c>
      <c r="GF52" s="164">
        <v>92.758600000000001</v>
      </c>
      <c r="GG52" s="164">
        <v>27.8</v>
      </c>
      <c r="GH52" s="164">
        <v>-21.766300000000001</v>
      </c>
      <c r="GI52" s="165"/>
      <c r="GJ52" s="164">
        <v>-7.2148000000000003</v>
      </c>
      <c r="GK52" s="164">
        <v>2.3934000000000002</v>
      </c>
      <c r="GL52" s="165"/>
      <c r="GM52" s="165"/>
      <c r="GN52" s="164">
        <v>-16.776</v>
      </c>
      <c r="GO52" s="164">
        <v>-38.750300000000003</v>
      </c>
      <c r="GP52" s="164">
        <v>19.811900000000001</v>
      </c>
      <c r="GQ52" s="164">
        <v>60.755099999999999</v>
      </c>
      <c r="GR52" s="164">
        <v>62.349600000000002</v>
      </c>
      <c r="GS52" s="164">
        <v>63.423000000000002</v>
      </c>
      <c r="GT52" s="164">
        <v>-156.08009999999999</v>
      </c>
      <c r="GU52" s="164">
        <v>-23.812799999999999</v>
      </c>
      <c r="GV52" s="164">
        <v>34.0501</v>
      </c>
      <c r="GW52" s="164">
        <v>-58.630299999999998</v>
      </c>
      <c r="GX52" s="164">
        <v>8.9388000000000005</v>
      </c>
      <c r="GY52" s="164">
        <v>16.928000000000001</v>
      </c>
      <c r="GZ52" s="164">
        <v>16.404900000000001</v>
      </c>
      <c r="HA52" s="164">
        <v>10.8835</v>
      </c>
      <c r="HB52" s="164">
        <v>235.30889999999999</v>
      </c>
      <c r="HC52" s="164">
        <v>233.9479</v>
      </c>
      <c r="HD52" s="164">
        <v>276.60000000000002</v>
      </c>
      <c r="HE52" s="164">
        <v>-275.16969999999998</v>
      </c>
      <c r="HF52" s="164">
        <v>-514.55089999999996</v>
      </c>
      <c r="HG52" s="164">
        <v>514.7405</v>
      </c>
      <c r="HH52" s="164">
        <v>509.9248</v>
      </c>
      <c r="HI52" s="164">
        <v>-223.7741</v>
      </c>
      <c r="HJ52" s="164">
        <v>-221.7842</v>
      </c>
      <c r="HK52" s="164">
        <v>-48.545400000000001</v>
      </c>
      <c r="HL52" s="164">
        <v>-36.8538</v>
      </c>
      <c r="HM52" s="164">
        <v>80.051299999999998</v>
      </c>
      <c r="HN52" s="164">
        <v>80.352500000000006</v>
      </c>
      <c r="HO52" s="165"/>
      <c r="HP52" s="165"/>
      <c r="HQ52" s="164">
        <v>65.416300000000007</v>
      </c>
      <c r="HR52" s="164">
        <v>64.812100000000001</v>
      </c>
      <c r="HS52" s="164">
        <v>-60.109000000000002</v>
      </c>
      <c r="HT52" s="164">
        <v>-60.771999999999998</v>
      </c>
      <c r="HU52" s="164">
        <v>113.73</v>
      </c>
      <c r="HV52" s="164">
        <v>113.26</v>
      </c>
      <c r="HW52" s="164">
        <v>28.8</v>
      </c>
      <c r="HX52" s="164">
        <v>27.8</v>
      </c>
      <c r="HY52" s="164">
        <v>22.295100000000001</v>
      </c>
      <c r="HZ52" s="164">
        <v>27.92</v>
      </c>
      <c r="IA52" s="165"/>
      <c r="IB52" s="164">
        <v>114.5377</v>
      </c>
      <c r="IC52" s="164">
        <v>114.3171</v>
      </c>
      <c r="ID52" s="164">
        <v>13.4</v>
      </c>
      <c r="IE52" s="164">
        <v>-2.1</v>
      </c>
      <c r="IF52" s="164">
        <v>-63.3</v>
      </c>
      <c r="IG52" s="164">
        <v>-69.3</v>
      </c>
      <c r="IH52" s="164">
        <v>1.7903</v>
      </c>
      <c r="II52" s="165"/>
      <c r="IJ52" s="164">
        <v>-499.49130000000002</v>
      </c>
      <c r="IK52" s="164">
        <v>-213.17699999999999</v>
      </c>
      <c r="IL52" s="164">
        <v>448.80340000000001</v>
      </c>
      <c r="IM52" s="164">
        <v>372.84800000000001</v>
      </c>
      <c r="IN52" s="164">
        <v>-17.774699999999999</v>
      </c>
      <c r="IO52" s="164">
        <v>-368.77530000000002</v>
      </c>
      <c r="IP52" s="164">
        <v>365.34019999999998</v>
      </c>
      <c r="IQ52" s="164">
        <v>-142.5222</v>
      </c>
      <c r="IR52" s="164">
        <v>-218.8329</v>
      </c>
      <c r="IS52" s="164">
        <v>-359.39010000000002</v>
      </c>
      <c r="IT52" s="164">
        <v>105.4148</v>
      </c>
      <c r="IU52" s="164">
        <v>103.9153</v>
      </c>
      <c r="IV52" s="164">
        <v>145.2269</v>
      </c>
      <c r="IW52" s="164">
        <v>-441.17430000000002</v>
      </c>
      <c r="IX52" s="164">
        <v>225.52080000000001</v>
      </c>
      <c r="IY52" s="164">
        <v>-215.11490000000001</v>
      </c>
      <c r="IZ52" s="164">
        <v>215.99780000000001</v>
      </c>
      <c r="JA52" s="164">
        <v>-9.4662000000000006</v>
      </c>
      <c r="JB52" s="165"/>
      <c r="JC52" s="164">
        <v>12.96</v>
      </c>
      <c r="JD52" s="164">
        <v>7.327</v>
      </c>
      <c r="JE52" s="164">
        <v>7.3310000000000004</v>
      </c>
      <c r="JF52" s="164">
        <v>-12.64</v>
      </c>
      <c r="JG52" s="164">
        <v>-8.56</v>
      </c>
      <c r="JH52" s="165"/>
      <c r="JI52" s="164">
        <v>9.3491999999999997</v>
      </c>
      <c r="JJ52" s="164">
        <v>-33.427900000000001</v>
      </c>
      <c r="JK52" s="164">
        <v>-24.8157</v>
      </c>
      <c r="JL52" s="164">
        <v>21.2</v>
      </c>
      <c r="JM52" s="164">
        <v>58.113</v>
      </c>
      <c r="JN52" s="164">
        <v>57.533999999999999</v>
      </c>
      <c r="JO52" s="164">
        <v>11.454000000000001</v>
      </c>
      <c r="JP52" s="164">
        <v>13.7606</v>
      </c>
      <c r="JQ52" s="164">
        <v>52.915100000000002</v>
      </c>
      <c r="JR52" s="164">
        <v>51.844499999999996</v>
      </c>
      <c r="JS52" s="164">
        <v>53.139800000000001</v>
      </c>
      <c r="JT52" s="165"/>
      <c r="JU52" s="164">
        <v>4.2</v>
      </c>
      <c r="JV52" s="164">
        <v>36.827100000000002</v>
      </c>
      <c r="JW52" s="164">
        <v>8.48</v>
      </c>
      <c r="JX52" s="165"/>
      <c r="JY52" s="164">
        <v>-32.933500000000002</v>
      </c>
      <c r="JZ52" s="164">
        <v>74.912800000000004</v>
      </c>
      <c r="KA52" s="164">
        <v>48.584299999999999</v>
      </c>
      <c r="KB52" s="164">
        <v>-33.410200000000003</v>
      </c>
      <c r="KC52" s="164">
        <v>-73.363900000000001</v>
      </c>
      <c r="KD52" s="164">
        <v>36.239800000000002</v>
      </c>
      <c r="KE52" s="164">
        <v>36.1708</v>
      </c>
      <c r="KF52" s="164">
        <v>-4.5</v>
      </c>
      <c r="KG52" s="164">
        <v>4</v>
      </c>
      <c r="KH52" s="165"/>
      <c r="KI52" s="164">
        <v>139.83510000000001</v>
      </c>
    </row>
    <row r="53" spans="1:295" ht="18" customHeight="1" x14ac:dyDescent="0.25">
      <c r="A53" s="159" t="s">
        <v>42</v>
      </c>
      <c r="B53" s="159" t="s">
        <v>850</v>
      </c>
      <c r="C53" s="163">
        <v>0</v>
      </c>
      <c r="D53" s="164">
        <v>18.2973</v>
      </c>
      <c r="E53" s="164">
        <v>-21.6432</v>
      </c>
      <c r="F53" s="164">
        <v>11.0802</v>
      </c>
      <c r="G53" s="164">
        <v>29.779399999999999</v>
      </c>
      <c r="H53" s="165"/>
      <c r="I53" s="164">
        <v>31.8552</v>
      </c>
      <c r="J53" s="164">
        <v>-44.923499999999997</v>
      </c>
      <c r="K53" s="164">
        <v>46.689399999999999</v>
      </c>
      <c r="L53" s="164">
        <v>23.5853</v>
      </c>
      <c r="M53" s="164">
        <v>23.2407</v>
      </c>
      <c r="N53" s="164">
        <v>8.8800000000000008</v>
      </c>
      <c r="O53" s="164">
        <v>-35.844000000000001</v>
      </c>
      <c r="P53" s="164">
        <v>30.8</v>
      </c>
      <c r="Q53" s="164">
        <v>11.592000000000001</v>
      </c>
      <c r="R53" s="164">
        <v>-30.8</v>
      </c>
      <c r="S53" s="164">
        <v>13.8504</v>
      </c>
      <c r="T53" s="164">
        <v>89.703599999999994</v>
      </c>
      <c r="U53" s="164">
        <v>10.9323</v>
      </c>
      <c r="V53" s="164">
        <v>11.4156</v>
      </c>
      <c r="W53" s="164">
        <v>18.8142</v>
      </c>
      <c r="X53" s="164">
        <v>1.8906000000000001</v>
      </c>
      <c r="Y53" s="164">
        <v>5.7291999999999996</v>
      </c>
      <c r="Z53" s="164">
        <v>8.3676999999999992</v>
      </c>
      <c r="AA53" s="165"/>
      <c r="AB53" s="165"/>
      <c r="AC53" s="164">
        <v>-101.04</v>
      </c>
      <c r="AD53" s="164">
        <v>-0.02</v>
      </c>
      <c r="AE53" s="165"/>
      <c r="AF53" s="164">
        <v>-8.8800000000000008</v>
      </c>
      <c r="AG53" s="164">
        <v>35.200000000000003</v>
      </c>
      <c r="AH53" s="164">
        <v>10.079000000000001</v>
      </c>
      <c r="AI53" s="164">
        <v>0.254</v>
      </c>
      <c r="AJ53" s="164">
        <v>-41.64</v>
      </c>
      <c r="AK53" s="164">
        <v>-41.79</v>
      </c>
      <c r="AL53" s="164">
        <v>-67.75</v>
      </c>
      <c r="AM53" s="164">
        <v>41.38</v>
      </c>
      <c r="AN53" s="164">
        <v>42.01</v>
      </c>
      <c r="AO53" s="165"/>
      <c r="AP53" s="165"/>
      <c r="AQ53" s="164">
        <v>62.2361</v>
      </c>
      <c r="AR53" s="164">
        <v>64.494100000000003</v>
      </c>
      <c r="AS53" s="164">
        <v>37.593299999999999</v>
      </c>
      <c r="AT53" s="164">
        <v>-47.0197</v>
      </c>
      <c r="AU53" s="164">
        <v>-49.487099999999998</v>
      </c>
      <c r="AV53" s="164">
        <v>22.4481</v>
      </c>
      <c r="AW53" s="164">
        <v>16.4861</v>
      </c>
      <c r="AX53" s="164">
        <v>63.630600000000001</v>
      </c>
      <c r="AY53" s="164">
        <v>62.1571</v>
      </c>
      <c r="AZ53" s="164">
        <v>-2.6173000000000002</v>
      </c>
      <c r="BA53" s="164">
        <v>-16.4133</v>
      </c>
      <c r="BB53" s="164">
        <v>-316.72300000000001</v>
      </c>
      <c r="BC53" s="164">
        <v>-16.2179</v>
      </c>
      <c r="BD53" s="164">
        <v>-12.5</v>
      </c>
      <c r="BE53" s="164">
        <v>-12.4</v>
      </c>
      <c r="BF53" s="164">
        <v>54.623399999999997</v>
      </c>
      <c r="BG53" s="164">
        <v>55.038800000000002</v>
      </c>
      <c r="BH53" s="164">
        <v>-5.6702000000000004</v>
      </c>
      <c r="BI53" s="165"/>
      <c r="BJ53" s="164">
        <v>-45.060899999999997</v>
      </c>
      <c r="BK53" s="164">
        <v>3.1798000000000002</v>
      </c>
      <c r="BL53" s="165"/>
      <c r="BM53" s="164">
        <v>3.2890999999999999</v>
      </c>
      <c r="BN53" s="164">
        <v>356.63920000000002</v>
      </c>
      <c r="BO53" s="164">
        <v>44.892699999999998</v>
      </c>
      <c r="BP53" s="164">
        <v>44.831699999999998</v>
      </c>
      <c r="BQ53" s="165"/>
      <c r="BR53" s="164">
        <v>141.62970000000001</v>
      </c>
      <c r="BS53" s="165"/>
      <c r="BT53" s="164">
        <v>-48.139299999999999</v>
      </c>
      <c r="BU53" s="164">
        <v>49.6721</v>
      </c>
      <c r="BV53" s="164">
        <v>79.437200000000004</v>
      </c>
      <c r="BW53" s="164">
        <v>24.94</v>
      </c>
      <c r="BX53" s="164">
        <v>23.99</v>
      </c>
      <c r="BY53" s="164">
        <v>58.01</v>
      </c>
      <c r="BZ53" s="164">
        <v>71.790000000000006</v>
      </c>
      <c r="CA53" s="164">
        <v>4.1999999999999997E-3</v>
      </c>
      <c r="CB53" s="164">
        <v>-77.690899999999999</v>
      </c>
      <c r="CC53" s="164">
        <v>109.82340000000001</v>
      </c>
      <c r="CD53" s="164">
        <v>109.8049</v>
      </c>
      <c r="CE53" s="164">
        <v>32.3551</v>
      </c>
      <c r="CF53" s="164">
        <v>-44.0685</v>
      </c>
      <c r="CG53" s="164">
        <v>-44.553600000000003</v>
      </c>
      <c r="CH53" s="164">
        <v>-9.718</v>
      </c>
      <c r="CI53" s="164">
        <v>-68.791200000000003</v>
      </c>
      <c r="CJ53" s="165"/>
      <c r="CK53" s="165"/>
      <c r="CL53" s="164">
        <v>41.6</v>
      </c>
      <c r="CM53" s="164">
        <v>138.5</v>
      </c>
      <c r="CN53" s="164">
        <v>-13.12</v>
      </c>
      <c r="CO53" s="164">
        <v>49.273899999999998</v>
      </c>
      <c r="CP53" s="164">
        <v>50.071300000000001</v>
      </c>
      <c r="CQ53" s="164">
        <v>50.6417</v>
      </c>
      <c r="CR53" s="164">
        <v>-50.203400000000002</v>
      </c>
      <c r="CS53" s="164">
        <v>-49.488700000000001</v>
      </c>
      <c r="CT53" s="164">
        <v>1</v>
      </c>
      <c r="CU53" s="164">
        <v>10.1151</v>
      </c>
      <c r="CV53" s="164">
        <v>-3.0903</v>
      </c>
      <c r="CW53" s="164">
        <v>14.8108</v>
      </c>
      <c r="CX53" s="164">
        <v>29.38</v>
      </c>
      <c r="CY53" s="164">
        <v>63.78</v>
      </c>
      <c r="CZ53" s="164">
        <v>41.491700000000002</v>
      </c>
      <c r="DA53" s="164">
        <v>39.2624</v>
      </c>
      <c r="DB53" s="164">
        <v>-29.74</v>
      </c>
      <c r="DC53" s="164">
        <v>-3.6423000000000001</v>
      </c>
      <c r="DD53" s="164">
        <v>69.799499999999995</v>
      </c>
      <c r="DE53" s="164">
        <v>68.706199999999995</v>
      </c>
      <c r="DF53" s="164">
        <v>-109.7174</v>
      </c>
      <c r="DG53" s="164">
        <v>-1E-4</v>
      </c>
      <c r="DH53" s="164">
        <v>-18.128499999999999</v>
      </c>
      <c r="DI53" s="164">
        <v>-79.7</v>
      </c>
      <c r="DJ53" s="164">
        <v>-79.8</v>
      </c>
      <c r="DK53" s="164">
        <v>26.001899999999999</v>
      </c>
      <c r="DL53" s="164">
        <v>46.298200000000001</v>
      </c>
      <c r="DM53" s="164">
        <v>62.477600000000002</v>
      </c>
      <c r="DN53" s="164">
        <v>65.643299999999996</v>
      </c>
      <c r="DO53" s="164">
        <v>45.99</v>
      </c>
      <c r="DP53" s="164">
        <v>-8.6</v>
      </c>
      <c r="DQ53" s="164">
        <v>48.316499999999998</v>
      </c>
      <c r="DR53" s="164">
        <v>106.5936</v>
      </c>
      <c r="DS53" s="164">
        <v>-23.52</v>
      </c>
      <c r="DT53" s="164">
        <v>-23.76</v>
      </c>
      <c r="DU53" s="164">
        <v>108.95</v>
      </c>
      <c r="DV53" s="164">
        <v>61.55</v>
      </c>
      <c r="DW53" s="164">
        <v>107.8182</v>
      </c>
      <c r="DX53" s="164">
        <v>105.4909</v>
      </c>
      <c r="DY53" s="164">
        <v>-48.264499999999998</v>
      </c>
      <c r="DZ53" s="164">
        <v>-47.590899999999998</v>
      </c>
      <c r="EA53" s="164">
        <v>180.35069999999999</v>
      </c>
      <c r="EB53" s="164">
        <v>144.6317</v>
      </c>
      <c r="EC53" s="164">
        <v>139.5686</v>
      </c>
      <c r="ED53" s="164">
        <v>142.9307</v>
      </c>
      <c r="EE53" s="164">
        <v>76.217399999999998</v>
      </c>
      <c r="EF53" s="164">
        <v>59.488300000000002</v>
      </c>
      <c r="EG53" s="164">
        <v>-25.085000000000001</v>
      </c>
      <c r="EH53" s="165"/>
      <c r="EI53" s="164">
        <v>259.7715</v>
      </c>
      <c r="EJ53" s="165"/>
      <c r="EK53" s="164">
        <v>-11.4863</v>
      </c>
      <c r="EL53" s="164">
        <v>-10.223000000000001</v>
      </c>
      <c r="EM53" s="164">
        <v>0</v>
      </c>
      <c r="EN53" s="164">
        <v>-1.1217999999999999</v>
      </c>
      <c r="EO53" s="164">
        <v>-1.2471000000000001</v>
      </c>
      <c r="EP53" s="164">
        <v>162.876</v>
      </c>
      <c r="EQ53" s="164">
        <v>-57.753799999999998</v>
      </c>
      <c r="ER53" s="164">
        <v>-57.940300000000001</v>
      </c>
      <c r="ES53" s="164">
        <v>-21.722200000000001</v>
      </c>
      <c r="ET53" s="164">
        <v>0</v>
      </c>
      <c r="EU53" s="164">
        <v>-11.89</v>
      </c>
      <c r="EV53" s="164">
        <v>111.5</v>
      </c>
      <c r="EW53" s="164">
        <v>7.7545999999999999</v>
      </c>
      <c r="EX53" s="164">
        <v>-36.467500000000001</v>
      </c>
      <c r="EY53" s="164">
        <v>-14.616899999999999</v>
      </c>
      <c r="EZ53" s="164">
        <v>-14.0947</v>
      </c>
      <c r="FA53" s="164">
        <v>3.9041999999999999</v>
      </c>
      <c r="FB53" s="164">
        <v>-58.743400000000001</v>
      </c>
      <c r="FC53" s="164">
        <v>24.784600000000001</v>
      </c>
      <c r="FD53" s="165"/>
      <c r="FE53" s="164">
        <v>2.7461000000000002</v>
      </c>
      <c r="FF53" s="164">
        <v>2.7326999999999999</v>
      </c>
      <c r="FG53" s="164">
        <v>0</v>
      </c>
      <c r="FH53" s="164">
        <v>8.2445000000000004</v>
      </c>
      <c r="FI53" s="164">
        <v>0</v>
      </c>
      <c r="FJ53" s="165"/>
      <c r="FK53" s="164">
        <v>78.202100000000002</v>
      </c>
      <c r="FL53" s="164">
        <v>-62.9636</v>
      </c>
      <c r="FM53" s="164">
        <v>50.328299999999999</v>
      </c>
      <c r="FN53" s="164">
        <v>49.4711</v>
      </c>
      <c r="FO53" s="164">
        <v>-55.530200000000001</v>
      </c>
      <c r="FP53" s="164">
        <v>-52.8264</v>
      </c>
      <c r="FQ53" s="164">
        <v>-6.1067</v>
      </c>
      <c r="FR53" s="164">
        <v>-15.67</v>
      </c>
      <c r="FS53" s="164">
        <v>14.7689</v>
      </c>
      <c r="FT53" s="164">
        <v>1.3138000000000001</v>
      </c>
      <c r="FU53" s="164">
        <v>-9.2899999999999991</v>
      </c>
      <c r="FV53" s="164">
        <v>18.96</v>
      </c>
      <c r="FW53" s="165"/>
      <c r="FX53" s="164">
        <v>7.0823999999999998</v>
      </c>
      <c r="FY53" s="164">
        <v>-5.3109999999999999</v>
      </c>
      <c r="FZ53" s="164">
        <v>3.7719999999999998</v>
      </c>
      <c r="GA53" s="164">
        <v>10.767899999999999</v>
      </c>
      <c r="GB53" s="164">
        <v>38.409999999999997</v>
      </c>
      <c r="GC53" s="164">
        <v>54.693399999999997</v>
      </c>
      <c r="GD53" s="164">
        <v>55.077800000000003</v>
      </c>
      <c r="GE53" s="164">
        <v>14.36</v>
      </c>
      <c r="GF53" s="164">
        <v>89.744299999999996</v>
      </c>
      <c r="GG53" s="164">
        <v>28.2</v>
      </c>
      <c r="GH53" s="164">
        <v>-20.211600000000001</v>
      </c>
      <c r="GI53" s="165"/>
      <c r="GJ53" s="164">
        <v>-6.7789999999999999</v>
      </c>
      <c r="GK53" s="164">
        <v>2.1770999999999998</v>
      </c>
      <c r="GL53" s="165"/>
      <c r="GM53" s="165"/>
      <c r="GN53" s="164">
        <v>-17.0184</v>
      </c>
      <c r="GO53" s="164">
        <v>-35.027200000000001</v>
      </c>
      <c r="GP53" s="164">
        <v>18.976900000000001</v>
      </c>
      <c r="GQ53" s="164">
        <v>54.536799999999999</v>
      </c>
      <c r="GR53" s="164">
        <v>60.843299999999999</v>
      </c>
      <c r="GS53" s="164">
        <v>63.323700000000002</v>
      </c>
      <c r="GT53" s="164">
        <v>-146.27889999999999</v>
      </c>
      <c r="GU53" s="164">
        <v>-21.846</v>
      </c>
      <c r="GV53" s="164">
        <v>33.251399999999997</v>
      </c>
      <c r="GW53" s="164">
        <v>-54.3459</v>
      </c>
      <c r="GX53" s="164">
        <v>9.1862999999999992</v>
      </c>
      <c r="GY53" s="164">
        <v>13.9579</v>
      </c>
      <c r="GZ53" s="164">
        <v>13.671799999999999</v>
      </c>
      <c r="HA53" s="164">
        <v>11.026400000000001</v>
      </c>
      <c r="HB53" s="164">
        <v>231.5565</v>
      </c>
      <c r="HC53" s="164">
        <v>230.28389999999999</v>
      </c>
      <c r="HD53" s="164">
        <v>272.8</v>
      </c>
      <c r="HE53" s="164">
        <v>-271.76119999999997</v>
      </c>
      <c r="HF53" s="164">
        <v>-501.9</v>
      </c>
      <c r="HG53" s="164">
        <v>506.44619999999998</v>
      </c>
      <c r="HH53" s="164">
        <v>505.8297</v>
      </c>
      <c r="HI53" s="164">
        <v>-217.31049999999999</v>
      </c>
      <c r="HJ53" s="164">
        <v>-219.0583</v>
      </c>
      <c r="HK53" s="164">
        <v>-46.7376</v>
      </c>
      <c r="HL53" s="164">
        <v>-36.711799999999997</v>
      </c>
      <c r="HM53" s="164">
        <v>80.874899999999997</v>
      </c>
      <c r="HN53" s="164">
        <v>81.964500000000001</v>
      </c>
      <c r="HO53" s="165"/>
      <c r="HP53" s="165"/>
      <c r="HQ53" s="164">
        <v>64.921999999999997</v>
      </c>
      <c r="HR53" s="164">
        <v>64.174899999999994</v>
      </c>
      <c r="HS53" s="164">
        <v>-56.4084</v>
      </c>
      <c r="HT53" s="164">
        <v>-56.429600000000001</v>
      </c>
      <c r="HU53" s="164">
        <v>116.21</v>
      </c>
      <c r="HV53" s="164">
        <v>116.13</v>
      </c>
      <c r="HW53" s="164">
        <v>25.2</v>
      </c>
      <c r="HX53" s="164">
        <v>25.4</v>
      </c>
      <c r="HY53" s="164">
        <v>22.0687</v>
      </c>
      <c r="HZ53" s="164">
        <v>26.24</v>
      </c>
      <c r="IA53" s="165"/>
      <c r="IB53" s="164">
        <v>109.1639</v>
      </c>
      <c r="IC53" s="164">
        <v>108.3464</v>
      </c>
      <c r="ID53" s="164">
        <v>12.8</v>
      </c>
      <c r="IE53" s="164">
        <v>-6.3</v>
      </c>
      <c r="IF53" s="164">
        <v>-62.5</v>
      </c>
      <c r="IG53" s="164">
        <v>-68.3</v>
      </c>
      <c r="IH53" s="164">
        <v>1.6425000000000001</v>
      </c>
      <c r="II53" s="164">
        <v>1.5347999999999999</v>
      </c>
      <c r="IJ53" s="164">
        <v>-497.55070000000001</v>
      </c>
      <c r="IK53" s="164">
        <v>-221.40450000000001</v>
      </c>
      <c r="IL53" s="164">
        <v>437.8612</v>
      </c>
      <c r="IM53" s="164">
        <v>366.96809999999999</v>
      </c>
      <c r="IN53" s="164">
        <v>-11.5517</v>
      </c>
      <c r="IO53" s="164">
        <v>-358.11399999999998</v>
      </c>
      <c r="IP53" s="164">
        <v>359.0034</v>
      </c>
      <c r="IQ53" s="164">
        <v>-135.94139999999999</v>
      </c>
      <c r="IR53" s="164">
        <v>-214.2758</v>
      </c>
      <c r="IS53" s="164">
        <v>-345.72739999999999</v>
      </c>
      <c r="IT53" s="164">
        <v>103.09520000000001</v>
      </c>
      <c r="IU53" s="164">
        <v>103.7683</v>
      </c>
      <c r="IV53" s="164">
        <v>139.4658</v>
      </c>
      <c r="IW53" s="164">
        <v>-433.25630000000001</v>
      </c>
      <c r="IX53" s="164">
        <v>221.3372</v>
      </c>
      <c r="IY53" s="164">
        <v>-206.04060000000001</v>
      </c>
      <c r="IZ53" s="164">
        <v>206.911</v>
      </c>
      <c r="JA53" s="164">
        <v>-9.5981000000000005</v>
      </c>
      <c r="JB53" s="165"/>
      <c r="JC53" s="164">
        <v>12.96</v>
      </c>
      <c r="JD53" s="164">
        <v>7.4560000000000004</v>
      </c>
      <c r="JE53" s="164">
        <v>7.4470000000000001</v>
      </c>
      <c r="JF53" s="164">
        <v>-12</v>
      </c>
      <c r="JG53" s="164">
        <v>-8.8000000000000007</v>
      </c>
      <c r="JH53" s="165"/>
      <c r="JI53" s="164">
        <v>9.8161000000000005</v>
      </c>
      <c r="JJ53" s="164">
        <v>-33.604900000000001</v>
      </c>
      <c r="JK53" s="164">
        <v>-25.340699999999998</v>
      </c>
      <c r="JL53" s="164">
        <v>21.2</v>
      </c>
      <c r="JM53" s="164">
        <v>52.204000000000001</v>
      </c>
      <c r="JN53" s="164">
        <v>52.991999999999997</v>
      </c>
      <c r="JO53" s="164">
        <v>11.4404</v>
      </c>
      <c r="JP53" s="164">
        <v>13.500400000000001</v>
      </c>
      <c r="JQ53" s="164">
        <v>53.4054</v>
      </c>
      <c r="JR53" s="164">
        <v>52.205199999999998</v>
      </c>
      <c r="JS53" s="164">
        <v>53.666699999999999</v>
      </c>
      <c r="JT53" s="165"/>
      <c r="JU53" s="164">
        <v>7.5</v>
      </c>
      <c r="JV53" s="164">
        <v>37.173099999999998</v>
      </c>
      <c r="JW53" s="164">
        <v>7.83</v>
      </c>
      <c r="JX53" s="165"/>
      <c r="JY53" s="164">
        <v>-30.2394</v>
      </c>
      <c r="JZ53" s="164">
        <v>72.673000000000002</v>
      </c>
      <c r="KA53" s="164">
        <v>47.7502</v>
      </c>
      <c r="KB53" s="164">
        <v>-30.661999999999999</v>
      </c>
      <c r="KC53" s="164">
        <v>-71.668199999999999</v>
      </c>
      <c r="KD53" s="164">
        <v>36.262999999999998</v>
      </c>
      <c r="KE53" s="164">
        <v>34.484999999999999</v>
      </c>
      <c r="KF53" s="164">
        <v>-6.9</v>
      </c>
      <c r="KG53" s="164">
        <v>7</v>
      </c>
      <c r="KH53" s="165"/>
      <c r="KI53" s="164">
        <v>129.05109999999999</v>
      </c>
    </row>
    <row r="54" spans="1:295" ht="18" customHeight="1" x14ac:dyDescent="0.25">
      <c r="A54" s="159" t="s">
        <v>42</v>
      </c>
      <c r="B54" s="159" t="s">
        <v>851</v>
      </c>
      <c r="C54" s="163">
        <v>0</v>
      </c>
      <c r="D54" s="164">
        <v>17.436900000000001</v>
      </c>
      <c r="E54" s="164">
        <v>-20.4207</v>
      </c>
      <c r="F54" s="164">
        <v>10.4826</v>
      </c>
      <c r="G54" s="164">
        <v>28.7651</v>
      </c>
      <c r="H54" s="165"/>
      <c r="I54" s="164">
        <v>29.813800000000001</v>
      </c>
      <c r="J54" s="164">
        <v>-42.003700000000002</v>
      </c>
      <c r="K54" s="164">
        <v>43.634900000000002</v>
      </c>
      <c r="L54" s="164">
        <v>21.9453</v>
      </c>
      <c r="M54" s="164">
        <v>21.683399999999999</v>
      </c>
      <c r="N54" s="164">
        <v>19.98</v>
      </c>
      <c r="O54" s="164">
        <v>-33.618000000000002</v>
      </c>
      <c r="P54" s="164">
        <v>28.6</v>
      </c>
      <c r="Q54" s="164">
        <v>10.763999999999999</v>
      </c>
      <c r="R54" s="164">
        <v>-28.6</v>
      </c>
      <c r="S54" s="164">
        <v>14.122</v>
      </c>
      <c r="T54" s="164">
        <v>86.509799999999998</v>
      </c>
      <c r="U54" s="164">
        <v>9.3925999999999998</v>
      </c>
      <c r="V54" s="164">
        <v>9.5037000000000003</v>
      </c>
      <c r="W54" s="164">
        <v>15.260199999999999</v>
      </c>
      <c r="X54" s="164">
        <v>2.3816999999999999</v>
      </c>
      <c r="Y54" s="164">
        <v>5.2794999999999996</v>
      </c>
      <c r="Z54" s="164">
        <v>4.5065</v>
      </c>
      <c r="AA54" s="165"/>
      <c r="AB54" s="165"/>
      <c r="AC54" s="164">
        <v>-81.09</v>
      </c>
      <c r="AD54" s="165"/>
      <c r="AE54" s="165"/>
      <c r="AF54" s="164">
        <v>-19.98</v>
      </c>
      <c r="AG54" s="164">
        <v>33</v>
      </c>
      <c r="AH54" s="164">
        <v>9.5169999999999995</v>
      </c>
      <c r="AI54" s="164">
        <v>0.247</v>
      </c>
      <c r="AJ54" s="164">
        <v>-43.47</v>
      </c>
      <c r="AK54" s="164">
        <v>-43.55</v>
      </c>
      <c r="AL54" s="164">
        <v>-44.65</v>
      </c>
      <c r="AM54" s="164">
        <v>43.71</v>
      </c>
      <c r="AN54" s="164">
        <v>43.18</v>
      </c>
      <c r="AO54" s="165"/>
      <c r="AP54" s="165"/>
      <c r="AQ54" s="164">
        <v>59.7624</v>
      </c>
      <c r="AR54" s="164">
        <v>61.537100000000002</v>
      </c>
      <c r="AS54" s="164">
        <v>30.902799999999999</v>
      </c>
      <c r="AT54" s="164">
        <v>-45.010300000000001</v>
      </c>
      <c r="AU54" s="164">
        <v>-45.169800000000002</v>
      </c>
      <c r="AV54" s="164">
        <v>8.2927999999999997</v>
      </c>
      <c r="AW54" s="164">
        <v>7.8103999999999996</v>
      </c>
      <c r="AX54" s="164">
        <v>57.334499999999998</v>
      </c>
      <c r="AY54" s="164">
        <v>57.602499999999999</v>
      </c>
      <c r="AZ54" s="164">
        <v>0.53979999999999995</v>
      </c>
      <c r="BA54" s="164">
        <v>3.0699000000000001</v>
      </c>
      <c r="BB54" s="164">
        <v>-337.20670000000001</v>
      </c>
      <c r="BC54" s="164">
        <v>-12.2578</v>
      </c>
      <c r="BD54" s="164">
        <v>-14.5</v>
      </c>
      <c r="BE54" s="164">
        <v>-14.4</v>
      </c>
      <c r="BF54" s="164">
        <v>50.425899999999999</v>
      </c>
      <c r="BG54" s="164">
        <v>49.005699999999997</v>
      </c>
      <c r="BH54" s="164">
        <v>-5.2161999999999997</v>
      </c>
      <c r="BI54" s="165"/>
      <c r="BJ54" s="164">
        <v>-47.881</v>
      </c>
      <c r="BK54" s="164">
        <v>1.0773999999999999</v>
      </c>
      <c r="BL54" s="165"/>
      <c r="BM54" s="164">
        <v>2.8005</v>
      </c>
      <c r="BN54" s="164">
        <v>382.09160000000003</v>
      </c>
      <c r="BO54" s="164">
        <v>42.97</v>
      </c>
      <c r="BP54" s="164">
        <v>42.908999999999999</v>
      </c>
      <c r="BQ54" s="165"/>
      <c r="BR54" s="164">
        <v>131.1754</v>
      </c>
      <c r="BS54" s="165"/>
      <c r="BT54" s="164">
        <v>-19.9207</v>
      </c>
      <c r="BU54" s="164">
        <v>21.2774</v>
      </c>
      <c r="BV54" s="164">
        <v>74.257900000000006</v>
      </c>
      <c r="BW54" s="164">
        <v>24.67</v>
      </c>
      <c r="BX54" s="164">
        <v>23.11</v>
      </c>
      <c r="BY54" s="164">
        <v>54.37</v>
      </c>
      <c r="BZ54" s="164">
        <v>69.510000000000005</v>
      </c>
      <c r="CA54" s="164">
        <v>4.1999999999999997E-3</v>
      </c>
      <c r="CB54" s="164">
        <v>-66.840400000000002</v>
      </c>
      <c r="CC54" s="164">
        <v>104.0701</v>
      </c>
      <c r="CD54" s="164">
        <v>104.0234</v>
      </c>
      <c r="CE54" s="164">
        <v>36.150799999999997</v>
      </c>
      <c r="CF54" s="164">
        <v>-36.3324</v>
      </c>
      <c r="CG54" s="164">
        <v>-36.781100000000002</v>
      </c>
      <c r="CH54" s="164">
        <v>-8.9739000000000004</v>
      </c>
      <c r="CI54" s="164">
        <v>-74.313999999999993</v>
      </c>
      <c r="CJ54" s="165"/>
      <c r="CK54" s="165"/>
      <c r="CL54" s="164">
        <v>19.399999999999999</v>
      </c>
      <c r="CM54" s="164">
        <v>148.69999999999999</v>
      </c>
      <c r="CN54" s="164">
        <v>-12.59</v>
      </c>
      <c r="CO54" s="164">
        <v>45.134799999999998</v>
      </c>
      <c r="CP54" s="164">
        <v>45.142699999999998</v>
      </c>
      <c r="CQ54" s="164">
        <v>45.0899</v>
      </c>
      <c r="CR54" s="164">
        <v>-62.764699999999998</v>
      </c>
      <c r="CS54" s="164">
        <v>-62.262300000000003</v>
      </c>
      <c r="CT54" s="164">
        <v>20.637</v>
      </c>
      <c r="CU54" s="164">
        <v>4.2967000000000004</v>
      </c>
      <c r="CV54" s="164">
        <v>20.160399999999999</v>
      </c>
      <c r="CW54" s="164">
        <v>14.1317</v>
      </c>
      <c r="CX54" s="164">
        <v>26.06</v>
      </c>
      <c r="CY54" s="164">
        <v>62.76</v>
      </c>
      <c r="CZ54" s="164">
        <v>39.616700000000002</v>
      </c>
      <c r="DA54" s="164">
        <v>37.504600000000003</v>
      </c>
      <c r="DB54" s="164">
        <v>-28.46</v>
      </c>
      <c r="DC54" s="164">
        <v>-3.6423000000000001</v>
      </c>
      <c r="DD54" s="164">
        <v>74.920100000000005</v>
      </c>
      <c r="DE54" s="164">
        <v>73.258300000000006</v>
      </c>
      <c r="DF54" s="164">
        <v>-137.5994</v>
      </c>
      <c r="DG54" s="164">
        <v>-2.0000000000000001E-4</v>
      </c>
      <c r="DH54" s="164">
        <v>-17.3871</v>
      </c>
      <c r="DI54" s="164">
        <v>-74.900000000000006</v>
      </c>
      <c r="DJ54" s="164">
        <v>-75</v>
      </c>
      <c r="DK54" s="164">
        <v>25.919499999999999</v>
      </c>
      <c r="DL54" s="164">
        <v>43.368499999999997</v>
      </c>
      <c r="DM54" s="164">
        <v>59.659700000000001</v>
      </c>
      <c r="DN54" s="164">
        <v>60.955800000000004</v>
      </c>
      <c r="DO54" s="164">
        <v>42.67</v>
      </c>
      <c r="DP54" s="164">
        <v>-8.64</v>
      </c>
      <c r="DQ54" s="164">
        <v>49.018500000000003</v>
      </c>
      <c r="DR54" s="164">
        <v>135.5077</v>
      </c>
      <c r="DS54" s="164">
        <v>-23.91</v>
      </c>
      <c r="DT54" s="164">
        <v>-24.14</v>
      </c>
      <c r="DU54" s="164">
        <v>103.38</v>
      </c>
      <c r="DV54" s="164">
        <v>56.89</v>
      </c>
      <c r="DW54" s="164">
        <v>137.0727</v>
      </c>
      <c r="DX54" s="164">
        <v>135.4</v>
      </c>
      <c r="DY54" s="164">
        <v>-30.575500000000002</v>
      </c>
      <c r="DZ54" s="164">
        <v>-29.372699999999998</v>
      </c>
      <c r="EA54" s="164">
        <v>198.8186</v>
      </c>
      <c r="EB54" s="164">
        <v>162.6925</v>
      </c>
      <c r="EC54" s="164">
        <v>156.84829999999999</v>
      </c>
      <c r="ED54" s="164">
        <v>158.77520000000001</v>
      </c>
      <c r="EE54" s="164">
        <v>65.461399999999998</v>
      </c>
      <c r="EF54" s="164">
        <v>47.304200000000002</v>
      </c>
      <c r="EG54" s="164">
        <v>-25.478000000000002</v>
      </c>
      <c r="EH54" s="165"/>
      <c r="EI54" s="164">
        <v>281.86579999999998</v>
      </c>
      <c r="EJ54" s="165"/>
      <c r="EK54" s="164">
        <v>-21.9331</v>
      </c>
      <c r="EL54" s="164">
        <v>-20.420200000000001</v>
      </c>
      <c r="EM54" s="164">
        <v>11.606199999999999</v>
      </c>
      <c r="EN54" s="164">
        <v>12.665100000000001</v>
      </c>
      <c r="EO54" s="164">
        <v>12.1716</v>
      </c>
      <c r="EP54" s="164">
        <v>47.664000000000001</v>
      </c>
      <c r="EQ54" s="164">
        <v>-43.537799999999997</v>
      </c>
      <c r="ER54" s="164">
        <v>-44.398800000000001</v>
      </c>
      <c r="ES54" s="164">
        <v>-11.595499999999999</v>
      </c>
      <c r="ET54" s="164">
        <v>0</v>
      </c>
      <c r="EU54" s="164">
        <v>-13.7</v>
      </c>
      <c r="EV54" s="164">
        <v>1</v>
      </c>
      <c r="EW54" s="164">
        <v>7.0499000000000001</v>
      </c>
      <c r="EX54" s="164">
        <v>-5.4569999999999999</v>
      </c>
      <c r="EY54" s="164">
        <v>-14.588100000000001</v>
      </c>
      <c r="EZ54" s="164">
        <v>-14.234</v>
      </c>
      <c r="FA54" s="164">
        <v>4.2695999999999996</v>
      </c>
      <c r="FB54" s="164">
        <v>-45.021799999999999</v>
      </c>
      <c r="FC54" s="164">
        <v>13.5097</v>
      </c>
      <c r="FD54" s="165"/>
      <c r="FE54" s="164">
        <v>2.7149000000000001</v>
      </c>
      <c r="FF54" s="164">
        <v>2.6857000000000002</v>
      </c>
      <c r="FG54" s="165"/>
      <c r="FH54" s="165"/>
      <c r="FI54" s="165"/>
      <c r="FJ54" s="165"/>
      <c r="FK54" s="164">
        <v>67.150000000000006</v>
      </c>
      <c r="FL54" s="164">
        <v>-17.9178</v>
      </c>
      <c r="FM54" s="164">
        <v>32.306699999999999</v>
      </c>
      <c r="FN54" s="164">
        <v>31.758199999999999</v>
      </c>
      <c r="FO54" s="164">
        <v>-26.2973</v>
      </c>
      <c r="FP54" s="164">
        <v>-27.509599999999999</v>
      </c>
      <c r="FQ54" s="164">
        <v>11.347200000000001</v>
      </c>
      <c r="FR54" s="164">
        <v>-16.38</v>
      </c>
      <c r="FS54" s="164">
        <v>10.0618</v>
      </c>
      <c r="FT54" s="164">
        <v>1.1734</v>
      </c>
      <c r="FU54" s="164">
        <v>-6.06</v>
      </c>
      <c r="FV54" s="164">
        <v>20.55</v>
      </c>
      <c r="FW54" s="164">
        <v>9.1552000000000007</v>
      </c>
      <c r="FX54" s="164">
        <v>7.0717999999999996</v>
      </c>
      <c r="FY54" s="164">
        <v>-5.6820000000000004</v>
      </c>
      <c r="FZ54" s="164">
        <v>4.3330000000000002</v>
      </c>
      <c r="GA54" s="164">
        <v>10.703099999999999</v>
      </c>
      <c r="GB54" s="164">
        <v>38.76</v>
      </c>
      <c r="GC54" s="164">
        <v>28.565999999999999</v>
      </c>
      <c r="GD54" s="164">
        <v>25.7865</v>
      </c>
      <c r="GE54" s="164">
        <v>13.79</v>
      </c>
      <c r="GF54" s="164">
        <v>86.020799999999994</v>
      </c>
      <c r="GG54" s="164">
        <v>29</v>
      </c>
      <c r="GH54" s="164">
        <v>-18.9833</v>
      </c>
      <c r="GI54" s="165"/>
      <c r="GJ54" s="164">
        <v>-5.4759000000000002</v>
      </c>
      <c r="GK54" s="164">
        <v>1.982</v>
      </c>
      <c r="GL54" s="165"/>
      <c r="GM54" s="165"/>
      <c r="GN54" s="164">
        <v>-16.558399999999999</v>
      </c>
      <c r="GO54" s="164">
        <v>-31.558199999999999</v>
      </c>
      <c r="GP54" s="164">
        <v>19.548200000000001</v>
      </c>
      <c r="GQ54" s="164">
        <v>49.158700000000003</v>
      </c>
      <c r="GR54" s="164">
        <v>62.259799999999998</v>
      </c>
      <c r="GS54" s="164">
        <v>64.037899999999993</v>
      </c>
      <c r="GT54" s="164">
        <v>-141.3349</v>
      </c>
      <c r="GU54" s="164">
        <v>-20.336099999999998</v>
      </c>
      <c r="GV54" s="164">
        <v>31.1829</v>
      </c>
      <c r="GW54" s="164">
        <v>-49.794800000000002</v>
      </c>
      <c r="GX54" s="164">
        <v>9.3534000000000006</v>
      </c>
      <c r="GY54" s="164">
        <v>11.5555</v>
      </c>
      <c r="GZ54" s="164">
        <v>11.2987</v>
      </c>
      <c r="HA54" s="164">
        <v>10.733000000000001</v>
      </c>
      <c r="HB54" s="164">
        <v>226.3596</v>
      </c>
      <c r="HC54" s="164">
        <v>227.22229999999999</v>
      </c>
      <c r="HD54" s="164">
        <v>261.10000000000002</v>
      </c>
      <c r="HE54" s="164">
        <v>-260.34190000000001</v>
      </c>
      <c r="HF54" s="164">
        <v>-508.10509999999999</v>
      </c>
      <c r="HG54" s="164">
        <v>503.39080000000001</v>
      </c>
      <c r="HH54" s="164">
        <v>502.86309999999997</v>
      </c>
      <c r="HI54" s="164">
        <v>-217.0146</v>
      </c>
      <c r="HJ54" s="164">
        <v>-215.7353</v>
      </c>
      <c r="HK54" s="164">
        <v>-53.441299999999998</v>
      </c>
      <c r="HL54" s="164">
        <v>-44.442300000000003</v>
      </c>
      <c r="HM54" s="164">
        <v>80.204499999999996</v>
      </c>
      <c r="HN54" s="164">
        <v>79.822900000000004</v>
      </c>
      <c r="HO54" s="164">
        <v>-159.4682</v>
      </c>
      <c r="HP54" s="164">
        <v>-159.21469999999999</v>
      </c>
      <c r="HQ54" s="164">
        <v>64.669300000000007</v>
      </c>
      <c r="HR54" s="164">
        <v>62.515900000000002</v>
      </c>
      <c r="HS54" s="164">
        <v>-52.346499999999999</v>
      </c>
      <c r="HT54" s="164">
        <v>-51.814300000000003</v>
      </c>
      <c r="HU54" s="164">
        <v>120.42</v>
      </c>
      <c r="HV54" s="164">
        <v>120.05</v>
      </c>
      <c r="HW54" s="164">
        <v>24.5</v>
      </c>
      <c r="HX54" s="164">
        <v>25.4</v>
      </c>
      <c r="HY54" s="164">
        <v>22.252400000000002</v>
      </c>
      <c r="HZ54" s="164">
        <v>23.76</v>
      </c>
      <c r="IA54" s="165"/>
      <c r="IB54" s="164">
        <v>111.5624</v>
      </c>
      <c r="IC54" s="164">
        <v>111.3505</v>
      </c>
      <c r="ID54" s="164">
        <v>11.6</v>
      </c>
      <c r="IE54" s="164">
        <v>-9.6</v>
      </c>
      <c r="IF54" s="164">
        <v>-63.4</v>
      </c>
      <c r="IG54" s="164">
        <v>-69.400000000000006</v>
      </c>
      <c r="IH54" s="164">
        <v>1.7892999999999999</v>
      </c>
      <c r="II54" s="164">
        <v>1.4224000000000001</v>
      </c>
      <c r="IJ54" s="164">
        <v>-493.24009999999998</v>
      </c>
      <c r="IK54" s="164">
        <v>-246.47980000000001</v>
      </c>
      <c r="IL54" s="164">
        <v>429.08510000000001</v>
      </c>
      <c r="IM54" s="164">
        <v>359.93540000000002</v>
      </c>
      <c r="IN54" s="164">
        <v>-6.5217000000000001</v>
      </c>
      <c r="IO54" s="164">
        <v>-351.12220000000002</v>
      </c>
      <c r="IP54" s="164">
        <v>349.90890000000002</v>
      </c>
      <c r="IQ54" s="164">
        <v>-134.6986</v>
      </c>
      <c r="IR54" s="164">
        <v>-215.0591</v>
      </c>
      <c r="IS54" s="164">
        <v>-344.39830000000001</v>
      </c>
      <c r="IT54" s="164">
        <v>102.91540000000001</v>
      </c>
      <c r="IU54" s="164">
        <v>100.6559</v>
      </c>
      <c r="IV54" s="164">
        <v>135.95240000000001</v>
      </c>
      <c r="IW54" s="164">
        <v>-422.01330000000002</v>
      </c>
      <c r="IX54" s="164">
        <v>219.47</v>
      </c>
      <c r="IY54" s="164">
        <v>-199.69120000000001</v>
      </c>
      <c r="IZ54" s="164">
        <v>200.5179</v>
      </c>
      <c r="JA54" s="164">
        <v>-9.9936000000000007</v>
      </c>
      <c r="JB54" s="165"/>
      <c r="JC54" s="164">
        <v>12.24</v>
      </c>
      <c r="JD54" s="164">
        <v>6.601</v>
      </c>
      <c r="JE54" s="164">
        <v>6.5830000000000002</v>
      </c>
      <c r="JF54" s="164">
        <v>-11.2</v>
      </c>
      <c r="JG54" s="164">
        <v>-9.1999999999999993</v>
      </c>
      <c r="JH54" s="165"/>
      <c r="JI54" s="164">
        <v>9.9046000000000003</v>
      </c>
      <c r="JJ54" s="164">
        <v>-37.560099999999998</v>
      </c>
      <c r="JK54" s="164">
        <v>-25.899100000000001</v>
      </c>
      <c r="JL54" s="164">
        <v>25.8</v>
      </c>
      <c r="JM54" s="164">
        <v>53.216999999999999</v>
      </c>
      <c r="JN54" s="164">
        <v>52.183</v>
      </c>
      <c r="JO54" s="164">
        <v>11.285399999999999</v>
      </c>
      <c r="JP54" s="164">
        <v>13.7683</v>
      </c>
      <c r="JQ54" s="164">
        <v>52.148499999999999</v>
      </c>
      <c r="JR54" s="164">
        <v>51.534999999999997</v>
      </c>
      <c r="JS54" s="164">
        <v>52.734200000000001</v>
      </c>
      <c r="JT54" s="165"/>
      <c r="JU54" s="164">
        <v>10.4</v>
      </c>
      <c r="JV54" s="164">
        <v>37.845300000000002</v>
      </c>
      <c r="JW54" s="164">
        <v>7.29</v>
      </c>
      <c r="JX54" s="165"/>
      <c r="JY54" s="164">
        <v>-39.622799999999998</v>
      </c>
      <c r="JZ54" s="164">
        <v>76.877300000000005</v>
      </c>
      <c r="KA54" s="164">
        <v>54.019100000000002</v>
      </c>
      <c r="KB54" s="164">
        <v>-39.387799999999999</v>
      </c>
      <c r="KC54" s="164">
        <v>-75.117800000000003</v>
      </c>
      <c r="KD54" s="164">
        <v>43.692300000000003</v>
      </c>
      <c r="KE54" s="164">
        <v>31.106400000000001</v>
      </c>
      <c r="KF54" s="164">
        <v>-10.199999999999999</v>
      </c>
      <c r="KG54" s="164">
        <v>10.3</v>
      </c>
      <c r="KH54" s="165"/>
      <c r="KI54" s="164">
        <v>115.3994</v>
      </c>
    </row>
    <row r="55" spans="1:295" ht="18" customHeight="1" x14ac:dyDescent="0.25">
      <c r="A55" s="159" t="s">
        <v>42</v>
      </c>
      <c r="B55" s="159" t="s">
        <v>852</v>
      </c>
      <c r="C55" s="163">
        <v>0</v>
      </c>
      <c r="D55" s="164">
        <v>16.585799999999999</v>
      </c>
      <c r="E55" s="164">
        <v>-19.639299999999999</v>
      </c>
      <c r="F55" s="164">
        <v>9.6780000000000008</v>
      </c>
      <c r="G55" s="164">
        <v>27.7806</v>
      </c>
      <c r="H55" s="165"/>
      <c r="I55" s="164">
        <v>27.148199999999999</v>
      </c>
      <c r="J55" s="164">
        <v>-39.624099999999999</v>
      </c>
      <c r="K55" s="164">
        <v>40.4465</v>
      </c>
      <c r="L55" s="164">
        <v>20.479399999999998</v>
      </c>
      <c r="M55" s="164">
        <v>19.9617</v>
      </c>
      <c r="N55" s="164">
        <v>19.98</v>
      </c>
      <c r="O55" s="164">
        <v>-30.558</v>
      </c>
      <c r="P55" s="164">
        <v>26.4</v>
      </c>
      <c r="Q55" s="164">
        <v>9.9359999999999999</v>
      </c>
      <c r="R55" s="164">
        <v>-26.4</v>
      </c>
      <c r="S55" s="164">
        <v>13.8355</v>
      </c>
      <c r="T55" s="164">
        <v>79.842200000000005</v>
      </c>
      <c r="U55" s="164">
        <v>8.5654000000000003</v>
      </c>
      <c r="V55" s="164">
        <v>8.7073</v>
      </c>
      <c r="W55" s="164">
        <v>14.371</v>
      </c>
      <c r="X55" s="164">
        <v>2.5807000000000002</v>
      </c>
      <c r="Y55" s="164">
        <v>5.7651000000000003</v>
      </c>
      <c r="Z55" s="164">
        <v>4.3525</v>
      </c>
      <c r="AA55" s="165"/>
      <c r="AB55" s="165"/>
      <c r="AC55" s="164">
        <v>-79.180000000000007</v>
      </c>
      <c r="AD55" s="165"/>
      <c r="AE55" s="165"/>
      <c r="AF55" s="164">
        <v>-19.98</v>
      </c>
      <c r="AG55" s="164">
        <v>28.6</v>
      </c>
      <c r="AH55" s="164">
        <v>9.1</v>
      </c>
      <c r="AI55" s="164">
        <v>0.24199999999999999</v>
      </c>
      <c r="AJ55" s="164">
        <v>-42.59</v>
      </c>
      <c r="AK55" s="164">
        <v>-42.43</v>
      </c>
      <c r="AL55" s="164">
        <v>-44.77</v>
      </c>
      <c r="AM55" s="164">
        <v>42.8</v>
      </c>
      <c r="AN55" s="164">
        <v>42.82</v>
      </c>
      <c r="AO55" s="165"/>
      <c r="AP55" s="165"/>
      <c r="AQ55" s="164">
        <v>56.625399999999999</v>
      </c>
      <c r="AR55" s="164">
        <v>58.678600000000003</v>
      </c>
      <c r="AS55" s="164">
        <v>30.76</v>
      </c>
      <c r="AT55" s="164">
        <v>-45.546100000000003</v>
      </c>
      <c r="AU55" s="164">
        <v>-45.106099999999998</v>
      </c>
      <c r="AV55" s="164">
        <v>5.81</v>
      </c>
      <c r="AW55" s="164">
        <v>5.7005999999999997</v>
      </c>
      <c r="AX55" s="164">
        <v>54.253500000000003</v>
      </c>
      <c r="AY55" s="164">
        <v>55.459099999999999</v>
      </c>
      <c r="AZ55" s="164">
        <v>0</v>
      </c>
      <c r="BA55" s="164">
        <v>-1.6185</v>
      </c>
      <c r="BB55" s="164">
        <v>-306.27449999999999</v>
      </c>
      <c r="BC55" s="164">
        <v>-11.8469</v>
      </c>
      <c r="BD55" s="164">
        <v>-14.8</v>
      </c>
      <c r="BE55" s="164">
        <v>-14.8</v>
      </c>
      <c r="BF55" s="164">
        <v>49.945399999999999</v>
      </c>
      <c r="BG55" s="164">
        <v>49.651200000000003</v>
      </c>
      <c r="BH55" s="164">
        <v>-4.7721999999999998</v>
      </c>
      <c r="BI55" s="165"/>
      <c r="BJ55" s="164">
        <v>-45.148600000000002</v>
      </c>
      <c r="BK55" s="164">
        <v>1.0444</v>
      </c>
      <c r="BL55" s="165"/>
      <c r="BM55" s="164">
        <v>2.3721000000000001</v>
      </c>
      <c r="BN55" s="164">
        <v>351.39</v>
      </c>
      <c r="BO55" s="164">
        <v>33.021000000000001</v>
      </c>
      <c r="BP55" s="164">
        <v>32.837899999999998</v>
      </c>
      <c r="BQ55" s="165"/>
      <c r="BR55" s="164">
        <v>130.04320000000001</v>
      </c>
      <c r="BS55" s="165"/>
      <c r="BT55" s="164">
        <v>-28.242599999999999</v>
      </c>
      <c r="BU55" s="164">
        <v>29.6587</v>
      </c>
      <c r="BV55" s="164">
        <v>70.086399999999998</v>
      </c>
      <c r="BW55" s="164">
        <v>23.15</v>
      </c>
      <c r="BX55" s="164">
        <v>20.63</v>
      </c>
      <c r="BY55" s="164">
        <v>50.99</v>
      </c>
      <c r="BZ55" s="164">
        <v>66.55</v>
      </c>
      <c r="CA55" s="165"/>
      <c r="CB55" s="164">
        <v>-67.912099999999995</v>
      </c>
      <c r="CC55" s="164">
        <v>102.74550000000001</v>
      </c>
      <c r="CD55" s="164">
        <v>103.0384</v>
      </c>
      <c r="CE55" s="164">
        <v>33.7744</v>
      </c>
      <c r="CF55" s="164">
        <v>-29.563800000000001</v>
      </c>
      <c r="CG55" s="164">
        <v>-29.768799999999999</v>
      </c>
      <c r="CH55" s="164">
        <v>-9.5388000000000002</v>
      </c>
      <c r="CI55" s="164">
        <v>-60.535400000000003</v>
      </c>
      <c r="CJ55" s="165"/>
      <c r="CK55" s="165"/>
      <c r="CL55" s="164">
        <v>40.700000000000003</v>
      </c>
      <c r="CM55" s="164">
        <v>121.8</v>
      </c>
      <c r="CN55" s="164">
        <v>-12.13</v>
      </c>
      <c r="CO55" s="164">
        <v>50.644199999999998</v>
      </c>
      <c r="CP55" s="164">
        <v>50.719799999999999</v>
      </c>
      <c r="CQ55" s="164">
        <v>50.488300000000002</v>
      </c>
      <c r="CR55" s="164">
        <v>-55.176200000000001</v>
      </c>
      <c r="CS55" s="164">
        <v>-54.8048</v>
      </c>
      <c r="CT55" s="164">
        <v>1</v>
      </c>
      <c r="CU55" s="164">
        <v>10.772500000000001</v>
      </c>
      <c r="CV55" s="164">
        <v>7.7487000000000004</v>
      </c>
      <c r="CW55" s="164">
        <v>12.92</v>
      </c>
      <c r="CX55" s="164">
        <v>23.18</v>
      </c>
      <c r="CY55" s="164">
        <v>61.35</v>
      </c>
      <c r="CZ55" s="164">
        <v>37.741700000000002</v>
      </c>
      <c r="DA55" s="164">
        <v>35.7468</v>
      </c>
      <c r="DB55" s="164">
        <v>-27.02</v>
      </c>
      <c r="DC55" s="164">
        <v>-0.80940000000000001</v>
      </c>
      <c r="DD55" s="164">
        <v>61.2898</v>
      </c>
      <c r="DE55" s="164">
        <v>60.439500000000002</v>
      </c>
      <c r="DF55" s="164">
        <v>-101.58410000000001</v>
      </c>
      <c r="DG55" s="164">
        <v>-1E-4</v>
      </c>
      <c r="DH55" s="164">
        <v>-16.3704</v>
      </c>
      <c r="DI55" s="164">
        <v>-69.5</v>
      </c>
      <c r="DJ55" s="164">
        <v>-69.400000000000006</v>
      </c>
      <c r="DK55" s="164">
        <v>24.848299999999998</v>
      </c>
      <c r="DL55" s="164">
        <v>39.852899999999998</v>
      </c>
      <c r="DM55" s="164">
        <v>53.084699999999998</v>
      </c>
      <c r="DN55" s="164">
        <v>56.268300000000004</v>
      </c>
      <c r="DO55" s="164">
        <v>39.549999999999997</v>
      </c>
      <c r="DP55" s="164">
        <v>-7.12</v>
      </c>
      <c r="DQ55" s="164">
        <v>47.142000000000003</v>
      </c>
      <c r="DR55" s="164">
        <v>100.9657</v>
      </c>
      <c r="DS55" s="164">
        <v>-22.7</v>
      </c>
      <c r="DT55" s="164">
        <v>-22.92</v>
      </c>
      <c r="DU55" s="164">
        <v>97.49</v>
      </c>
      <c r="DV55" s="164">
        <v>55.58</v>
      </c>
      <c r="DW55" s="164">
        <v>101.01819999999999</v>
      </c>
      <c r="DX55" s="164">
        <v>99.945499999999996</v>
      </c>
      <c r="DY55" s="164">
        <v>-38.852899999999998</v>
      </c>
      <c r="DZ55" s="164">
        <v>-38.954500000000003</v>
      </c>
      <c r="EA55" s="164">
        <v>167.59790000000001</v>
      </c>
      <c r="EB55" s="164">
        <v>132.19730000000001</v>
      </c>
      <c r="EC55" s="164">
        <v>127.59990000000001</v>
      </c>
      <c r="ED55" s="164">
        <v>129.28809999999999</v>
      </c>
      <c r="EE55" s="164">
        <v>87.739500000000007</v>
      </c>
      <c r="EF55" s="164">
        <v>72.780100000000004</v>
      </c>
      <c r="EG55" s="164">
        <v>-22.57</v>
      </c>
      <c r="EH55" s="165"/>
      <c r="EI55" s="164">
        <v>302.73719999999997</v>
      </c>
      <c r="EJ55" s="165"/>
      <c r="EK55" s="164">
        <v>-21.7712</v>
      </c>
      <c r="EL55" s="164">
        <v>-19.97</v>
      </c>
      <c r="EM55" s="164">
        <v>-13.707000000000001</v>
      </c>
      <c r="EN55" s="164">
        <v>11.9588</v>
      </c>
      <c r="EO55" s="164">
        <v>11.1295</v>
      </c>
      <c r="EP55" s="164">
        <v>172.09200000000001</v>
      </c>
      <c r="EQ55" s="164">
        <v>-64.443399999999997</v>
      </c>
      <c r="ER55" s="164">
        <v>-65.735299999999995</v>
      </c>
      <c r="ES55" s="164">
        <v>-37.3294</v>
      </c>
      <c r="ET55" s="164">
        <v>0</v>
      </c>
      <c r="EU55" s="164">
        <v>-13.84</v>
      </c>
      <c r="EV55" s="164">
        <v>129.80000000000001</v>
      </c>
      <c r="EW55" s="164">
        <v>6.3125999999999998</v>
      </c>
      <c r="EX55" s="164">
        <v>-4.2558999999999996</v>
      </c>
      <c r="EY55" s="164">
        <v>-13.4885</v>
      </c>
      <c r="EZ55" s="164">
        <v>-13.178900000000001</v>
      </c>
      <c r="FA55" s="164">
        <v>3.1960000000000002</v>
      </c>
      <c r="FB55" s="164">
        <v>-69.487499999999997</v>
      </c>
      <c r="FC55" s="164">
        <v>37.567399999999999</v>
      </c>
      <c r="FD55" s="165"/>
      <c r="FE55" s="164">
        <v>2.5640000000000001</v>
      </c>
      <c r="FF55" s="164">
        <v>2.5318000000000001</v>
      </c>
      <c r="FG55" s="165"/>
      <c r="FH55" s="165"/>
      <c r="FI55" s="165"/>
      <c r="FJ55" s="165"/>
      <c r="FK55" s="164">
        <v>68.489599999999996</v>
      </c>
      <c r="FL55" s="164">
        <v>-42.533900000000003</v>
      </c>
      <c r="FM55" s="164">
        <v>41.813899999999997</v>
      </c>
      <c r="FN55" s="164">
        <v>41.601199999999999</v>
      </c>
      <c r="FO55" s="164">
        <v>-44.899900000000002</v>
      </c>
      <c r="FP55" s="164">
        <v>-44.4831</v>
      </c>
      <c r="FQ55" s="164">
        <v>4.1108000000000002</v>
      </c>
      <c r="FR55" s="164">
        <v>-17.66</v>
      </c>
      <c r="FS55" s="164">
        <v>11.0726</v>
      </c>
      <c r="FT55" s="164">
        <v>1.077</v>
      </c>
      <c r="FU55" s="164">
        <v>-6.75</v>
      </c>
      <c r="FV55" s="164">
        <v>18.78</v>
      </c>
      <c r="FW55" s="164">
        <v>0</v>
      </c>
      <c r="FX55" s="164">
        <v>6.8853</v>
      </c>
      <c r="FY55" s="164">
        <v>-6.5350000000000001</v>
      </c>
      <c r="FZ55" s="164">
        <v>4.2469999999999999</v>
      </c>
      <c r="GA55" s="164">
        <v>10.7326</v>
      </c>
      <c r="GB55" s="164">
        <v>36.979999999999997</v>
      </c>
      <c r="GC55" s="164">
        <v>46.299399999999999</v>
      </c>
      <c r="GD55" s="164">
        <v>45.095199999999998</v>
      </c>
      <c r="GE55" s="164">
        <v>13.24</v>
      </c>
      <c r="GF55" s="164">
        <v>86.500299999999996</v>
      </c>
      <c r="GG55" s="164">
        <v>29.5</v>
      </c>
      <c r="GH55" s="164">
        <v>-17.978400000000001</v>
      </c>
      <c r="GI55" s="165"/>
      <c r="GJ55" s="164">
        <v>-5.2944000000000004</v>
      </c>
      <c r="GK55" s="164">
        <v>1.8028999999999999</v>
      </c>
      <c r="GL55" s="165"/>
      <c r="GM55" s="165"/>
      <c r="GN55" s="164">
        <v>-15.1571</v>
      </c>
      <c r="GO55" s="164">
        <v>-28.871600000000001</v>
      </c>
      <c r="GP55" s="164">
        <v>20.840900000000001</v>
      </c>
      <c r="GQ55" s="164">
        <v>45.209200000000003</v>
      </c>
      <c r="GR55" s="164">
        <v>61.553400000000003</v>
      </c>
      <c r="GS55" s="164">
        <v>62.240499999999997</v>
      </c>
      <c r="GT55" s="164">
        <v>-139.31389999999999</v>
      </c>
      <c r="GU55" s="164">
        <v>-19.186900000000001</v>
      </c>
      <c r="GV55" s="164">
        <v>29.918099999999999</v>
      </c>
      <c r="GW55" s="164">
        <v>-46.210500000000003</v>
      </c>
      <c r="GX55" s="164">
        <v>9.6902000000000008</v>
      </c>
      <c r="GY55" s="164">
        <v>9.3277000000000001</v>
      </c>
      <c r="GZ55" s="164">
        <v>9.0403000000000002</v>
      </c>
      <c r="HA55" s="164">
        <v>11</v>
      </c>
      <c r="HB55" s="164">
        <v>229.2482</v>
      </c>
      <c r="HC55" s="164">
        <v>228.696</v>
      </c>
      <c r="HD55" s="164">
        <v>278.7</v>
      </c>
      <c r="HE55" s="164">
        <v>-278.4008</v>
      </c>
      <c r="HF55" s="164">
        <v>-522.80920000000003</v>
      </c>
      <c r="HG55" s="164">
        <v>530.43259999999998</v>
      </c>
      <c r="HH55" s="164">
        <v>525.00040000000001</v>
      </c>
      <c r="HI55" s="164">
        <v>-215.75360000000001</v>
      </c>
      <c r="HJ55" s="164">
        <v>-214.02619999999999</v>
      </c>
      <c r="HK55" s="164">
        <v>-54.434800000000003</v>
      </c>
      <c r="HL55" s="164">
        <v>-45.421799999999998</v>
      </c>
      <c r="HM55" s="164">
        <v>80.113399999999999</v>
      </c>
      <c r="HN55" s="164">
        <v>80.8065</v>
      </c>
      <c r="HO55" s="165"/>
      <c r="HP55" s="165"/>
      <c r="HQ55" s="164">
        <v>64.218800000000002</v>
      </c>
      <c r="HR55" s="164">
        <v>64.108900000000006</v>
      </c>
      <c r="HS55" s="164">
        <v>-48.322200000000002</v>
      </c>
      <c r="HT55" s="164">
        <v>-48.521500000000003</v>
      </c>
      <c r="HU55" s="164">
        <v>122.61</v>
      </c>
      <c r="HV55" s="164">
        <v>121.34</v>
      </c>
      <c r="HW55" s="164">
        <v>25.8</v>
      </c>
      <c r="HX55" s="164">
        <v>25.2</v>
      </c>
      <c r="HY55" s="164">
        <v>21.904199999999999</v>
      </c>
      <c r="HZ55" s="164">
        <v>23.04</v>
      </c>
      <c r="IA55" s="165"/>
      <c r="IB55" s="164">
        <v>109.34910000000001</v>
      </c>
      <c r="IC55" s="164">
        <v>109.1416</v>
      </c>
      <c r="ID55" s="164">
        <v>11.6</v>
      </c>
      <c r="IE55" s="164">
        <v>-8.5</v>
      </c>
      <c r="IF55" s="164">
        <v>-61.7</v>
      </c>
      <c r="IG55" s="164">
        <v>-67.400000000000006</v>
      </c>
      <c r="IH55" s="164">
        <v>1.5450999999999999</v>
      </c>
      <c r="II55" s="164">
        <v>1.2985</v>
      </c>
      <c r="IJ55" s="164">
        <v>-515.18780000000004</v>
      </c>
      <c r="IK55" s="164">
        <v>-262.50259999999997</v>
      </c>
      <c r="IL55" s="164">
        <v>420.06040000000002</v>
      </c>
      <c r="IM55" s="164">
        <v>352.98779999999999</v>
      </c>
      <c r="IN55" s="164">
        <v>4.8838999999999997</v>
      </c>
      <c r="IO55" s="164">
        <v>-341.15519999999998</v>
      </c>
      <c r="IP55" s="164">
        <v>343.5104</v>
      </c>
      <c r="IQ55" s="164">
        <v>-132.66069999999999</v>
      </c>
      <c r="IR55" s="164">
        <v>-212.42679999999999</v>
      </c>
      <c r="IS55" s="164">
        <v>-341.27359999999999</v>
      </c>
      <c r="IT55" s="164">
        <v>103.2146</v>
      </c>
      <c r="IU55" s="164">
        <v>102.5641</v>
      </c>
      <c r="IV55" s="164">
        <v>130.5138</v>
      </c>
      <c r="IW55" s="164">
        <v>-412.6182</v>
      </c>
      <c r="IX55" s="164">
        <v>218.2115</v>
      </c>
      <c r="IY55" s="164">
        <v>-194.3229</v>
      </c>
      <c r="IZ55" s="164">
        <v>196.71100000000001</v>
      </c>
      <c r="JA55" s="164">
        <v>-10.125400000000001</v>
      </c>
      <c r="JB55" s="165"/>
      <c r="JC55" s="164">
        <v>12.4</v>
      </c>
      <c r="JD55" s="164">
        <v>6.3390000000000004</v>
      </c>
      <c r="JE55" s="164">
        <v>6.3390000000000004</v>
      </c>
      <c r="JF55" s="164">
        <v>-10.88</v>
      </c>
      <c r="JG55" s="164">
        <v>-10</v>
      </c>
      <c r="JH55" s="165"/>
      <c r="JI55" s="164">
        <v>9.5810999999999993</v>
      </c>
      <c r="JJ55" s="164">
        <v>-37.969000000000001</v>
      </c>
      <c r="JK55" s="164">
        <v>-26.366099999999999</v>
      </c>
      <c r="JL55" s="164">
        <v>26.6</v>
      </c>
      <c r="JM55" s="164">
        <v>55.679000000000002</v>
      </c>
      <c r="JN55" s="164">
        <v>54.81</v>
      </c>
      <c r="JO55" s="164">
        <v>11.405099999999999</v>
      </c>
      <c r="JP55" s="164">
        <v>13.539099999999999</v>
      </c>
      <c r="JQ55" s="164">
        <v>53.471200000000003</v>
      </c>
      <c r="JR55" s="164">
        <v>51.510199999999998</v>
      </c>
      <c r="JS55" s="164">
        <v>53.609499999999997</v>
      </c>
      <c r="JT55" s="165"/>
      <c r="JU55" s="164">
        <v>10.7</v>
      </c>
      <c r="JV55" s="164">
        <v>38.507399999999997</v>
      </c>
      <c r="JW55" s="164">
        <v>6.72</v>
      </c>
      <c r="JX55" s="165"/>
      <c r="JY55" s="164">
        <v>-40.882100000000001</v>
      </c>
      <c r="JZ55" s="164">
        <v>76.426900000000003</v>
      </c>
      <c r="KA55" s="164">
        <v>54.665300000000002</v>
      </c>
      <c r="KB55" s="164">
        <v>-40.611800000000002</v>
      </c>
      <c r="KC55" s="164">
        <v>-74.449299999999994</v>
      </c>
      <c r="KD55" s="164">
        <v>43.967599999999997</v>
      </c>
      <c r="KE55" s="164">
        <v>30.049499999999998</v>
      </c>
      <c r="KF55" s="164">
        <v>-11</v>
      </c>
      <c r="KG55" s="164">
        <v>11.5</v>
      </c>
      <c r="KH55" s="165"/>
      <c r="KI55" s="164">
        <v>117.50879999999999</v>
      </c>
    </row>
    <row r="56" spans="1:295" ht="18" customHeight="1" x14ac:dyDescent="0.25">
      <c r="A56" s="159" t="s">
        <v>853</v>
      </c>
      <c r="B56" s="159" t="s">
        <v>43</v>
      </c>
      <c r="C56" s="166">
        <v>0</v>
      </c>
      <c r="D56" s="168">
        <v>15.9717</v>
      </c>
      <c r="E56" s="168">
        <v>-18.849399999999999</v>
      </c>
      <c r="F56" s="168">
        <v>8.9626000000000001</v>
      </c>
      <c r="G56" s="168">
        <v>25.5685</v>
      </c>
      <c r="H56" s="167"/>
      <c r="I56" s="168">
        <v>25.3765</v>
      </c>
      <c r="J56" s="168">
        <v>-35.377200000000002</v>
      </c>
      <c r="K56" s="168">
        <v>37.723199999999999</v>
      </c>
      <c r="L56" s="168">
        <v>19.009399999999999</v>
      </c>
      <c r="M56" s="168">
        <v>18.769500000000001</v>
      </c>
      <c r="N56" s="168">
        <v>35.520000000000003</v>
      </c>
      <c r="O56" s="168">
        <v>-29.143000000000001</v>
      </c>
      <c r="P56" s="168">
        <v>26.4</v>
      </c>
      <c r="Q56" s="168">
        <v>9.1080000000000005</v>
      </c>
      <c r="R56" s="168">
        <v>-24.2</v>
      </c>
      <c r="S56" s="168">
        <v>13.492000000000001</v>
      </c>
      <c r="T56" s="168">
        <v>71.754400000000004</v>
      </c>
      <c r="U56" s="168">
        <v>8.1486000000000001</v>
      </c>
      <c r="V56" s="168">
        <v>7.9344999999999999</v>
      </c>
      <c r="W56" s="168">
        <v>13.2963</v>
      </c>
      <c r="X56" s="168">
        <v>2.5066999999999999</v>
      </c>
      <c r="Y56" s="168">
        <v>5.3929999999999998</v>
      </c>
      <c r="Z56" s="168">
        <v>4.6067999999999998</v>
      </c>
      <c r="AA56" s="167"/>
      <c r="AB56" s="167"/>
      <c r="AC56" s="168">
        <v>-56.63</v>
      </c>
      <c r="AD56" s="167"/>
      <c r="AE56" s="167"/>
      <c r="AF56" s="168">
        <v>-35.520000000000003</v>
      </c>
      <c r="AG56" s="168">
        <v>28.6</v>
      </c>
      <c r="AH56" s="168">
        <v>8.1259999999999994</v>
      </c>
      <c r="AI56" s="168">
        <v>0.23699999999999999</v>
      </c>
      <c r="AJ56" s="168">
        <v>-36.36</v>
      </c>
      <c r="AK56" s="168">
        <v>-36.56</v>
      </c>
      <c r="AL56" s="168">
        <v>-33.909999999999997</v>
      </c>
      <c r="AM56" s="168">
        <v>36.69</v>
      </c>
      <c r="AN56" s="168">
        <v>37.31</v>
      </c>
      <c r="AO56" s="167"/>
      <c r="AP56" s="167"/>
      <c r="AQ56" s="168">
        <v>53.001100000000001</v>
      </c>
      <c r="AR56" s="168">
        <v>54.548900000000003</v>
      </c>
      <c r="AS56" s="168">
        <v>26.736000000000001</v>
      </c>
      <c r="AT56" s="168">
        <v>-47.9574</v>
      </c>
      <c r="AU56" s="168">
        <v>-47.882399999999997</v>
      </c>
      <c r="AV56" s="168">
        <v>29.409800000000001</v>
      </c>
      <c r="AW56" s="168">
        <v>27.5319</v>
      </c>
      <c r="AX56" s="168">
        <v>49.832799999999999</v>
      </c>
      <c r="AY56" s="168">
        <v>50.502600000000001</v>
      </c>
      <c r="AZ56" s="168">
        <v>3.1570999999999998</v>
      </c>
      <c r="BA56" s="168">
        <v>13.960599999999999</v>
      </c>
      <c r="BB56" s="168">
        <v>-313.13350000000003</v>
      </c>
      <c r="BC56" s="168">
        <v>-14.351000000000001</v>
      </c>
      <c r="BD56" s="168">
        <v>-13.9</v>
      </c>
      <c r="BE56" s="168">
        <v>-13.9</v>
      </c>
      <c r="BF56" s="168">
        <v>52.883200000000002</v>
      </c>
      <c r="BG56" s="168">
        <v>52.045299999999997</v>
      </c>
      <c r="BH56" s="168">
        <v>-4.2213000000000003</v>
      </c>
      <c r="BI56" s="167"/>
      <c r="BJ56" s="168">
        <v>-51.492899999999999</v>
      </c>
      <c r="BK56" s="168">
        <v>0.34439999999999998</v>
      </c>
      <c r="BL56" s="167"/>
      <c r="BM56" s="168">
        <v>2.0659999999999998</v>
      </c>
      <c r="BN56" s="168">
        <v>356.27300000000002</v>
      </c>
      <c r="BO56" s="168">
        <v>22.5532</v>
      </c>
      <c r="BP56" s="168">
        <v>22.431100000000001</v>
      </c>
      <c r="BQ56" s="167"/>
      <c r="BR56" s="168">
        <v>127.6906</v>
      </c>
      <c r="BS56" s="167"/>
      <c r="BT56" s="168">
        <v>-18.385000000000002</v>
      </c>
      <c r="BU56" s="168">
        <v>20.1539</v>
      </c>
      <c r="BV56" s="168">
        <v>66.074600000000004</v>
      </c>
      <c r="BW56" s="168">
        <v>22.51</v>
      </c>
      <c r="BX56" s="168">
        <v>18.75</v>
      </c>
      <c r="BY56" s="168">
        <v>47.9</v>
      </c>
      <c r="BZ56" s="168">
        <v>64.48</v>
      </c>
      <c r="CA56" s="168">
        <v>-38.441499999999998</v>
      </c>
      <c r="CB56" s="168">
        <v>-39.513199999999998</v>
      </c>
      <c r="CC56" s="168">
        <v>104.2963</v>
      </c>
      <c r="CD56" s="168">
        <v>105.4097</v>
      </c>
      <c r="CE56" s="168">
        <v>34.691600000000001</v>
      </c>
      <c r="CF56" s="168">
        <v>-23.686199999999999</v>
      </c>
      <c r="CG56" s="168">
        <v>-24.167200000000001</v>
      </c>
      <c r="CH56" s="168">
        <v>-5.1219000000000001</v>
      </c>
      <c r="CI56" s="168">
        <v>-58.566499999999998</v>
      </c>
      <c r="CJ56" s="167"/>
      <c r="CK56" s="167"/>
      <c r="CL56" s="168">
        <v>34.700000000000003</v>
      </c>
      <c r="CM56" s="168">
        <v>116.2</v>
      </c>
      <c r="CN56" s="168">
        <v>-11.58</v>
      </c>
      <c r="CO56" s="168">
        <v>49.349600000000002</v>
      </c>
      <c r="CP56" s="168">
        <v>49.598399999999998</v>
      </c>
      <c r="CQ56" s="168">
        <v>48.6509</v>
      </c>
      <c r="CR56" s="168">
        <v>-60.893099999999997</v>
      </c>
      <c r="CS56" s="168">
        <v>-59.092300000000002</v>
      </c>
      <c r="CT56" s="167"/>
      <c r="CU56" s="168">
        <v>20.0654</v>
      </c>
      <c r="CV56" s="168">
        <v>4.6597999999999997</v>
      </c>
      <c r="CW56" s="168">
        <v>12.299200000000001</v>
      </c>
      <c r="CX56" s="168">
        <v>19.32</v>
      </c>
      <c r="CY56" s="168">
        <v>57.7</v>
      </c>
      <c r="CZ56" s="168">
        <v>35.866700000000002</v>
      </c>
      <c r="DA56" s="168">
        <v>33.549500000000002</v>
      </c>
      <c r="DB56" s="168">
        <v>-25.91</v>
      </c>
      <c r="DC56" s="168">
        <v>-3.6423000000000001</v>
      </c>
      <c r="DD56" s="168">
        <v>59.064599999999999</v>
      </c>
      <c r="DE56" s="168">
        <v>57.522300000000001</v>
      </c>
      <c r="DF56" s="168">
        <v>-99.855900000000005</v>
      </c>
      <c r="DG56" s="168">
        <v>-1E-4</v>
      </c>
      <c r="DH56" s="168">
        <v>-15.7483</v>
      </c>
      <c r="DI56" s="168">
        <v>-64.8</v>
      </c>
      <c r="DJ56" s="168">
        <v>-62.3</v>
      </c>
      <c r="DK56" s="168">
        <v>24.705500000000001</v>
      </c>
      <c r="DL56" s="168">
        <v>37.5092</v>
      </c>
      <c r="DM56" s="168">
        <v>48.388199999999998</v>
      </c>
      <c r="DN56" s="168">
        <v>52.752699999999997</v>
      </c>
      <c r="DO56" s="168">
        <v>37.06</v>
      </c>
      <c r="DP56" s="168">
        <v>-6.73</v>
      </c>
      <c r="DQ56" s="168">
        <v>46.575000000000003</v>
      </c>
      <c r="DR56" s="168">
        <v>100.15819999999999</v>
      </c>
      <c r="DS56" s="168">
        <v>-23.56</v>
      </c>
      <c r="DT56" s="168">
        <v>-23.89</v>
      </c>
      <c r="DU56" s="168">
        <v>94.38</v>
      </c>
      <c r="DV56" s="168">
        <v>50.95</v>
      </c>
      <c r="DW56" s="168">
        <v>103.3455</v>
      </c>
      <c r="DX56" s="168">
        <v>100.1818</v>
      </c>
      <c r="DY56" s="168">
        <v>-20.4434</v>
      </c>
      <c r="DZ56" s="168">
        <v>-20.427299999999999</v>
      </c>
      <c r="EA56" s="168">
        <v>169.01419999999999</v>
      </c>
      <c r="EB56" s="168">
        <v>135.31710000000001</v>
      </c>
      <c r="EC56" s="168">
        <v>130.05549999999999</v>
      </c>
      <c r="ED56" s="168">
        <v>133.208</v>
      </c>
      <c r="EE56" s="168">
        <v>97.560699999999997</v>
      </c>
      <c r="EF56" s="168">
        <v>83.077100000000002</v>
      </c>
      <c r="EG56" s="168">
        <v>-21.443000000000001</v>
      </c>
      <c r="EH56" s="167"/>
      <c r="EI56" s="168">
        <v>353.30220000000003</v>
      </c>
      <c r="EJ56" s="167"/>
      <c r="EK56" s="168">
        <v>-22.005700000000001</v>
      </c>
      <c r="EL56" s="168">
        <v>-19.822299999999998</v>
      </c>
      <c r="EM56" s="168">
        <v>-25.860199999999999</v>
      </c>
      <c r="EN56" s="168">
        <v>23.821400000000001</v>
      </c>
      <c r="EO56" s="168">
        <v>23.615400000000001</v>
      </c>
      <c r="EP56" s="168">
        <v>149.05199999999999</v>
      </c>
      <c r="EQ56" s="168">
        <v>-60.759399999999999</v>
      </c>
      <c r="ER56" s="168">
        <v>-61.799300000000002</v>
      </c>
      <c r="ES56" s="168">
        <v>-48.148299999999999</v>
      </c>
      <c r="ET56" s="168">
        <v>0</v>
      </c>
      <c r="EU56" s="168">
        <v>-15.8</v>
      </c>
      <c r="EV56" s="168">
        <v>123.6</v>
      </c>
      <c r="EW56" s="168">
        <v>5.76</v>
      </c>
      <c r="EX56" s="168">
        <v>20.3414</v>
      </c>
      <c r="EY56" s="168">
        <v>-11.7157</v>
      </c>
      <c r="EZ56" s="168">
        <v>-11.2956</v>
      </c>
      <c r="FA56" s="168">
        <v>3.2248999999999999</v>
      </c>
      <c r="FB56" s="168">
        <v>-78.380799999999994</v>
      </c>
      <c r="FC56" s="168">
        <v>48.234200000000001</v>
      </c>
      <c r="FD56" s="167"/>
      <c r="FE56" s="168">
        <v>2.3216999999999999</v>
      </c>
      <c r="FF56" s="168">
        <v>2.3226</v>
      </c>
      <c r="FG56" s="167"/>
      <c r="FH56" s="167"/>
      <c r="FI56" s="167"/>
      <c r="FJ56" s="168">
        <v>37.1753</v>
      </c>
      <c r="FK56" s="168">
        <v>37.510199999999998</v>
      </c>
      <c r="FL56" s="168">
        <v>-37.677700000000002</v>
      </c>
      <c r="FM56" s="168">
        <v>24.097799999999999</v>
      </c>
      <c r="FN56" s="168">
        <v>23.296900000000001</v>
      </c>
      <c r="FO56" s="168">
        <v>-33.517299999999999</v>
      </c>
      <c r="FP56" s="168">
        <v>-33.574300000000001</v>
      </c>
      <c r="FQ56" s="168">
        <v>0.99060000000000004</v>
      </c>
      <c r="FR56" s="168">
        <v>-16.940000000000001</v>
      </c>
      <c r="FS56" s="168">
        <v>12.9818</v>
      </c>
      <c r="FT56" s="168">
        <v>0.95120000000000005</v>
      </c>
      <c r="FU56" s="168">
        <v>-7.99</v>
      </c>
      <c r="FV56" s="168">
        <v>20.190000000000001</v>
      </c>
      <c r="FW56" s="167"/>
      <c r="FX56" s="168">
        <v>6.8594999999999997</v>
      </c>
      <c r="FY56" s="168">
        <v>-6.7770000000000001</v>
      </c>
      <c r="FZ56" s="168">
        <v>4.1399999999999997</v>
      </c>
      <c r="GA56" s="168">
        <v>10.7209</v>
      </c>
      <c r="GB56" s="168">
        <v>34.1</v>
      </c>
      <c r="GC56" s="168">
        <v>34.944600000000001</v>
      </c>
      <c r="GD56" s="168">
        <v>33.168500000000002</v>
      </c>
      <c r="GE56" s="167"/>
      <c r="GF56" s="168">
        <v>81.107600000000005</v>
      </c>
      <c r="GG56" s="168">
        <v>28.6</v>
      </c>
      <c r="GH56" s="168">
        <v>-16.754100000000001</v>
      </c>
      <c r="GI56" s="167"/>
      <c r="GJ56" s="168">
        <v>-4.2923</v>
      </c>
      <c r="GK56" s="168">
        <v>1.6544000000000001</v>
      </c>
      <c r="GL56" s="167"/>
      <c r="GM56" s="167"/>
      <c r="GN56" s="168">
        <v>-15.9682</v>
      </c>
      <c r="GO56" s="168">
        <v>-25.758800000000001</v>
      </c>
      <c r="GP56" s="168">
        <v>16.551600000000001</v>
      </c>
      <c r="GQ56" s="168">
        <v>39.999200000000002</v>
      </c>
      <c r="GR56" s="168">
        <v>58.836199999999998</v>
      </c>
      <c r="GS56" s="168">
        <v>60.889600000000002</v>
      </c>
      <c r="GT56" s="168">
        <v>-124.7016</v>
      </c>
      <c r="GU56" s="168">
        <v>-18.1752</v>
      </c>
      <c r="GV56" s="168">
        <v>28.4588</v>
      </c>
      <c r="GW56" s="168">
        <v>-43.392200000000003</v>
      </c>
      <c r="GX56" s="168">
        <v>9.9621999999999993</v>
      </c>
      <c r="GY56" s="168">
        <v>7.7651000000000003</v>
      </c>
      <c r="GZ56" s="168">
        <v>7.4793000000000003</v>
      </c>
      <c r="HA56" s="168">
        <v>11.2356</v>
      </c>
      <c r="HB56" s="168">
        <v>229.37100000000001</v>
      </c>
      <c r="HC56" s="168">
        <v>227.9546</v>
      </c>
      <c r="HD56" s="168">
        <v>254.4</v>
      </c>
      <c r="HE56" s="168">
        <v>-253.36760000000001</v>
      </c>
      <c r="HF56" s="168">
        <v>-508.37279999999998</v>
      </c>
      <c r="HG56" s="168">
        <v>511.95859999999999</v>
      </c>
      <c r="HH56" s="168">
        <v>509.70339999999999</v>
      </c>
      <c r="HI56" s="168">
        <v>-216.64570000000001</v>
      </c>
      <c r="HJ56" s="168">
        <v>-215.65219999999999</v>
      </c>
      <c r="HK56" s="168">
        <v>-55.457799999999999</v>
      </c>
      <c r="HL56" s="168">
        <v>-47.401699999999998</v>
      </c>
      <c r="HM56" s="168">
        <v>78.757400000000004</v>
      </c>
      <c r="HN56" s="168">
        <v>80.335599999999999</v>
      </c>
      <c r="HO56" s="167"/>
      <c r="HP56" s="167"/>
      <c r="HQ56" s="168">
        <v>65.064800000000005</v>
      </c>
      <c r="HR56" s="168">
        <v>64.273799999999994</v>
      </c>
      <c r="HS56" s="168">
        <v>-46.664299999999997</v>
      </c>
      <c r="HT56" s="168">
        <v>-46.473300000000002</v>
      </c>
      <c r="HU56" s="168">
        <v>117.19</v>
      </c>
      <c r="HV56" s="168">
        <v>116.88</v>
      </c>
      <c r="HW56" s="168">
        <v>33.5</v>
      </c>
      <c r="HX56" s="168">
        <v>32.799999999999997</v>
      </c>
      <c r="HY56" s="168">
        <v>21.842199999999998</v>
      </c>
      <c r="HZ56" s="168">
        <v>22.16</v>
      </c>
      <c r="IA56" s="167"/>
      <c r="IB56" s="168">
        <v>111.21420000000001</v>
      </c>
      <c r="IC56" s="168">
        <v>111.6768</v>
      </c>
      <c r="ID56" s="168">
        <v>11.6</v>
      </c>
      <c r="IE56" s="168">
        <v>1.2</v>
      </c>
      <c r="IF56" s="168">
        <v>-62.5</v>
      </c>
      <c r="IG56" s="168">
        <v>-67.5</v>
      </c>
      <c r="IH56" s="168">
        <v>1.3368</v>
      </c>
      <c r="II56" s="168">
        <v>1.1151</v>
      </c>
      <c r="IJ56" s="168">
        <v>-499.9194</v>
      </c>
      <c r="IK56" s="168">
        <v>-305.47379999999998</v>
      </c>
      <c r="IL56" s="168">
        <v>432.23849999999999</v>
      </c>
      <c r="IM56" s="168">
        <v>358.6096</v>
      </c>
      <c r="IN56" s="168">
        <v>5.984</v>
      </c>
      <c r="IO56" s="168">
        <v>-347.79719999999998</v>
      </c>
      <c r="IP56" s="168">
        <v>351.5607</v>
      </c>
      <c r="IQ56" s="168">
        <v>-136.7226</v>
      </c>
      <c r="IR56" s="168">
        <v>-216.73150000000001</v>
      </c>
      <c r="IS56" s="168">
        <v>-345.03800000000001</v>
      </c>
      <c r="IT56" s="168">
        <v>100.2196</v>
      </c>
      <c r="IU56" s="168">
        <v>96.97</v>
      </c>
      <c r="IV56" s="168">
        <v>135.13229999999999</v>
      </c>
      <c r="IW56" s="168">
        <v>-418.80029999999999</v>
      </c>
      <c r="IX56" s="168">
        <v>221.76820000000001</v>
      </c>
      <c r="IY56" s="168">
        <v>-197.76320000000001</v>
      </c>
      <c r="IZ56" s="168">
        <v>197.7791</v>
      </c>
      <c r="JA56" s="168">
        <v>-10.389099999999999</v>
      </c>
      <c r="JB56" s="167"/>
      <c r="JC56" s="168">
        <v>16</v>
      </c>
      <c r="JD56" s="168">
        <v>5.9770000000000003</v>
      </c>
      <c r="JE56" s="168">
        <v>5.9560000000000004</v>
      </c>
      <c r="JF56" s="168">
        <v>-14.96</v>
      </c>
      <c r="JG56" s="168">
        <v>-5.12</v>
      </c>
      <c r="JH56" s="167"/>
      <c r="JI56" s="168">
        <v>5.9494999999999996</v>
      </c>
      <c r="JJ56" s="168">
        <v>-42.336199999999998</v>
      </c>
      <c r="JK56" s="168">
        <v>-17.372399999999999</v>
      </c>
      <c r="JL56" s="168">
        <v>26.2</v>
      </c>
      <c r="JM56" s="168">
        <v>55.963000000000001</v>
      </c>
      <c r="JN56" s="168">
        <v>56.051000000000002</v>
      </c>
      <c r="JO56" s="168">
        <v>11.404299999999999</v>
      </c>
      <c r="JP56" s="168">
        <v>13.546900000000001</v>
      </c>
      <c r="JQ56" s="168">
        <v>50.608899999999998</v>
      </c>
      <c r="JR56" s="168">
        <v>50.159500000000001</v>
      </c>
      <c r="JS56" s="168">
        <v>50.808599999999998</v>
      </c>
      <c r="JT56" s="167"/>
      <c r="JU56" s="168">
        <v>2.7</v>
      </c>
      <c r="JV56" s="168">
        <v>16.342300000000002</v>
      </c>
      <c r="JW56" s="168">
        <v>6.27</v>
      </c>
      <c r="JX56" s="167"/>
      <c r="JY56" s="168">
        <v>-44.134700000000002</v>
      </c>
      <c r="JZ56" s="168">
        <v>76.774299999999997</v>
      </c>
      <c r="KA56" s="168">
        <v>55.767000000000003</v>
      </c>
      <c r="KB56" s="168">
        <v>-42.800699999999999</v>
      </c>
      <c r="KC56" s="168">
        <v>-76.327699999999993</v>
      </c>
      <c r="KD56" s="168">
        <v>46.346499999999999</v>
      </c>
      <c r="KE56" s="168">
        <v>29.558900000000001</v>
      </c>
      <c r="KF56" s="168">
        <v>-3.5</v>
      </c>
      <c r="KG56" s="168">
        <v>3.9</v>
      </c>
      <c r="KH56" s="167"/>
      <c r="KI56" s="168">
        <v>102.4992</v>
      </c>
    </row>
    <row r="57" spans="1:295" x14ac:dyDescent="0.25">
      <c r="A57" s="227" t="s">
        <v>865</v>
      </c>
      <c r="B57" s="227"/>
      <c r="C57" s="169">
        <v>0</v>
      </c>
      <c r="D57" s="169">
        <v>20.5306</v>
      </c>
      <c r="E57" s="169">
        <v>-17.434100000000001</v>
      </c>
      <c r="F57" s="169">
        <v>12.966699999999999</v>
      </c>
      <c r="G57" s="169">
        <v>34.0946</v>
      </c>
      <c r="H57" s="169">
        <v>0</v>
      </c>
      <c r="I57" s="169">
        <v>42.527299999999997</v>
      </c>
      <c r="J57" s="169">
        <v>-24.7239</v>
      </c>
      <c r="K57" s="169">
        <v>58.639699999999998</v>
      </c>
      <c r="L57" s="169">
        <v>29.551100000000002</v>
      </c>
      <c r="M57" s="169">
        <v>28.910900000000002</v>
      </c>
      <c r="N57" s="169">
        <v>42.18</v>
      </c>
      <c r="O57" s="169">
        <v>-27.408999999999999</v>
      </c>
      <c r="P57" s="169">
        <v>46.2</v>
      </c>
      <c r="Q57" s="169">
        <v>17.388000000000002</v>
      </c>
      <c r="R57" s="169">
        <v>-24.2</v>
      </c>
      <c r="S57" s="169">
        <v>14.122</v>
      </c>
      <c r="T57" s="169">
        <v>113.58880000000001</v>
      </c>
      <c r="U57" s="169">
        <v>16.389700000000001</v>
      </c>
      <c r="V57" s="169">
        <v>16.5474</v>
      </c>
      <c r="W57" s="169">
        <v>27.739799999999999</v>
      </c>
      <c r="X57" s="169">
        <v>7.5701000000000001</v>
      </c>
      <c r="Y57" s="169">
        <v>6.4076000000000004</v>
      </c>
      <c r="Z57" s="169">
        <v>8.7751000000000001</v>
      </c>
      <c r="AA57" s="169">
        <v>0</v>
      </c>
      <c r="AB57" s="169">
        <v>0</v>
      </c>
      <c r="AC57" s="169">
        <v>-36.81</v>
      </c>
      <c r="AD57" s="169">
        <v>-0.02</v>
      </c>
      <c r="AE57" s="169">
        <v>0</v>
      </c>
      <c r="AF57" s="169">
        <v>11.1</v>
      </c>
      <c r="AG57" s="169">
        <v>52.8</v>
      </c>
      <c r="AH57" s="169">
        <v>17.361000000000001</v>
      </c>
      <c r="AI57" s="169">
        <v>0.30099999999999999</v>
      </c>
      <c r="AJ57" s="169">
        <v>0</v>
      </c>
      <c r="AK57" s="169">
        <v>-9.59</v>
      </c>
      <c r="AL57" s="169">
        <v>-33.1</v>
      </c>
      <c r="AM57" s="169">
        <v>66.28</v>
      </c>
      <c r="AN57" s="169">
        <v>88.42</v>
      </c>
      <c r="AO57" s="169">
        <v>16.974599999999999</v>
      </c>
      <c r="AP57" s="169">
        <v>9.5126000000000008</v>
      </c>
      <c r="AQ57" s="169">
        <v>98.355199999999996</v>
      </c>
      <c r="AR57" s="169">
        <v>74.3</v>
      </c>
      <c r="AS57" s="169">
        <v>64.413600000000002</v>
      </c>
      <c r="AT57" s="169">
        <v>-39.384</v>
      </c>
      <c r="AU57" s="169">
        <v>-38.756999999999998</v>
      </c>
      <c r="AV57" s="169">
        <v>32.843800000000002</v>
      </c>
      <c r="AW57" s="169">
        <v>33.133200000000002</v>
      </c>
      <c r="AX57" s="169">
        <v>74.883200000000002</v>
      </c>
      <c r="AY57" s="169">
        <v>76.758600000000001</v>
      </c>
      <c r="AZ57" s="169">
        <v>12.5793</v>
      </c>
      <c r="BA57" s="169">
        <v>13.960599999999999</v>
      </c>
      <c r="BB57" s="169">
        <v>-274.24959999999999</v>
      </c>
      <c r="BC57" s="169">
        <v>-10.296099999999999</v>
      </c>
      <c r="BD57" s="169">
        <v>-5.6</v>
      </c>
      <c r="BE57" s="169">
        <v>-5.7</v>
      </c>
      <c r="BF57" s="169">
        <v>68.438100000000006</v>
      </c>
      <c r="BG57" s="169">
        <v>67.421800000000005</v>
      </c>
      <c r="BH57" s="169">
        <v>-2.7694999999999999</v>
      </c>
      <c r="BI57" s="169">
        <v>0</v>
      </c>
      <c r="BJ57" s="169">
        <v>-36.754399999999997</v>
      </c>
      <c r="BK57" s="169">
        <v>4.7049000000000003</v>
      </c>
      <c r="BL57" s="169">
        <v>6.7506000000000004</v>
      </c>
      <c r="BM57" s="169">
        <v>4.5431999999999997</v>
      </c>
      <c r="BN57" s="169">
        <v>484.84739999999999</v>
      </c>
      <c r="BO57" s="169">
        <v>99.734499999999997</v>
      </c>
      <c r="BP57" s="169">
        <v>99.734499999999997</v>
      </c>
      <c r="BQ57" s="169">
        <v>0</v>
      </c>
      <c r="BR57" s="169">
        <v>338.23770000000002</v>
      </c>
      <c r="BS57" s="169">
        <v>0</v>
      </c>
      <c r="BT57" s="169">
        <v>-17.032599999999999</v>
      </c>
      <c r="BU57" s="169">
        <v>76.581000000000003</v>
      </c>
      <c r="BV57" s="169">
        <v>88.099500000000006</v>
      </c>
      <c r="BW57" s="169">
        <v>26.7</v>
      </c>
      <c r="BX57" s="169">
        <v>31.35</v>
      </c>
      <c r="BY57" s="169">
        <v>65.819999999999993</v>
      </c>
      <c r="BZ57" s="169">
        <v>75.06</v>
      </c>
      <c r="CA57" s="169">
        <v>4.1999999999999997E-3</v>
      </c>
      <c r="CB57" s="169">
        <v>4.1999999999999997E-3</v>
      </c>
      <c r="CC57" s="169">
        <v>147.85290000000001</v>
      </c>
      <c r="CD57" s="169">
        <v>121.2542</v>
      </c>
      <c r="CE57" s="169">
        <v>45.258899999999997</v>
      </c>
      <c r="CF57" s="169">
        <v>-18.6128</v>
      </c>
      <c r="CG57" s="169">
        <v>-18.607500000000002</v>
      </c>
      <c r="CH57" s="169">
        <v>0.73460000000000003</v>
      </c>
      <c r="CI57" s="169">
        <v>-30.3583</v>
      </c>
      <c r="CJ57" s="169">
        <v>0</v>
      </c>
      <c r="CK57" s="169">
        <v>0</v>
      </c>
      <c r="CL57" s="169">
        <v>85.7</v>
      </c>
      <c r="CM57" s="169">
        <v>185.4</v>
      </c>
      <c r="CN57" s="169">
        <v>-7.37</v>
      </c>
      <c r="CO57" s="169">
        <v>58.0045</v>
      </c>
      <c r="CP57" s="169">
        <v>58.052500000000002</v>
      </c>
      <c r="CQ57" s="169">
        <v>57.770400000000002</v>
      </c>
      <c r="CR57" s="169">
        <v>-0.68969999999999998</v>
      </c>
      <c r="CS57" s="169">
        <v>-0.61880000000000002</v>
      </c>
      <c r="CT57" s="169">
        <v>37.273899999999998</v>
      </c>
      <c r="CU57" s="169">
        <v>20.0654</v>
      </c>
      <c r="CV57" s="169">
        <v>38.637999999999998</v>
      </c>
      <c r="CW57" s="169">
        <v>17.525700000000001</v>
      </c>
      <c r="CX57" s="169">
        <v>42.21</v>
      </c>
      <c r="CY57" s="169">
        <v>76.31</v>
      </c>
      <c r="CZ57" s="169">
        <v>48.288600000000002</v>
      </c>
      <c r="DA57" s="169">
        <v>45.414700000000003</v>
      </c>
      <c r="DB57" s="169">
        <v>-22</v>
      </c>
      <c r="DC57" s="169">
        <v>-0.78149999999999997</v>
      </c>
      <c r="DD57" s="169">
        <v>93.672300000000007</v>
      </c>
      <c r="DE57" s="169">
        <v>91.5124</v>
      </c>
      <c r="DF57" s="169">
        <v>-45.803699999999999</v>
      </c>
      <c r="DG57" s="169">
        <v>1E-4</v>
      </c>
      <c r="DH57" s="169">
        <v>-13.349600000000001</v>
      </c>
      <c r="DI57" s="169">
        <v>-46.2</v>
      </c>
      <c r="DJ57" s="169">
        <v>-46.2</v>
      </c>
      <c r="DK57" s="169">
        <v>27.721299999999999</v>
      </c>
      <c r="DL57" s="169">
        <v>56.2592</v>
      </c>
      <c r="DM57" s="169">
        <v>77.036600000000007</v>
      </c>
      <c r="DN57" s="169">
        <v>79.705799999999996</v>
      </c>
      <c r="DO57" s="169">
        <v>56.15</v>
      </c>
      <c r="DP57" s="169">
        <v>-3.18</v>
      </c>
      <c r="DQ57" s="169">
        <v>50.692500000000003</v>
      </c>
      <c r="DR57" s="169">
        <v>176.61500000000001</v>
      </c>
      <c r="DS57" s="169">
        <v>-20.48</v>
      </c>
      <c r="DT57" s="169">
        <v>-20.68</v>
      </c>
      <c r="DU57" s="169">
        <v>127.98</v>
      </c>
      <c r="DV57" s="169">
        <v>68.06</v>
      </c>
      <c r="DW57" s="169">
        <v>187.8545</v>
      </c>
      <c r="DX57" s="169">
        <v>185.56360000000001</v>
      </c>
      <c r="DY57" s="169">
        <v>21.769200000000001</v>
      </c>
      <c r="DZ57" s="169">
        <v>21.309100000000001</v>
      </c>
      <c r="EA57" s="169">
        <v>228.3297</v>
      </c>
      <c r="EB57" s="169">
        <v>193.12039999999999</v>
      </c>
      <c r="EC57" s="169">
        <v>187.99170000000001</v>
      </c>
      <c r="ED57" s="169">
        <v>188.44030000000001</v>
      </c>
      <c r="EE57" s="169">
        <v>97.560699999999997</v>
      </c>
      <c r="EF57" s="169">
        <v>83.077100000000002</v>
      </c>
      <c r="EG57" s="169">
        <v>-17.911999999999999</v>
      </c>
      <c r="EH57" s="169">
        <v>306.21519999999998</v>
      </c>
      <c r="EI57" s="169">
        <v>353.30220000000003</v>
      </c>
      <c r="EJ57" s="169">
        <v>0</v>
      </c>
      <c r="EK57" s="169">
        <v>-11.4863</v>
      </c>
      <c r="EL57" s="169">
        <v>-10.223000000000001</v>
      </c>
      <c r="EM57" s="169">
        <v>47.2059</v>
      </c>
      <c r="EN57" s="169">
        <v>23.821400000000001</v>
      </c>
      <c r="EO57" s="169">
        <v>23.615400000000001</v>
      </c>
      <c r="EP57" s="169">
        <v>184.38</v>
      </c>
      <c r="EQ57" s="169">
        <v>-23.2195</v>
      </c>
      <c r="ER57" s="169">
        <v>-23.8306</v>
      </c>
      <c r="ES57" s="169">
        <v>0.71489999999999998</v>
      </c>
      <c r="ET57" s="169">
        <v>17.34</v>
      </c>
      <c r="EU57" s="169">
        <v>-5.45</v>
      </c>
      <c r="EV57" s="169">
        <v>129.80000000000001</v>
      </c>
      <c r="EW57" s="169">
        <v>10.672599999999999</v>
      </c>
      <c r="EX57" s="169">
        <v>20.3414</v>
      </c>
      <c r="EY57" s="169">
        <v>-9.7302999999999997</v>
      </c>
      <c r="EZ57" s="169">
        <v>-9.4684000000000008</v>
      </c>
      <c r="FA57" s="169">
        <v>4.7680999999999996</v>
      </c>
      <c r="FB57" s="169">
        <v>-5.8646000000000003</v>
      </c>
      <c r="FC57" s="169">
        <v>48.234200000000001</v>
      </c>
      <c r="FD57" s="169">
        <v>0</v>
      </c>
      <c r="FE57" s="169">
        <v>3.3227000000000002</v>
      </c>
      <c r="FF57" s="169">
        <v>3.2115</v>
      </c>
      <c r="FG57" s="169">
        <v>39.070599999999999</v>
      </c>
      <c r="FH57" s="169">
        <v>39.631300000000003</v>
      </c>
      <c r="FI57" s="169">
        <v>38.194699999999997</v>
      </c>
      <c r="FJ57" s="169">
        <v>52.078899999999997</v>
      </c>
      <c r="FK57" s="169">
        <v>78.202100000000002</v>
      </c>
      <c r="FL57" s="169">
        <v>105.99979999999999</v>
      </c>
      <c r="FM57" s="169">
        <v>86.994799999999998</v>
      </c>
      <c r="FN57" s="169">
        <v>87.239699999999999</v>
      </c>
      <c r="FO57" s="169">
        <v>83.992500000000007</v>
      </c>
      <c r="FP57" s="169">
        <v>95.731200000000001</v>
      </c>
      <c r="FQ57" s="169">
        <v>14.181699999999999</v>
      </c>
      <c r="FR57" s="169">
        <v>4.74</v>
      </c>
      <c r="FS57" s="169">
        <v>15.474500000000001</v>
      </c>
      <c r="FT57" s="169">
        <v>1.6776</v>
      </c>
      <c r="FU57" s="169">
        <v>-4.67</v>
      </c>
      <c r="FV57" s="169">
        <v>20.55</v>
      </c>
      <c r="FW57" s="169">
        <v>14.2454</v>
      </c>
      <c r="FX57" s="169">
        <v>9.3765999999999998</v>
      </c>
      <c r="FY57" s="169">
        <v>-3.9929999999999999</v>
      </c>
      <c r="FZ57" s="169">
        <v>4.4080000000000004</v>
      </c>
      <c r="GA57" s="169">
        <v>11.1897</v>
      </c>
      <c r="GB57" s="169">
        <v>42.95</v>
      </c>
      <c r="GC57" s="169">
        <v>80.929400000000001</v>
      </c>
      <c r="GD57" s="169">
        <v>90.5565</v>
      </c>
      <c r="GE57" s="169">
        <v>16.71</v>
      </c>
      <c r="GF57" s="169">
        <v>99.097899999999996</v>
      </c>
      <c r="GG57" s="169">
        <v>29.5</v>
      </c>
      <c r="GH57" s="169">
        <v>-12.8581</v>
      </c>
      <c r="GI57" s="169">
        <v>0</v>
      </c>
      <c r="GJ57" s="169">
        <v>0</v>
      </c>
      <c r="GK57" s="169">
        <v>2.7755999999999998</v>
      </c>
      <c r="GL57" s="169">
        <v>0</v>
      </c>
      <c r="GM57" s="169">
        <v>0</v>
      </c>
      <c r="GN57" s="169">
        <v>-12.1235</v>
      </c>
      <c r="GO57" s="169">
        <v>-21.4758</v>
      </c>
      <c r="GP57" s="169">
        <v>22.8185</v>
      </c>
      <c r="GQ57" s="169">
        <v>81.763099999999994</v>
      </c>
      <c r="GR57" s="169">
        <v>66.720699999999994</v>
      </c>
      <c r="GS57" s="169">
        <v>68.0839</v>
      </c>
      <c r="GT57" s="169">
        <v>-94.702699999999993</v>
      </c>
      <c r="GU57" s="169">
        <v>-15.206899999999999</v>
      </c>
      <c r="GV57" s="169">
        <v>43.876600000000003</v>
      </c>
      <c r="GW57" s="169">
        <v>-35.576999999999998</v>
      </c>
      <c r="GX57" s="169">
        <v>12.3787</v>
      </c>
      <c r="GY57" s="169">
        <v>23.726299999999998</v>
      </c>
      <c r="GZ57" s="169">
        <v>23.040400000000002</v>
      </c>
      <c r="HA57" s="169">
        <v>13.231</v>
      </c>
      <c r="HB57" s="169">
        <v>235.7312</v>
      </c>
      <c r="HC57" s="169">
        <v>236.16139999999999</v>
      </c>
      <c r="HD57" s="169">
        <v>281.60000000000002</v>
      </c>
      <c r="HE57" s="169">
        <v>-48.552199999999999</v>
      </c>
      <c r="HF57" s="169">
        <v>-185.9873</v>
      </c>
      <c r="HG57" s="169">
        <v>530.43259999999998</v>
      </c>
      <c r="HH57" s="169">
        <v>525.00040000000001</v>
      </c>
      <c r="HI57" s="169">
        <v>-110.84099999999999</v>
      </c>
      <c r="HJ57" s="169">
        <v>-110.5724</v>
      </c>
      <c r="HK57" s="169">
        <v>-40.0642</v>
      </c>
      <c r="HL57" s="169">
        <v>-28.1953</v>
      </c>
      <c r="HM57" s="169">
        <v>84.834299999999999</v>
      </c>
      <c r="HN57" s="169">
        <v>85.197599999999994</v>
      </c>
      <c r="HO57" s="169">
        <v>-73.664500000000004</v>
      </c>
      <c r="HP57" s="169">
        <v>-74.278499999999994</v>
      </c>
      <c r="HQ57" s="169">
        <v>69.173699999999997</v>
      </c>
      <c r="HR57" s="169">
        <v>68.448599999999999</v>
      </c>
      <c r="HS57" s="169">
        <v>-5.2004000000000001</v>
      </c>
      <c r="HT57" s="169">
        <v>-5.4204999999999997</v>
      </c>
      <c r="HU57" s="169">
        <v>122.61</v>
      </c>
      <c r="HV57" s="169">
        <v>121.34</v>
      </c>
      <c r="HW57" s="169">
        <v>57</v>
      </c>
      <c r="HX57" s="169">
        <v>57.6</v>
      </c>
      <c r="HY57" s="169">
        <v>22.295100000000001</v>
      </c>
      <c r="HZ57" s="169">
        <v>33.92</v>
      </c>
      <c r="IA57" s="169">
        <v>-316.98200000000003</v>
      </c>
      <c r="IB57" s="169">
        <v>114.5377</v>
      </c>
      <c r="IC57" s="169">
        <v>114.3171</v>
      </c>
      <c r="ID57" s="169">
        <v>16.2</v>
      </c>
      <c r="IE57" s="169">
        <v>29.7</v>
      </c>
      <c r="IF57" s="169">
        <v>-14.7</v>
      </c>
      <c r="IG57" s="169">
        <v>-16.100000000000001</v>
      </c>
      <c r="IH57" s="169">
        <v>1.7903</v>
      </c>
      <c r="II57" s="169">
        <v>1.5347999999999999</v>
      </c>
      <c r="IJ57" s="169">
        <v>-181.25239999999999</v>
      </c>
      <c r="IK57" s="169">
        <v>92.705299999999994</v>
      </c>
      <c r="IL57" s="169">
        <v>472.565</v>
      </c>
      <c r="IM57" s="169">
        <v>389.18099999999998</v>
      </c>
      <c r="IN57" s="169">
        <v>5.984</v>
      </c>
      <c r="IO57" s="169">
        <v>-149.63249999999999</v>
      </c>
      <c r="IP57" s="169">
        <v>379.04849999999999</v>
      </c>
      <c r="IQ57" s="169">
        <v>-82.877200000000002</v>
      </c>
      <c r="IR57" s="169">
        <v>-52.5886</v>
      </c>
      <c r="IS57" s="169">
        <v>-145.5395</v>
      </c>
      <c r="IT57" s="169">
        <v>146.2167</v>
      </c>
      <c r="IU57" s="169">
        <v>145.08529999999999</v>
      </c>
      <c r="IV57" s="169">
        <v>147.13069999999999</v>
      </c>
      <c r="IW57" s="169">
        <v>-188.94890000000001</v>
      </c>
      <c r="IX57" s="169">
        <v>228.0001</v>
      </c>
      <c r="IY57" s="169">
        <v>-132.2439</v>
      </c>
      <c r="IZ57" s="169">
        <v>233.7998</v>
      </c>
      <c r="JA57" s="169">
        <v>-8.3043999999999993</v>
      </c>
      <c r="JB57" s="169">
        <v>0</v>
      </c>
      <c r="JC57" s="169">
        <v>29.92</v>
      </c>
      <c r="JD57" s="169">
        <v>7.4560000000000004</v>
      </c>
      <c r="JE57" s="169">
        <v>7.4470000000000001</v>
      </c>
      <c r="JF57" s="169">
        <v>-10.88</v>
      </c>
      <c r="JG57" s="169">
        <v>5.12</v>
      </c>
      <c r="JH57" s="169">
        <v>0</v>
      </c>
      <c r="JI57" s="169">
        <v>9.9046000000000003</v>
      </c>
      <c r="JJ57" s="169">
        <v>-25.899100000000001</v>
      </c>
      <c r="JK57" s="169">
        <v>-10.7805</v>
      </c>
      <c r="JL57" s="169">
        <v>31.8</v>
      </c>
      <c r="JM57" s="169">
        <v>60.128999999999998</v>
      </c>
      <c r="JN57" s="169">
        <v>59.551000000000002</v>
      </c>
      <c r="JO57" s="169">
        <v>11.521599999999999</v>
      </c>
      <c r="JP57" s="169">
        <v>13.833299999999999</v>
      </c>
      <c r="JQ57" s="169">
        <v>54.046300000000002</v>
      </c>
      <c r="JR57" s="169">
        <v>53.4848</v>
      </c>
      <c r="JS57" s="169">
        <v>53.666699999999999</v>
      </c>
      <c r="JT57" s="169">
        <v>0</v>
      </c>
      <c r="JU57" s="169">
        <v>10.7</v>
      </c>
      <c r="JV57" s="169">
        <v>39.019100000000002</v>
      </c>
      <c r="JW57" s="169">
        <v>10.29</v>
      </c>
      <c r="JX57" s="169">
        <v>0</v>
      </c>
      <c r="JY57" s="169">
        <v>-22.770900000000001</v>
      </c>
      <c r="JZ57" s="169">
        <v>82.469399999999993</v>
      </c>
      <c r="KA57" s="169">
        <v>65.678899999999999</v>
      </c>
      <c r="KB57" s="169">
        <v>-23.309100000000001</v>
      </c>
      <c r="KC57" s="169">
        <v>-71.205399999999997</v>
      </c>
      <c r="KD57" s="169">
        <v>58.088200000000001</v>
      </c>
      <c r="KE57" s="169">
        <v>44.641199999999998</v>
      </c>
      <c r="KF57" s="169">
        <v>21.5</v>
      </c>
      <c r="KG57" s="169">
        <v>13.2</v>
      </c>
      <c r="KH57" s="169">
        <v>0</v>
      </c>
      <c r="KI57" s="169">
        <v>211.25630000000001</v>
      </c>
    </row>
    <row r="58" spans="1:295" x14ac:dyDescent="0.25">
      <c r="A58" s="227" t="s">
        <v>866</v>
      </c>
      <c r="B58" s="227"/>
      <c r="C58" s="169">
        <v>0</v>
      </c>
      <c r="D58" s="169">
        <v>15.076700000000001</v>
      </c>
      <c r="E58" s="169">
        <v>-24.223099999999999</v>
      </c>
      <c r="F58" s="169">
        <v>7.4659000000000004</v>
      </c>
      <c r="G58" s="169">
        <v>8.5500000000000007E-2</v>
      </c>
      <c r="H58" s="169">
        <v>0</v>
      </c>
      <c r="I58" s="169">
        <v>23.2927</v>
      </c>
      <c r="J58" s="169">
        <v>-56.113799999999998</v>
      </c>
      <c r="K58" s="169">
        <v>33.747199999999999</v>
      </c>
      <c r="L58" s="169">
        <v>17.113499999999998</v>
      </c>
      <c r="M58" s="169">
        <v>16.674299999999999</v>
      </c>
      <c r="N58" s="169">
        <v>-11.1</v>
      </c>
      <c r="O58" s="169">
        <v>-53.959000000000003</v>
      </c>
      <c r="P58" s="169">
        <v>24.2</v>
      </c>
      <c r="Q58" s="169">
        <v>9.1080000000000005</v>
      </c>
      <c r="R58" s="169">
        <v>-46.2</v>
      </c>
      <c r="S58" s="169">
        <v>10.3559</v>
      </c>
      <c r="T58" s="169">
        <v>50.017000000000003</v>
      </c>
      <c r="U58" s="169">
        <v>8.1486000000000001</v>
      </c>
      <c r="V58" s="169">
        <v>7.9344999999999999</v>
      </c>
      <c r="W58" s="169">
        <v>13.2963</v>
      </c>
      <c r="X58" s="169">
        <v>1.8906000000000001</v>
      </c>
      <c r="Y58" s="169">
        <v>1.8441000000000001</v>
      </c>
      <c r="Z58" s="169">
        <v>4.3525</v>
      </c>
      <c r="AA58" s="169">
        <v>0</v>
      </c>
      <c r="AB58" s="169">
        <v>0</v>
      </c>
      <c r="AC58" s="169">
        <v>-101.04</v>
      </c>
      <c r="AD58" s="169">
        <v>-73.319999999999993</v>
      </c>
      <c r="AE58" s="169">
        <v>0</v>
      </c>
      <c r="AF58" s="169">
        <v>-42.18</v>
      </c>
      <c r="AG58" s="169">
        <v>26.4</v>
      </c>
      <c r="AH58" s="169">
        <v>3.9809999999999999</v>
      </c>
      <c r="AI58" s="169">
        <v>0.20699999999999999</v>
      </c>
      <c r="AJ58" s="169">
        <v>-65.56</v>
      </c>
      <c r="AK58" s="169">
        <v>-87.65</v>
      </c>
      <c r="AL58" s="169">
        <v>-77.87</v>
      </c>
      <c r="AM58" s="169">
        <v>0</v>
      </c>
      <c r="AN58" s="169">
        <v>9.1300000000000008</v>
      </c>
      <c r="AO58" s="169">
        <v>7.0852000000000004</v>
      </c>
      <c r="AP58" s="169">
        <v>-3.1768999999999998</v>
      </c>
      <c r="AQ58" s="169">
        <v>46.290799999999997</v>
      </c>
      <c r="AR58" s="169">
        <v>0</v>
      </c>
      <c r="AS58" s="169">
        <v>21.235099999999999</v>
      </c>
      <c r="AT58" s="169">
        <v>-63.228700000000003</v>
      </c>
      <c r="AU58" s="169">
        <v>-62.195500000000003</v>
      </c>
      <c r="AV58" s="169">
        <v>4.7893999999999997</v>
      </c>
      <c r="AW58" s="169">
        <v>4.8613999999999997</v>
      </c>
      <c r="AX58" s="169">
        <v>47.0197</v>
      </c>
      <c r="AY58" s="169">
        <v>49.698900000000002</v>
      </c>
      <c r="AZ58" s="169">
        <v>-6.2815000000000003</v>
      </c>
      <c r="BA58" s="169">
        <v>-21.809799999999999</v>
      </c>
      <c r="BB58" s="169">
        <v>-444.80610000000001</v>
      </c>
      <c r="BC58" s="169">
        <v>-30.733899999999998</v>
      </c>
      <c r="BD58" s="169">
        <v>-15.4</v>
      </c>
      <c r="BE58" s="169">
        <v>-15.4</v>
      </c>
      <c r="BF58" s="169">
        <v>43.9895</v>
      </c>
      <c r="BG58" s="169">
        <v>43.093600000000002</v>
      </c>
      <c r="BH58" s="169">
        <v>-6.2771999999999997</v>
      </c>
      <c r="BI58" s="169">
        <v>0</v>
      </c>
      <c r="BJ58" s="169">
        <v>-66.447000000000003</v>
      </c>
      <c r="BK58" s="169">
        <v>-4.8922999999999996</v>
      </c>
      <c r="BL58" s="169">
        <v>0</v>
      </c>
      <c r="BM58" s="169">
        <v>0</v>
      </c>
      <c r="BN58" s="169">
        <v>325.846</v>
      </c>
      <c r="BO58" s="169">
        <v>22.5532</v>
      </c>
      <c r="BP58" s="169">
        <v>22.431100000000001</v>
      </c>
      <c r="BQ58" s="169">
        <v>-289.52690000000001</v>
      </c>
      <c r="BR58" s="169">
        <v>36.871299999999998</v>
      </c>
      <c r="BS58" s="169">
        <v>0</v>
      </c>
      <c r="BT58" s="169">
        <v>-77.611099999999993</v>
      </c>
      <c r="BU58" s="169">
        <v>16.942599999999999</v>
      </c>
      <c r="BV58" s="169">
        <v>46.235300000000002</v>
      </c>
      <c r="BW58" s="169">
        <v>17.79</v>
      </c>
      <c r="BX58" s="169">
        <v>12.18</v>
      </c>
      <c r="BY58" s="169">
        <v>33.840000000000003</v>
      </c>
      <c r="BZ58" s="169">
        <v>50.08</v>
      </c>
      <c r="CA58" s="169">
        <v>-52.506999999999998</v>
      </c>
      <c r="CB58" s="169">
        <v>-77.690899999999999</v>
      </c>
      <c r="CC58" s="169">
        <v>70.372699999999995</v>
      </c>
      <c r="CD58" s="169">
        <v>0</v>
      </c>
      <c r="CE58" s="169">
        <v>27.964700000000001</v>
      </c>
      <c r="CF58" s="169">
        <v>-53.172699999999999</v>
      </c>
      <c r="CG58" s="169">
        <v>-53.078000000000003</v>
      </c>
      <c r="CH58" s="169">
        <v>-9.718</v>
      </c>
      <c r="CI58" s="169">
        <v>-92.176199999999994</v>
      </c>
      <c r="CJ58" s="169">
        <v>0</v>
      </c>
      <c r="CK58" s="169">
        <v>0</v>
      </c>
      <c r="CL58" s="169">
        <v>2</v>
      </c>
      <c r="CM58" s="169">
        <v>63.2</v>
      </c>
      <c r="CN58" s="169">
        <v>-14.52</v>
      </c>
      <c r="CO58" s="169">
        <v>28.999300000000002</v>
      </c>
      <c r="CP58" s="169">
        <v>28.9253</v>
      </c>
      <c r="CQ58" s="169">
        <v>28.723099999999999</v>
      </c>
      <c r="CR58" s="169">
        <v>-62.764699999999998</v>
      </c>
      <c r="CS58" s="169">
        <v>-62.262300000000003</v>
      </c>
      <c r="CT58" s="169">
        <v>1</v>
      </c>
      <c r="CU58" s="169">
        <v>-56.056800000000003</v>
      </c>
      <c r="CV58" s="169">
        <v>-9.4997000000000007</v>
      </c>
      <c r="CW58" s="169">
        <v>10.074</v>
      </c>
      <c r="CX58" s="169">
        <v>4.74</v>
      </c>
      <c r="CY58" s="169">
        <v>39.950000000000003</v>
      </c>
      <c r="CZ58" s="169">
        <v>30.007300000000001</v>
      </c>
      <c r="DA58" s="169">
        <v>28.422499999999999</v>
      </c>
      <c r="DB58" s="169">
        <v>-33.53</v>
      </c>
      <c r="DC58" s="169">
        <v>-3.6423000000000001</v>
      </c>
      <c r="DD58" s="169">
        <v>31.235399999999998</v>
      </c>
      <c r="DE58" s="169">
        <v>31.052099999999999</v>
      </c>
      <c r="DF58" s="169">
        <v>-179.3228</v>
      </c>
      <c r="DG58" s="169">
        <v>-2.0000000000000001E-4</v>
      </c>
      <c r="DH58" s="169">
        <v>-20.369299999999999</v>
      </c>
      <c r="DI58" s="169">
        <v>-93.2</v>
      </c>
      <c r="DJ58" s="169">
        <v>-92.3</v>
      </c>
      <c r="DK58" s="169">
        <v>22.771899999999999</v>
      </c>
      <c r="DL58" s="169">
        <v>30.184899999999999</v>
      </c>
      <c r="DM58" s="169">
        <v>32.889899999999997</v>
      </c>
      <c r="DN58" s="169">
        <v>42.791699999999999</v>
      </c>
      <c r="DO58" s="169">
        <v>29.68</v>
      </c>
      <c r="DP58" s="169">
        <v>-11.8</v>
      </c>
      <c r="DQ58" s="169">
        <v>39.811500000000002</v>
      </c>
      <c r="DR58" s="169">
        <v>46.258899999999997</v>
      </c>
      <c r="DS58" s="169">
        <v>-29.57</v>
      </c>
      <c r="DT58" s="169">
        <v>-29.95</v>
      </c>
      <c r="DU58" s="169">
        <v>82.76</v>
      </c>
      <c r="DV58" s="169">
        <v>37.57</v>
      </c>
      <c r="DW58" s="169">
        <v>48.8</v>
      </c>
      <c r="DX58" s="169">
        <v>46.509099999999997</v>
      </c>
      <c r="DY58" s="169">
        <v>-85.328400000000002</v>
      </c>
      <c r="DZ58" s="169">
        <v>-83.472700000000003</v>
      </c>
      <c r="EA58" s="169">
        <v>127.44580000000001</v>
      </c>
      <c r="EB58" s="169">
        <v>93.479699999999994</v>
      </c>
      <c r="EC58" s="169">
        <v>90.0047</v>
      </c>
      <c r="ED58" s="169">
        <v>91.089399999999998</v>
      </c>
      <c r="EE58" s="169">
        <v>25.485399999999998</v>
      </c>
      <c r="EF58" s="169">
        <v>7.3685</v>
      </c>
      <c r="EG58" s="169">
        <v>-26.138999999999999</v>
      </c>
      <c r="EH58" s="169">
        <v>0</v>
      </c>
      <c r="EI58" s="169">
        <v>-65.996799999999993</v>
      </c>
      <c r="EJ58" s="169">
        <v>0</v>
      </c>
      <c r="EK58" s="169">
        <v>-27.6846</v>
      </c>
      <c r="EL58" s="169">
        <v>-26.140999999999998</v>
      </c>
      <c r="EM58" s="169">
        <v>-25.860199999999999</v>
      </c>
      <c r="EN58" s="169">
        <v>-42.682600000000001</v>
      </c>
      <c r="EO58" s="169">
        <v>-51.410400000000003</v>
      </c>
      <c r="EP58" s="169">
        <v>33.840000000000003</v>
      </c>
      <c r="EQ58" s="169">
        <v>-64.443399999999997</v>
      </c>
      <c r="ER58" s="169">
        <v>-65.735299999999995</v>
      </c>
      <c r="ES58" s="169">
        <v>-48.148299999999999</v>
      </c>
      <c r="ET58" s="169">
        <v>0</v>
      </c>
      <c r="EU58" s="169">
        <v>-16.29</v>
      </c>
      <c r="EV58" s="169">
        <v>1</v>
      </c>
      <c r="EW58" s="169">
        <v>5.76</v>
      </c>
      <c r="EX58" s="169">
        <v>-148.42509999999999</v>
      </c>
      <c r="EY58" s="169">
        <v>-14.9756</v>
      </c>
      <c r="EZ58" s="169">
        <v>-14.614100000000001</v>
      </c>
      <c r="FA58" s="169">
        <v>1.2916000000000001</v>
      </c>
      <c r="FB58" s="169">
        <v>-78.380799999999994</v>
      </c>
      <c r="FC58" s="169">
        <v>-28.006699999999999</v>
      </c>
      <c r="FD58" s="169">
        <v>0</v>
      </c>
      <c r="FE58" s="169">
        <v>1.9913000000000001</v>
      </c>
      <c r="FF58" s="169">
        <v>1.9395</v>
      </c>
      <c r="FG58" s="169">
        <v>0</v>
      </c>
      <c r="FH58" s="169">
        <v>0</v>
      </c>
      <c r="FI58" s="169">
        <v>0</v>
      </c>
      <c r="FJ58" s="169">
        <v>0</v>
      </c>
      <c r="FK58" s="169">
        <v>0</v>
      </c>
      <c r="FL58" s="169">
        <v>-96.789699999999996</v>
      </c>
      <c r="FM58" s="169">
        <v>-20.348299999999998</v>
      </c>
      <c r="FN58" s="169">
        <v>-20.334299999999999</v>
      </c>
      <c r="FO58" s="169">
        <v>-88.706299999999999</v>
      </c>
      <c r="FP58" s="169">
        <v>-82.4512</v>
      </c>
      <c r="FQ58" s="169">
        <v>-15.1595</v>
      </c>
      <c r="FR58" s="169">
        <v>-21.83</v>
      </c>
      <c r="FS58" s="169">
        <v>8.1549999999999994</v>
      </c>
      <c r="FT58" s="169">
        <v>0.68149999999999999</v>
      </c>
      <c r="FU58" s="169">
        <v>-9.59</v>
      </c>
      <c r="FV58" s="169">
        <v>13.37</v>
      </c>
      <c r="FW58" s="169">
        <v>-15.527699999999999</v>
      </c>
      <c r="FX58" s="169">
        <v>6.8594999999999997</v>
      </c>
      <c r="FY58" s="169">
        <v>-8.0259999999999998</v>
      </c>
      <c r="FZ58" s="169">
        <v>0.55000000000000004</v>
      </c>
      <c r="GA58" s="169">
        <v>8.1806999999999999</v>
      </c>
      <c r="GB58" s="169">
        <v>22.78</v>
      </c>
      <c r="GC58" s="169">
        <v>-95.563500000000005</v>
      </c>
      <c r="GD58" s="169">
        <v>-84.559899999999999</v>
      </c>
      <c r="GE58" s="169">
        <v>11.68</v>
      </c>
      <c r="GF58" s="169">
        <v>58.911999999999999</v>
      </c>
      <c r="GG58" s="169">
        <v>20.100000000000001</v>
      </c>
      <c r="GH58" s="169">
        <v>-28.416799999999999</v>
      </c>
      <c r="GI58" s="169">
        <v>0</v>
      </c>
      <c r="GJ58" s="169">
        <v>-12.536899999999999</v>
      </c>
      <c r="GK58" s="169">
        <v>1.3253999999999999</v>
      </c>
      <c r="GL58" s="169">
        <v>0</v>
      </c>
      <c r="GM58" s="169">
        <v>0</v>
      </c>
      <c r="GN58" s="169">
        <v>-17.0184</v>
      </c>
      <c r="GO58" s="169">
        <v>-51.512900000000002</v>
      </c>
      <c r="GP58" s="169">
        <v>16.551600000000001</v>
      </c>
      <c r="GQ58" s="169">
        <v>33.6128</v>
      </c>
      <c r="GR58" s="169">
        <v>52.444699999999997</v>
      </c>
      <c r="GS58" s="169">
        <v>53.254199999999997</v>
      </c>
      <c r="GT58" s="169">
        <v>-185.03790000000001</v>
      </c>
      <c r="GU58" s="169">
        <v>-28.1022</v>
      </c>
      <c r="GV58" s="169">
        <v>22.446300000000001</v>
      </c>
      <c r="GW58" s="169">
        <v>-72.981899999999996</v>
      </c>
      <c r="GX58" s="169">
        <v>8.9388000000000005</v>
      </c>
      <c r="GY58" s="169">
        <v>4.2969999999999997</v>
      </c>
      <c r="GZ58" s="169">
        <v>4.1767000000000003</v>
      </c>
      <c r="HA58" s="169">
        <v>10.733000000000001</v>
      </c>
      <c r="HB58" s="169">
        <v>114.68989999999999</v>
      </c>
      <c r="HC58" s="169">
        <v>113.5776</v>
      </c>
      <c r="HD58" s="169">
        <v>51.1</v>
      </c>
      <c r="HE58" s="169">
        <v>-279.33449999999999</v>
      </c>
      <c r="HF58" s="169">
        <v>-522.80920000000003</v>
      </c>
      <c r="HG58" s="169">
        <v>190.58359999999999</v>
      </c>
      <c r="HH58" s="169">
        <v>185.7381</v>
      </c>
      <c r="HI58" s="169">
        <v>-223.7741</v>
      </c>
      <c r="HJ58" s="169">
        <v>-221.7842</v>
      </c>
      <c r="HK58" s="169">
        <v>-65.017499999999998</v>
      </c>
      <c r="HL58" s="169">
        <v>-59.197699999999998</v>
      </c>
      <c r="HM58" s="169">
        <v>56.756599999999999</v>
      </c>
      <c r="HN58" s="169">
        <v>56.985100000000003</v>
      </c>
      <c r="HO58" s="169">
        <v>-160.12819999999999</v>
      </c>
      <c r="HP58" s="169">
        <v>-163.23840000000001</v>
      </c>
      <c r="HQ58" s="169">
        <v>17.5152</v>
      </c>
      <c r="HR58" s="169">
        <v>16.757200000000001</v>
      </c>
      <c r="HS58" s="169">
        <v>-67.682400000000001</v>
      </c>
      <c r="HT58" s="169">
        <v>-68.013999999999996</v>
      </c>
      <c r="HU58" s="169">
        <v>72.63</v>
      </c>
      <c r="HV58" s="169">
        <v>72.48</v>
      </c>
      <c r="HW58" s="169">
        <v>24.5</v>
      </c>
      <c r="HX58" s="169">
        <v>25.2</v>
      </c>
      <c r="HY58" s="169">
        <v>20.1204</v>
      </c>
      <c r="HZ58" s="169">
        <v>-75.040000000000006</v>
      </c>
      <c r="IA58" s="169">
        <v>-365.78840000000002</v>
      </c>
      <c r="IB58" s="169">
        <v>74.860200000000006</v>
      </c>
      <c r="IC58" s="169">
        <v>74.587100000000007</v>
      </c>
      <c r="ID58" s="169">
        <v>5.4</v>
      </c>
      <c r="IE58" s="169">
        <v>-9.6</v>
      </c>
      <c r="IF58" s="169">
        <v>-66.8</v>
      </c>
      <c r="IG58" s="169">
        <v>-74.099999999999994</v>
      </c>
      <c r="IH58" s="169">
        <v>1.1735</v>
      </c>
      <c r="II58" s="169">
        <v>0.92830000000000001</v>
      </c>
      <c r="IJ58" s="169">
        <v>-515.18780000000004</v>
      </c>
      <c r="IK58" s="169">
        <v>-305.47379999999998</v>
      </c>
      <c r="IL58" s="169">
        <v>196.22640000000001</v>
      </c>
      <c r="IM58" s="169">
        <v>154.2199</v>
      </c>
      <c r="IN58" s="169">
        <v>-276.62920000000003</v>
      </c>
      <c r="IO58" s="169">
        <v>-382.50259999999997</v>
      </c>
      <c r="IP58" s="169">
        <v>147.6857</v>
      </c>
      <c r="IQ58" s="169">
        <v>-144.9016</v>
      </c>
      <c r="IR58" s="169">
        <v>-225.0728</v>
      </c>
      <c r="IS58" s="169">
        <v>-372.6576</v>
      </c>
      <c r="IT58" s="169">
        <v>98.221500000000006</v>
      </c>
      <c r="IU58" s="169">
        <v>96.97</v>
      </c>
      <c r="IV58" s="169">
        <v>83.7149</v>
      </c>
      <c r="IW58" s="169">
        <v>-463.10739999999998</v>
      </c>
      <c r="IX58" s="169">
        <v>53.448900000000002</v>
      </c>
      <c r="IY58" s="169">
        <v>-232.4118</v>
      </c>
      <c r="IZ58" s="169">
        <v>133.00190000000001</v>
      </c>
      <c r="JA58" s="169">
        <v>-11.7597</v>
      </c>
      <c r="JB58" s="169">
        <v>0</v>
      </c>
      <c r="JC58" s="169">
        <v>11.36</v>
      </c>
      <c r="JD58" s="169">
        <v>5.266</v>
      </c>
      <c r="JE58" s="169">
        <v>5.2770000000000001</v>
      </c>
      <c r="JF58" s="169">
        <v>-28.32</v>
      </c>
      <c r="JG58" s="169">
        <v>-10</v>
      </c>
      <c r="JH58" s="169">
        <v>0</v>
      </c>
      <c r="JI58" s="169">
        <v>-5.8</v>
      </c>
      <c r="JJ58" s="169">
        <v>-46.083799999999997</v>
      </c>
      <c r="JK58" s="169">
        <v>-26.366099999999999</v>
      </c>
      <c r="JL58" s="169">
        <v>18.100000000000001</v>
      </c>
      <c r="JM58" s="169">
        <v>49.527999999999999</v>
      </c>
      <c r="JN58" s="169">
        <v>49.816000000000003</v>
      </c>
      <c r="JO58" s="169">
        <v>3.1147999999999998</v>
      </c>
      <c r="JP58" s="169">
        <v>3.7538999999999998</v>
      </c>
      <c r="JQ58" s="169">
        <v>37.459699999999998</v>
      </c>
      <c r="JR58" s="169">
        <v>37.241700000000002</v>
      </c>
      <c r="JS58" s="169">
        <v>37.336799999999997</v>
      </c>
      <c r="JT58" s="169">
        <v>0</v>
      </c>
      <c r="JU58" s="169">
        <v>-30.7</v>
      </c>
      <c r="JV58" s="169">
        <v>16.342300000000002</v>
      </c>
      <c r="JW58" s="169">
        <v>5.0199999999999996</v>
      </c>
      <c r="JX58" s="169">
        <v>0</v>
      </c>
      <c r="JY58" s="169">
        <v>-57.9283</v>
      </c>
      <c r="JZ58" s="169">
        <v>72.673000000000002</v>
      </c>
      <c r="KA58" s="169">
        <v>40.218200000000003</v>
      </c>
      <c r="KB58" s="169">
        <v>-56.7502</v>
      </c>
      <c r="KC58" s="169">
        <v>-80.193700000000007</v>
      </c>
      <c r="KD58" s="169">
        <v>27.442599999999999</v>
      </c>
      <c r="KE58" s="169">
        <v>21.9663</v>
      </c>
      <c r="KF58" s="169">
        <v>-13.2</v>
      </c>
      <c r="KG58" s="169">
        <v>-21.8</v>
      </c>
      <c r="KH58" s="169">
        <v>0</v>
      </c>
      <c r="KI58" s="169">
        <v>41.663499999999999</v>
      </c>
    </row>
    <row r="59" spans="1:295" x14ac:dyDescent="0.25">
      <c r="A59" s="227" t="s">
        <v>867</v>
      </c>
      <c r="B59" s="227"/>
      <c r="C59" s="169">
        <v>0</v>
      </c>
      <c r="D59" s="169">
        <v>17.811825581395347</v>
      </c>
      <c r="E59" s="169">
        <v>-20.592884999999999</v>
      </c>
      <c r="F59" s="169">
        <v>9.8956625000000003</v>
      </c>
      <c r="G59" s="169">
        <v>17.776818181818182</v>
      </c>
      <c r="H59" s="169">
        <v>0</v>
      </c>
      <c r="I59" s="169">
        <v>32.462724999999999</v>
      </c>
      <c r="J59" s="169">
        <v>-35.379891666666666</v>
      </c>
      <c r="K59" s="169">
        <v>44.24696458333333</v>
      </c>
      <c r="L59" s="169">
        <v>22.413785106382978</v>
      </c>
      <c r="M59" s="169">
        <v>21.933683333333335</v>
      </c>
      <c r="N59" s="169">
        <v>18.361249999999998</v>
      </c>
      <c r="O59" s="169">
        <v>-38.329979166666668</v>
      </c>
      <c r="P59" s="169">
        <v>33.478260869565219</v>
      </c>
      <c r="Q59" s="169">
        <v>14.956851063829786</v>
      </c>
      <c r="R59" s="169">
        <v>-33.4304347826087</v>
      </c>
      <c r="S59" s="169">
        <v>13.361629166666667</v>
      </c>
      <c r="T59" s="169">
        <v>71.599654166666667</v>
      </c>
      <c r="U59" s="169">
        <v>12.833710416666666</v>
      </c>
      <c r="V59" s="169">
        <v>12.952674999999999</v>
      </c>
      <c r="W59" s="169">
        <v>21.690147916666668</v>
      </c>
      <c r="X59" s="169">
        <v>6.362470833333334</v>
      </c>
      <c r="Y59" s="169">
        <v>5.615089583333333</v>
      </c>
      <c r="Z59" s="169">
        <v>7.9368145833333337</v>
      </c>
      <c r="AA59" s="169">
        <v>0</v>
      </c>
      <c r="AB59" s="169">
        <v>0</v>
      </c>
      <c r="AC59" s="169">
        <v>-63.892291666666672</v>
      </c>
      <c r="AD59" s="169">
        <v>-52.043999999999997</v>
      </c>
      <c r="AE59" s="169">
        <v>0</v>
      </c>
      <c r="AF59" s="169">
        <v>-18.315000000000001</v>
      </c>
      <c r="AG59" s="169">
        <v>36.549999999999997</v>
      </c>
      <c r="AH59" s="169">
        <v>8.9718125000000004</v>
      </c>
      <c r="AI59" s="169">
        <v>0.24062500000000001</v>
      </c>
      <c r="AJ59" s="169">
        <v>-24.500208333333333</v>
      </c>
      <c r="AK59" s="169">
        <v>-43.952708333333334</v>
      </c>
      <c r="AL59" s="169">
        <v>-55.408541666666672</v>
      </c>
      <c r="AM59" s="169">
        <v>43.943703703703704</v>
      </c>
      <c r="AN59" s="169">
        <v>44.292916666666663</v>
      </c>
      <c r="AO59" s="169">
        <v>11.4982875</v>
      </c>
      <c r="AP59" s="169">
        <v>5.6778550000000001</v>
      </c>
      <c r="AQ59" s="169">
        <v>70.34319583333334</v>
      </c>
      <c r="AR59" s="169">
        <v>52.396873333333332</v>
      </c>
      <c r="AS59" s="169">
        <v>43.950039583333336</v>
      </c>
      <c r="AT59" s="169">
        <v>-49.556527083333329</v>
      </c>
      <c r="AU59" s="169">
        <v>-48.987127083333334</v>
      </c>
      <c r="AV59" s="169">
        <v>16.343893749999999</v>
      </c>
      <c r="AW59" s="169">
        <v>16.222243750000001</v>
      </c>
      <c r="AX59" s="169">
        <v>59.112299999999998</v>
      </c>
      <c r="AY59" s="169">
        <v>60.638874999999999</v>
      </c>
      <c r="AZ59" s="169">
        <v>3.4147333333333334</v>
      </c>
      <c r="BA59" s="169">
        <v>-2.7983090909090911</v>
      </c>
      <c r="BB59" s="169">
        <v>-362.61002708333331</v>
      </c>
      <c r="BC59" s="169">
        <v>-15.300483333333332</v>
      </c>
      <c r="BD59" s="169">
        <v>-12.677083333333334</v>
      </c>
      <c r="BE59" s="169">
        <v>-12.966666666666667</v>
      </c>
      <c r="BF59" s="169">
        <v>54.297058333333332</v>
      </c>
      <c r="BG59" s="169">
        <v>53.350568750000001</v>
      </c>
      <c r="BH59" s="169">
        <v>-4.1360999999999999</v>
      </c>
      <c r="BI59" s="169">
        <v>0</v>
      </c>
      <c r="BJ59" s="169">
        <v>-51.181504166666663</v>
      </c>
      <c r="BK59" s="169">
        <v>0.26658958333333332</v>
      </c>
      <c r="BL59" s="169">
        <v>5.7186374999999998</v>
      </c>
      <c r="BM59" s="169">
        <v>1.8690822222222223</v>
      </c>
      <c r="BN59" s="169">
        <v>408.03234166666664</v>
      </c>
      <c r="BO59" s="169">
        <v>55.019770833333332</v>
      </c>
      <c r="BP59" s="169">
        <v>54.967002083333334</v>
      </c>
      <c r="BQ59" s="169">
        <v>-216.94651428571427</v>
      </c>
      <c r="BR59" s="169">
        <v>132.81137916666665</v>
      </c>
      <c r="BS59" s="169">
        <v>0</v>
      </c>
      <c r="BT59" s="169">
        <v>-39.45533125</v>
      </c>
      <c r="BU59" s="169">
        <v>40.754554166666665</v>
      </c>
      <c r="BV59" s="169">
        <v>68.08673541666667</v>
      </c>
      <c r="BW59" s="169">
        <v>21.691458333333333</v>
      </c>
      <c r="BX59" s="169">
        <v>20.466875000000002</v>
      </c>
      <c r="BY59" s="169">
        <v>48.560681818181813</v>
      </c>
      <c r="BZ59" s="169">
        <v>61.499148936170208</v>
      </c>
      <c r="CA59" s="169">
        <v>-15.160675862068965</v>
      </c>
      <c r="CB59" s="169">
        <v>-21.678989999999999</v>
      </c>
      <c r="CC59" s="169">
        <v>112.06411458333332</v>
      </c>
      <c r="CD59" s="169">
        <v>88.241451851851849</v>
      </c>
      <c r="CE59" s="169">
        <v>36.746524999999998</v>
      </c>
      <c r="CF59" s="169">
        <v>-33.800795833333332</v>
      </c>
      <c r="CG59" s="169">
        <v>-33.83064375</v>
      </c>
      <c r="CH59" s="169">
        <v>-4.1888312499999998</v>
      </c>
      <c r="CI59" s="169">
        <v>-60.446475</v>
      </c>
      <c r="CJ59" s="169">
        <v>0</v>
      </c>
      <c r="CK59" s="169">
        <v>0</v>
      </c>
      <c r="CL59" s="169">
        <v>37.918750000000003</v>
      </c>
      <c r="CM59" s="169">
        <v>121.75</v>
      </c>
      <c r="CN59" s="169">
        <v>-11.02</v>
      </c>
      <c r="CO59" s="169">
        <v>46.234895833333333</v>
      </c>
      <c r="CP59" s="169">
        <v>45.872300000000003</v>
      </c>
      <c r="CQ59" s="169">
        <v>45.811587500000002</v>
      </c>
      <c r="CR59" s="169">
        <v>-41.203383333333328</v>
      </c>
      <c r="CS59" s="169">
        <v>-40.869129166666667</v>
      </c>
      <c r="CT59" s="169">
        <v>18.870923809523809</v>
      </c>
      <c r="CU59" s="169">
        <v>-10.877320833333334</v>
      </c>
      <c r="CV59" s="169">
        <v>16.091620833333334</v>
      </c>
      <c r="CW59" s="169">
        <v>13.111656249999999</v>
      </c>
      <c r="CX59" s="169">
        <v>21.245416666666667</v>
      </c>
      <c r="CY59" s="169">
        <v>54.367708333333333</v>
      </c>
      <c r="CZ59" s="169">
        <v>38.260312765957444</v>
      </c>
      <c r="DA59" s="169">
        <v>36.354066666666668</v>
      </c>
      <c r="DB59" s="169">
        <v>-27.14</v>
      </c>
      <c r="DC59" s="169">
        <v>-2.7987888888888892</v>
      </c>
      <c r="DD59" s="169">
        <v>61.136975</v>
      </c>
      <c r="DE59" s="169">
        <v>60.221337499999997</v>
      </c>
      <c r="DF59" s="169">
        <v>-129.09102083333332</v>
      </c>
      <c r="DG59" s="169">
        <v>-7.2916666666666659E-5</v>
      </c>
      <c r="DH59" s="169">
        <v>-16.507454166666665</v>
      </c>
      <c r="DI59" s="169">
        <v>-71.888636363636365</v>
      </c>
      <c r="DJ59" s="169">
        <v>-71.979545454545459</v>
      </c>
      <c r="DK59" s="169">
        <v>24.977639583333332</v>
      </c>
      <c r="DL59" s="169">
        <v>44.4009</v>
      </c>
      <c r="DM59" s="169">
        <v>54.454485416666664</v>
      </c>
      <c r="DN59" s="169">
        <v>59.886474999999997</v>
      </c>
      <c r="DO59" s="169">
        <v>43.094888888888889</v>
      </c>
      <c r="DP59" s="169">
        <v>-7.2185416666666669</v>
      </c>
      <c r="DQ59" s="169">
        <v>46.170574468085107</v>
      </c>
      <c r="DR59" s="169">
        <v>127.82208333333332</v>
      </c>
      <c r="DS59" s="169">
        <v>-24.937291666666667</v>
      </c>
      <c r="DT59" s="169">
        <v>-25.195625</v>
      </c>
      <c r="DU59" s="169">
        <v>102.26354166666665</v>
      </c>
      <c r="DV59" s="169">
        <v>52.980833333333337</v>
      </c>
      <c r="DW59" s="169">
        <v>129.12727916666665</v>
      </c>
      <c r="DX59" s="169">
        <v>126.70075625</v>
      </c>
      <c r="DY59" s="169">
        <v>-26.998906250000001</v>
      </c>
      <c r="DZ59" s="169">
        <v>-26.699818749999999</v>
      </c>
      <c r="EA59" s="169">
        <v>191.65139583333331</v>
      </c>
      <c r="EB59" s="169">
        <v>157.76839583333333</v>
      </c>
      <c r="EC59" s="169">
        <v>151.92929791666666</v>
      </c>
      <c r="ED59" s="169">
        <v>153.60363958333332</v>
      </c>
      <c r="EE59" s="169">
        <v>63.04494583333333</v>
      </c>
      <c r="EF59" s="169">
        <v>48.917977083333327</v>
      </c>
      <c r="EG59" s="169">
        <v>-22.808979166666663</v>
      </c>
      <c r="EH59" s="169">
        <v>160.03955999999999</v>
      </c>
      <c r="EI59" s="169">
        <v>147.17120416666666</v>
      </c>
      <c r="EJ59" s="169">
        <v>0</v>
      </c>
      <c r="EK59" s="169">
        <v>-22.508752083333334</v>
      </c>
      <c r="EL59" s="169">
        <v>-20.715460416666666</v>
      </c>
      <c r="EM59" s="169">
        <v>12.685918750000001</v>
      </c>
      <c r="EN59" s="169">
        <v>-10.555926315789472</v>
      </c>
      <c r="EO59" s="169">
        <v>-23.695343749999999</v>
      </c>
      <c r="EP59" s="169">
        <v>130.6155</v>
      </c>
      <c r="EQ59" s="169">
        <v>-48.341500000000003</v>
      </c>
      <c r="ER59" s="169">
        <v>-49.180889583333332</v>
      </c>
      <c r="ES59" s="169">
        <v>-16.923305263157893</v>
      </c>
      <c r="ET59" s="169">
        <v>3.5147826086956524</v>
      </c>
      <c r="EU59" s="169">
        <v>-13.218125000000001</v>
      </c>
      <c r="EV59" s="169">
        <v>84.229166666666671</v>
      </c>
      <c r="EW59" s="169">
        <v>8.979739583333334</v>
      </c>
      <c r="EX59" s="169">
        <v>-87.848624999999998</v>
      </c>
      <c r="EY59" s="169">
        <v>-12.764106249999999</v>
      </c>
      <c r="EZ59" s="169">
        <v>-12.438183333333333</v>
      </c>
      <c r="FA59" s="169">
        <v>3.1841666666666666</v>
      </c>
      <c r="FB59" s="169">
        <v>-46.704779166666661</v>
      </c>
      <c r="FC59" s="169">
        <v>12.281318750000001</v>
      </c>
      <c r="FD59" s="169">
        <v>0</v>
      </c>
      <c r="FE59" s="169">
        <v>2.5651638297872341</v>
      </c>
      <c r="FF59" s="169">
        <v>2.5499729166666669</v>
      </c>
      <c r="FG59" s="169">
        <v>18.437769230769231</v>
      </c>
      <c r="FH59" s="169">
        <v>18.591364444444444</v>
      </c>
      <c r="FI59" s="169">
        <v>20.061934285714287</v>
      </c>
      <c r="FJ59" s="169">
        <v>25.266205882352939</v>
      </c>
      <c r="FK59" s="169">
        <v>32.026029999999999</v>
      </c>
      <c r="FL59" s="169">
        <v>10.165991666666667</v>
      </c>
      <c r="FM59" s="169">
        <v>29.354091666666669</v>
      </c>
      <c r="FN59" s="169">
        <v>29.13456875</v>
      </c>
      <c r="FO59" s="169">
        <v>-0.32107291666666671</v>
      </c>
      <c r="FP59" s="169">
        <v>8.2984976744186039</v>
      </c>
      <c r="FQ59" s="169">
        <v>3.2112520833333336</v>
      </c>
      <c r="FR59" s="169">
        <v>-9.6602083333333333</v>
      </c>
      <c r="FS59" s="169">
        <v>12.535845833333335</v>
      </c>
      <c r="FT59" s="169">
        <v>1.0301041666666668</v>
      </c>
      <c r="FU59" s="169">
        <v>-7.6481250000000003</v>
      </c>
      <c r="FV59" s="169">
        <v>17.426041666666666</v>
      </c>
      <c r="FW59" s="169">
        <v>2.3809685714285718</v>
      </c>
      <c r="FX59" s="169">
        <v>8.2644791666666659</v>
      </c>
      <c r="FY59" s="169">
        <v>-6.3503958333333337</v>
      </c>
      <c r="FZ59" s="169">
        <v>3.1640416666666669</v>
      </c>
      <c r="GA59" s="169">
        <v>10.512979166666668</v>
      </c>
      <c r="GB59" s="169">
        <v>33.418333333333337</v>
      </c>
      <c r="GC59" s="169">
        <v>-7.5152354166666671</v>
      </c>
      <c r="GD59" s="169">
        <v>0.61259166666666676</v>
      </c>
      <c r="GE59" s="169">
        <v>14.345641025641024</v>
      </c>
      <c r="GF59" s="169">
        <v>78.040622916666663</v>
      </c>
      <c r="GG59" s="169">
        <v>25.316666666666666</v>
      </c>
      <c r="GH59" s="169">
        <v>-18.430377083333333</v>
      </c>
      <c r="GI59" s="169">
        <v>0</v>
      </c>
      <c r="GJ59" s="169">
        <v>-5.1019416666666677</v>
      </c>
      <c r="GK59" s="169">
        <v>1.8787020833333334</v>
      </c>
      <c r="GL59" s="169">
        <v>0</v>
      </c>
      <c r="GM59" s="169">
        <v>0</v>
      </c>
      <c r="GN59" s="169">
        <v>-14.195331707317074</v>
      </c>
      <c r="GO59" s="169">
        <v>-31.435735416666667</v>
      </c>
      <c r="GP59" s="169">
        <v>19.234154166666666</v>
      </c>
      <c r="GQ59" s="169">
        <v>49.092185416666666</v>
      </c>
      <c r="GR59" s="169">
        <v>61.127114583333331</v>
      </c>
      <c r="GS59" s="169">
        <v>62.802458333333334</v>
      </c>
      <c r="GT59" s="169">
        <v>-129.92861041666666</v>
      </c>
      <c r="GU59" s="169">
        <v>-20.897310416666667</v>
      </c>
      <c r="GV59" s="169">
        <v>30.322497916666666</v>
      </c>
      <c r="GW59" s="169">
        <v>-50.691268749999999</v>
      </c>
      <c r="GX59" s="169">
        <v>10.2652625</v>
      </c>
      <c r="GY59" s="169">
        <v>11.545879166666667</v>
      </c>
      <c r="GZ59" s="169">
        <v>11.273420833333333</v>
      </c>
      <c r="HA59" s="169">
        <v>11.789244736842104</v>
      </c>
      <c r="HB59" s="169">
        <v>181.52042291666666</v>
      </c>
      <c r="HC59" s="169">
        <v>180.42414166666666</v>
      </c>
      <c r="HD59" s="169">
        <v>173.57291666666666</v>
      </c>
      <c r="HE59" s="169">
        <v>-172.81867916666664</v>
      </c>
      <c r="HF59" s="169">
        <v>-351.79449166666666</v>
      </c>
      <c r="HG59" s="169">
        <v>354.02374166666664</v>
      </c>
      <c r="HH59" s="169">
        <v>351.80010416666664</v>
      </c>
      <c r="HI59" s="169">
        <v>-172.4933583333333</v>
      </c>
      <c r="HJ59" s="169">
        <v>-171.7890625</v>
      </c>
      <c r="HK59" s="169">
        <v>-53.647818749999999</v>
      </c>
      <c r="HL59" s="169">
        <v>-45.05078125</v>
      </c>
      <c r="HM59" s="169">
        <v>76.763045833333337</v>
      </c>
      <c r="HN59" s="169">
        <v>76.605493749999994</v>
      </c>
      <c r="HO59" s="169">
        <v>-121.9462294117647</v>
      </c>
      <c r="HP59" s="169">
        <v>-123.66093333333333</v>
      </c>
      <c r="HQ59" s="169">
        <v>48.239639583333336</v>
      </c>
      <c r="HR59" s="169">
        <v>47.650729166666665</v>
      </c>
      <c r="HS59" s="169">
        <v>-35.166827083333331</v>
      </c>
      <c r="HT59" s="169">
        <v>-35.129100000000001</v>
      </c>
      <c r="HU59" s="169">
        <v>100.28895833333333</v>
      </c>
      <c r="HV59" s="169">
        <v>100.12041666666667</v>
      </c>
      <c r="HW59" s="169">
        <v>36.860416666666666</v>
      </c>
      <c r="HX59" s="169">
        <v>37.145833333333329</v>
      </c>
      <c r="HY59" s="169">
        <v>20.933197727272727</v>
      </c>
      <c r="HZ59" s="169">
        <v>-5.1324444444444444</v>
      </c>
      <c r="IA59" s="169">
        <v>-340.81623076923074</v>
      </c>
      <c r="IB59" s="169">
        <v>99.67254166666666</v>
      </c>
      <c r="IC59" s="169">
        <v>99.280241666666655</v>
      </c>
      <c r="ID59" s="169">
        <v>10.465</v>
      </c>
      <c r="IE59" s="169">
        <v>9.9250000000000007</v>
      </c>
      <c r="IF59" s="169">
        <v>-46.518749999999997</v>
      </c>
      <c r="IG59" s="169">
        <v>-49.966666666666661</v>
      </c>
      <c r="IH59" s="169">
        <v>1.4240428571428574</v>
      </c>
      <c r="II59" s="169">
        <v>1.1654718749999999</v>
      </c>
      <c r="IJ59" s="169">
        <v>-346.05500208333331</v>
      </c>
      <c r="IK59" s="169">
        <v>-112.63703750000001</v>
      </c>
      <c r="IL59" s="169">
        <v>363.31071874999998</v>
      </c>
      <c r="IM59" s="169">
        <v>297.00531666666666</v>
      </c>
      <c r="IN59" s="169">
        <v>-95.71823333333333</v>
      </c>
      <c r="IO59" s="169">
        <v>-288.53620208333331</v>
      </c>
      <c r="IP59" s="169">
        <v>288.22699583333332</v>
      </c>
      <c r="IQ59" s="169">
        <v>-122.55500000000001</v>
      </c>
      <c r="IR59" s="169">
        <v>-161.10279374999999</v>
      </c>
      <c r="IS59" s="169">
        <v>-283.56630625000003</v>
      </c>
      <c r="IT59" s="169">
        <v>118.271275</v>
      </c>
      <c r="IU59" s="169">
        <v>117.80464583333334</v>
      </c>
      <c r="IV59" s="169">
        <v>123.1406125</v>
      </c>
      <c r="IW59" s="169">
        <v>-353.2795083333333</v>
      </c>
      <c r="IX59" s="169">
        <v>164.61092500000001</v>
      </c>
      <c r="IY59" s="169">
        <v>-187.49987291666667</v>
      </c>
      <c r="IZ59" s="169">
        <v>188.23155208333333</v>
      </c>
      <c r="JA59" s="169">
        <v>-10.277233333333333</v>
      </c>
      <c r="JB59" s="169">
        <v>0</v>
      </c>
      <c r="JC59" s="169">
        <v>19.260000000000002</v>
      </c>
      <c r="JD59" s="169">
        <v>6.4219375000000003</v>
      </c>
      <c r="JE59" s="169">
        <v>6.4126458333333343</v>
      </c>
      <c r="JF59" s="169">
        <v>-18.933333333333334</v>
      </c>
      <c r="JG59" s="169">
        <v>-3.0133333333333332</v>
      </c>
      <c r="JH59" s="169">
        <v>0</v>
      </c>
      <c r="JI59" s="169">
        <v>3.1207333333333338</v>
      </c>
      <c r="JJ59" s="169">
        <v>-34.714206249999997</v>
      </c>
      <c r="JK59" s="169">
        <v>-19.078412499999999</v>
      </c>
      <c r="JL59" s="169">
        <v>23.902083333333334</v>
      </c>
      <c r="JM59" s="169">
        <v>55.083083333333327</v>
      </c>
      <c r="JN59" s="169">
        <v>55.198583333333332</v>
      </c>
      <c r="JO59" s="169">
        <v>11.059612121212121</v>
      </c>
      <c r="JP59" s="169">
        <v>13.20928</v>
      </c>
      <c r="JQ59" s="169">
        <v>49.937979166666665</v>
      </c>
      <c r="JR59" s="169">
        <v>49.539414583333333</v>
      </c>
      <c r="JS59" s="169">
        <v>50.027689583333327</v>
      </c>
      <c r="JT59" s="169">
        <v>0</v>
      </c>
      <c r="JU59" s="169">
        <v>-8.9354166666666668</v>
      </c>
      <c r="JV59" s="169">
        <v>26.387002083333336</v>
      </c>
      <c r="JW59" s="169">
        <v>7.0997916666666665</v>
      </c>
      <c r="JX59" s="169">
        <v>0</v>
      </c>
      <c r="JY59" s="169">
        <v>-42.736418749999999</v>
      </c>
      <c r="JZ59" s="169">
        <v>77.096508333333333</v>
      </c>
      <c r="KA59" s="169">
        <v>54.517264583333336</v>
      </c>
      <c r="KB59" s="169">
        <v>-42.373297916666665</v>
      </c>
      <c r="KC59" s="169">
        <v>-75.451043749999997</v>
      </c>
      <c r="KD59" s="169">
        <v>44.052785416666673</v>
      </c>
      <c r="KE59" s="169">
        <v>31.04991875</v>
      </c>
      <c r="KF59" s="169">
        <v>3.8666666666666667</v>
      </c>
      <c r="KG59" s="169">
        <v>-3.9312499999999999</v>
      </c>
      <c r="KH59" s="169">
        <v>0</v>
      </c>
      <c r="KI59" s="169">
        <v>123.413825</v>
      </c>
    </row>
    <row r="60" spans="1:295" x14ac:dyDescent="0.25">
      <c r="A60" s="227" t="s">
        <v>2326</v>
      </c>
      <c r="B60" s="227"/>
      <c r="C60" s="157" t="s">
        <v>151</v>
      </c>
      <c r="D60" s="157" t="s">
        <v>151</v>
      </c>
      <c r="E60" s="157" t="s">
        <v>151</v>
      </c>
      <c r="F60" s="157" t="s">
        <v>151</v>
      </c>
      <c r="G60" s="157" t="s">
        <v>151</v>
      </c>
      <c r="H60" s="157" t="s">
        <v>2327</v>
      </c>
      <c r="I60" s="157" t="s">
        <v>151</v>
      </c>
      <c r="J60" s="157" t="s">
        <v>151</v>
      </c>
      <c r="K60" s="157" t="s">
        <v>2327</v>
      </c>
      <c r="L60" s="157" t="s">
        <v>151</v>
      </c>
      <c r="M60" s="157" t="s">
        <v>151</v>
      </c>
      <c r="N60" s="157" t="s">
        <v>151</v>
      </c>
      <c r="O60" s="157" t="s">
        <v>151</v>
      </c>
      <c r="P60" s="157" t="s">
        <v>151</v>
      </c>
      <c r="Q60" s="157" t="s">
        <v>151</v>
      </c>
      <c r="R60" s="157" t="s">
        <v>151</v>
      </c>
      <c r="S60" s="157" t="s">
        <v>151</v>
      </c>
      <c r="T60" s="157" t="s">
        <v>151</v>
      </c>
      <c r="U60" s="157" t="s">
        <v>151</v>
      </c>
      <c r="V60" s="157" t="s">
        <v>151</v>
      </c>
      <c r="W60" s="157" t="s">
        <v>151</v>
      </c>
      <c r="X60" s="157" t="s">
        <v>2327</v>
      </c>
      <c r="Y60" s="157" t="s">
        <v>2327</v>
      </c>
      <c r="Z60" s="157" t="s">
        <v>2327</v>
      </c>
      <c r="AA60" s="157" t="s">
        <v>151</v>
      </c>
      <c r="AB60" s="157" t="s">
        <v>2327</v>
      </c>
      <c r="AC60" s="157" t="s">
        <v>151</v>
      </c>
      <c r="AD60" s="157" t="s">
        <v>151</v>
      </c>
      <c r="AE60" s="157" t="s">
        <v>2327</v>
      </c>
      <c r="AF60" s="157" t="s">
        <v>151</v>
      </c>
      <c r="AG60" s="157" t="s">
        <v>151</v>
      </c>
      <c r="AH60" s="157" t="s">
        <v>151</v>
      </c>
      <c r="AI60" s="157" t="s">
        <v>151</v>
      </c>
      <c r="AJ60" s="157" t="s">
        <v>151</v>
      </c>
      <c r="AK60" s="157" t="s">
        <v>151</v>
      </c>
      <c r="AL60" s="157" t="s">
        <v>2327</v>
      </c>
      <c r="AM60" s="157" t="s">
        <v>151</v>
      </c>
      <c r="AN60" s="157" t="s">
        <v>151</v>
      </c>
      <c r="AO60" s="157" t="s">
        <v>151</v>
      </c>
      <c r="AP60" s="157" t="s">
        <v>2327</v>
      </c>
      <c r="AQ60" s="157" t="s">
        <v>151</v>
      </c>
      <c r="AR60" s="157" t="s">
        <v>151</v>
      </c>
      <c r="AS60" s="157" t="s">
        <v>151</v>
      </c>
      <c r="AT60" s="157" t="s">
        <v>151</v>
      </c>
      <c r="AU60" s="157" t="s">
        <v>151</v>
      </c>
      <c r="AV60" s="157" t="s">
        <v>2327</v>
      </c>
      <c r="AW60" s="157" t="s">
        <v>2327</v>
      </c>
      <c r="AX60" s="157" t="s">
        <v>151</v>
      </c>
      <c r="AY60" s="157" t="s">
        <v>151</v>
      </c>
      <c r="AZ60" s="157" t="s">
        <v>151</v>
      </c>
      <c r="BA60" s="157" t="s">
        <v>151</v>
      </c>
      <c r="BB60" s="157" t="s">
        <v>151</v>
      </c>
      <c r="BC60" s="157" t="s">
        <v>2327</v>
      </c>
      <c r="BD60" s="157" t="s">
        <v>2327</v>
      </c>
      <c r="BE60" s="157" t="s">
        <v>2327</v>
      </c>
      <c r="BF60" s="157" t="s">
        <v>151</v>
      </c>
      <c r="BG60" s="157" t="s">
        <v>151</v>
      </c>
      <c r="BH60" s="157" t="s">
        <v>2327</v>
      </c>
      <c r="BI60" s="157" t="s">
        <v>2327</v>
      </c>
      <c r="BJ60" s="157" t="s">
        <v>2327</v>
      </c>
      <c r="BK60" s="157" t="s">
        <v>2327</v>
      </c>
      <c r="BL60" s="157" t="s">
        <v>2327</v>
      </c>
      <c r="BM60" s="157" t="s">
        <v>2327</v>
      </c>
      <c r="BN60" s="157" t="s">
        <v>151</v>
      </c>
      <c r="BO60" s="157" t="s">
        <v>151</v>
      </c>
      <c r="BP60" s="157" t="s">
        <v>151</v>
      </c>
      <c r="BQ60" s="157" t="s">
        <v>2327</v>
      </c>
      <c r="BR60" s="157" t="s">
        <v>2327</v>
      </c>
      <c r="BS60" s="157" t="s">
        <v>2327</v>
      </c>
      <c r="BT60" s="157" t="s">
        <v>2327</v>
      </c>
      <c r="BU60" s="157" t="s">
        <v>2327</v>
      </c>
      <c r="BV60" s="157" t="s">
        <v>2327</v>
      </c>
      <c r="BW60" s="157" t="s">
        <v>2327</v>
      </c>
      <c r="BX60" s="157" t="s">
        <v>326</v>
      </c>
      <c r="BY60" s="157" t="s">
        <v>2327</v>
      </c>
      <c r="BZ60" s="157" t="s">
        <v>2327</v>
      </c>
      <c r="CA60" s="157" t="s">
        <v>2327</v>
      </c>
      <c r="CB60" s="157" t="s">
        <v>2327</v>
      </c>
      <c r="CC60" s="157" t="s">
        <v>2327</v>
      </c>
      <c r="CD60" s="157" t="s">
        <v>2327</v>
      </c>
      <c r="CE60" s="157" t="s">
        <v>2327</v>
      </c>
      <c r="CF60" s="157" t="s">
        <v>2327</v>
      </c>
      <c r="CG60" s="157" t="s">
        <v>2327</v>
      </c>
      <c r="CH60" s="157" t="s">
        <v>2327</v>
      </c>
      <c r="CI60" s="157" t="s">
        <v>2327</v>
      </c>
      <c r="CJ60" s="157" t="s">
        <v>2327</v>
      </c>
      <c r="CK60" s="157" t="s">
        <v>2327</v>
      </c>
      <c r="CL60" s="157" t="s">
        <v>2327</v>
      </c>
      <c r="CM60" s="157" t="s">
        <v>2327</v>
      </c>
      <c r="CN60" s="157" t="s">
        <v>2327</v>
      </c>
      <c r="CO60" s="157" t="s">
        <v>2327</v>
      </c>
      <c r="CP60" s="157" t="s">
        <v>2327</v>
      </c>
      <c r="CQ60" s="157" t="s">
        <v>2327</v>
      </c>
      <c r="CR60" s="157" t="s">
        <v>2327</v>
      </c>
      <c r="CS60" s="157" t="s">
        <v>2327</v>
      </c>
      <c r="CT60" s="157" t="s">
        <v>2327</v>
      </c>
      <c r="CU60" s="157" t="s">
        <v>2327</v>
      </c>
      <c r="CV60" s="157" t="s">
        <v>2327</v>
      </c>
      <c r="CW60" s="157" t="s">
        <v>2327</v>
      </c>
      <c r="CX60" s="157" t="s">
        <v>2327</v>
      </c>
      <c r="CY60" s="157" t="s">
        <v>2327</v>
      </c>
      <c r="CZ60" s="157" t="s">
        <v>2327</v>
      </c>
      <c r="DA60" s="157" t="s">
        <v>2327</v>
      </c>
      <c r="DB60" s="157" t="s">
        <v>2327</v>
      </c>
      <c r="DC60" s="157" t="s">
        <v>2327</v>
      </c>
      <c r="DD60" s="157" t="s">
        <v>2327</v>
      </c>
      <c r="DE60" s="157" t="s">
        <v>2327</v>
      </c>
      <c r="DF60" s="157" t="s">
        <v>2327</v>
      </c>
      <c r="DG60" s="157" t="s">
        <v>2327</v>
      </c>
      <c r="DH60" s="157" t="s">
        <v>2327</v>
      </c>
      <c r="DI60" s="157" t="s">
        <v>2327</v>
      </c>
      <c r="DJ60" s="157" t="s">
        <v>2327</v>
      </c>
      <c r="DK60" s="157" t="s">
        <v>2327</v>
      </c>
      <c r="DL60" s="157" t="s">
        <v>2327</v>
      </c>
      <c r="DM60" s="157" t="s">
        <v>2327</v>
      </c>
      <c r="DN60" s="157" t="s">
        <v>2327</v>
      </c>
      <c r="DO60" s="157" t="s">
        <v>2327</v>
      </c>
      <c r="DP60" s="157" t="s">
        <v>2327</v>
      </c>
      <c r="DQ60" s="157" t="s">
        <v>2327</v>
      </c>
      <c r="DR60" s="157" t="s">
        <v>2327</v>
      </c>
      <c r="DS60" s="157" t="s">
        <v>2327</v>
      </c>
      <c r="DT60" s="157" t="s">
        <v>2327</v>
      </c>
      <c r="DU60" s="157" t="s">
        <v>2327</v>
      </c>
      <c r="DV60" s="157" t="s">
        <v>2327</v>
      </c>
      <c r="DW60" s="157" t="s">
        <v>2327</v>
      </c>
      <c r="DX60" s="157" t="s">
        <v>2327</v>
      </c>
      <c r="DY60" s="157" t="s">
        <v>2327</v>
      </c>
      <c r="DZ60" s="157" t="s">
        <v>2327</v>
      </c>
      <c r="EA60" s="157" t="s">
        <v>2327</v>
      </c>
      <c r="EB60" s="157" t="s">
        <v>2327</v>
      </c>
      <c r="EC60" s="157" t="s">
        <v>2327</v>
      </c>
      <c r="ED60" s="157" t="s">
        <v>2327</v>
      </c>
      <c r="EE60" s="157" t="s">
        <v>2327</v>
      </c>
      <c r="EF60" s="157" t="s">
        <v>2327</v>
      </c>
      <c r="EG60" s="157" t="s">
        <v>2327</v>
      </c>
      <c r="EH60" s="157" t="s">
        <v>2327</v>
      </c>
      <c r="EI60" s="157" t="s">
        <v>2327</v>
      </c>
      <c r="EJ60" s="157" t="s">
        <v>2327</v>
      </c>
      <c r="EK60" s="157" t="s">
        <v>2327</v>
      </c>
      <c r="EL60" s="157" t="s">
        <v>2327</v>
      </c>
      <c r="EM60" s="157" t="s">
        <v>2327</v>
      </c>
      <c r="EN60" s="157" t="s">
        <v>2327</v>
      </c>
      <c r="EO60" s="157" t="s">
        <v>2327</v>
      </c>
      <c r="EP60" s="157" t="s">
        <v>2327</v>
      </c>
      <c r="EQ60" s="157" t="s">
        <v>2327</v>
      </c>
      <c r="ER60" s="157" t="s">
        <v>2327</v>
      </c>
      <c r="ES60" s="157" t="s">
        <v>2327</v>
      </c>
      <c r="ET60" s="157" t="s">
        <v>2327</v>
      </c>
      <c r="EU60" s="157" t="s">
        <v>2327</v>
      </c>
      <c r="EV60" s="157" t="s">
        <v>2327</v>
      </c>
      <c r="EW60" s="157" t="s">
        <v>2327</v>
      </c>
      <c r="EX60" s="157" t="s">
        <v>2327</v>
      </c>
      <c r="EY60" s="157" t="s">
        <v>2327</v>
      </c>
      <c r="EZ60" s="157" t="s">
        <v>2327</v>
      </c>
      <c r="FA60" s="157" t="s">
        <v>2327</v>
      </c>
      <c r="FB60" s="157" t="s">
        <v>2327</v>
      </c>
      <c r="FC60" s="157" t="s">
        <v>2327</v>
      </c>
      <c r="FD60" s="157" t="s">
        <v>2327</v>
      </c>
      <c r="FE60" s="157" t="s">
        <v>2327</v>
      </c>
      <c r="FF60" s="157" t="s">
        <v>2327</v>
      </c>
      <c r="FG60" s="157" t="s">
        <v>2327</v>
      </c>
      <c r="FH60" s="157" t="s">
        <v>2327</v>
      </c>
      <c r="FI60" s="157" t="s">
        <v>2327</v>
      </c>
      <c r="FJ60" s="157" t="s">
        <v>2327</v>
      </c>
      <c r="FK60" s="157" t="s">
        <v>2327</v>
      </c>
      <c r="FL60" s="157" t="s">
        <v>2327</v>
      </c>
      <c r="FM60" s="157" t="s">
        <v>2327</v>
      </c>
      <c r="FN60" s="157" t="s">
        <v>2327</v>
      </c>
      <c r="FO60" s="157" t="s">
        <v>2327</v>
      </c>
      <c r="FP60" s="157" t="s">
        <v>2327</v>
      </c>
      <c r="FQ60" s="157" t="s">
        <v>2327</v>
      </c>
      <c r="FR60" s="157" t="s">
        <v>2327</v>
      </c>
      <c r="FS60" s="157" t="s">
        <v>2327</v>
      </c>
      <c r="FT60" s="157" t="s">
        <v>2327</v>
      </c>
      <c r="FU60" s="157" t="s">
        <v>2327</v>
      </c>
      <c r="FV60" s="157" t="s">
        <v>2327</v>
      </c>
      <c r="FW60" s="157" t="s">
        <v>2327</v>
      </c>
      <c r="FX60" s="157" t="s">
        <v>2327</v>
      </c>
      <c r="FY60" s="157" t="s">
        <v>2327</v>
      </c>
      <c r="FZ60" s="157" t="s">
        <v>2327</v>
      </c>
      <c r="GA60" s="157" t="s">
        <v>2327</v>
      </c>
      <c r="GB60" s="157" t="s">
        <v>2327</v>
      </c>
      <c r="GC60" s="157" t="s">
        <v>2327</v>
      </c>
      <c r="GD60" s="157" t="s">
        <v>2327</v>
      </c>
      <c r="GE60" s="157" t="s">
        <v>2327</v>
      </c>
      <c r="GF60" s="157" t="s">
        <v>2327</v>
      </c>
      <c r="GG60" s="157" t="s">
        <v>2327</v>
      </c>
      <c r="GH60" s="157" t="s">
        <v>2327</v>
      </c>
      <c r="GI60" s="157" t="s">
        <v>2327</v>
      </c>
      <c r="GJ60" s="157" t="s">
        <v>2327</v>
      </c>
      <c r="GK60" s="157" t="s">
        <v>2327</v>
      </c>
      <c r="GL60" s="157" t="s">
        <v>2327</v>
      </c>
      <c r="GM60" s="157" t="s">
        <v>2327</v>
      </c>
      <c r="GN60" s="157" t="s">
        <v>2327</v>
      </c>
      <c r="GO60" s="157" t="s">
        <v>2327</v>
      </c>
      <c r="GP60" s="157" t="s">
        <v>2327</v>
      </c>
      <c r="GQ60" s="157" t="s">
        <v>2327</v>
      </c>
      <c r="GR60" s="157" t="s">
        <v>2327</v>
      </c>
      <c r="GS60" s="157" t="s">
        <v>2327</v>
      </c>
      <c r="GT60" s="157" t="s">
        <v>2327</v>
      </c>
      <c r="GU60" s="157" t="s">
        <v>2327</v>
      </c>
      <c r="GV60" s="157" t="s">
        <v>2327</v>
      </c>
      <c r="GW60" s="157" t="s">
        <v>2327</v>
      </c>
      <c r="GX60" s="157" t="s">
        <v>2327</v>
      </c>
      <c r="GY60" s="157" t="s">
        <v>2327</v>
      </c>
      <c r="GZ60" s="157" t="s">
        <v>2327</v>
      </c>
      <c r="HA60" s="157" t="s">
        <v>2327</v>
      </c>
      <c r="HB60" s="157" t="s">
        <v>2327</v>
      </c>
      <c r="HC60" s="157" t="s">
        <v>2327</v>
      </c>
      <c r="HD60" s="157" t="s">
        <v>2327</v>
      </c>
      <c r="HE60" s="157" t="s">
        <v>326</v>
      </c>
      <c r="HF60" s="157" t="s">
        <v>326</v>
      </c>
      <c r="HG60" s="157" t="s">
        <v>326</v>
      </c>
      <c r="HH60" s="157" t="s">
        <v>326</v>
      </c>
      <c r="HI60" s="157" t="s">
        <v>326</v>
      </c>
      <c r="HJ60" s="157" t="s">
        <v>326</v>
      </c>
      <c r="HK60" s="157" t="s">
        <v>326</v>
      </c>
      <c r="HL60" s="157" t="s">
        <v>326</v>
      </c>
      <c r="HM60" s="157" t="s">
        <v>326</v>
      </c>
      <c r="HN60" s="157" t="s">
        <v>326</v>
      </c>
      <c r="HO60" s="157" t="s">
        <v>326</v>
      </c>
      <c r="HP60" s="157" t="s">
        <v>326</v>
      </c>
      <c r="HQ60" s="157" t="s">
        <v>326</v>
      </c>
      <c r="HR60" s="157" t="s">
        <v>326</v>
      </c>
      <c r="HS60" s="157" t="s">
        <v>326</v>
      </c>
      <c r="HT60" s="157" t="s">
        <v>326</v>
      </c>
      <c r="HU60" s="157" t="s">
        <v>326</v>
      </c>
      <c r="HV60" s="157" t="s">
        <v>326</v>
      </c>
      <c r="HW60" s="157" t="s">
        <v>326</v>
      </c>
      <c r="HX60" s="157" t="s">
        <v>326</v>
      </c>
      <c r="HY60" s="157" t="s">
        <v>326</v>
      </c>
      <c r="HZ60" s="157" t="s">
        <v>326</v>
      </c>
      <c r="IA60" s="157" t="s">
        <v>326</v>
      </c>
      <c r="IB60" s="157" t="s">
        <v>326</v>
      </c>
      <c r="IC60" s="157" t="s">
        <v>326</v>
      </c>
      <c r="ID60" s="157" t="s">
        <v>326</v>
      </c>
      <c r="IE60" s="157" t="s">
        <v>326</v>
      </c>
      <c r="IF60" s="157" t="s">
        <v>326</v>
      </c>
      <c r="IG60" s="157" t="s">
        <v>326</v>
      </c>
      <c r="IH60" s="157" t="s">
        <v>326</v>
      </c>
      <c r="II60" s="157" t="s">
        <v>326</v>
      </c>
      <c r="IJ60" s="157" t="s">
        <v>326</v>
      </c>
      <c r="IK60" s="157" t="s">
        <v>326</v>
      </c>
      <c r="IL60" s="157" t="s">
        <v>326</v>
      </c>
      <c r="IM60" s="157" t="s">
        <v>326</v>
      </c>
      <c r="IN60" s="157" t="s">
        <v>326</v>
      </c>
      <c r="IO60" s="157" t="s">
        <v>326</v>
      </c>
      <c r="IP60" s="157" t="s">
        <v>326</v>
      </c>
      <c r="IQ60" s="157" t="s">
        <v>326</v>
      </c>
      <c r="IR60" s="157" t="s">
        <v>151</v>
      </c>
      <c r="IS60" s="157" t="s">
        <v>2327</v>
      </c>
      <c r="IT60" s="157" t="s">
        <v>326</v>
      </c>
      <c r="IU60" s="157" t="s">
        <v>326</v>
      </c>
      <c r="IV60" s="157" t="s">
        <v>326</v>
      </c>
      <c r="IW60" s="157" t="s">
        <v>151</v>
      </c>
      <c r="IX60" s="157" t="s">
        <v>151</v>
      </c>
      <c r="IY60" s="157" t="s">
        <v>151</v>
      </c>
      <c r="IZ60" s="157" t="s">
        <v>151</v>
      </c>
      <c r="JA60" s="157" t="s">
        <v>2327</v>
      </c>
      <c r="JB60" s="157" t="s">
        <v>326</v>
      </c>
      <c r="JC60" s="157" t="s">
        <v>2327</v>
      </c>
      <c r="JD60" s="157" t="s">
        <v>326</v>
      </c>
      <c r="JE60" s="157" t="s">
        <v>326</v>
      </c>
      <c r="JF60" s="157" t="s">
        <v>326</v>
      </c>
      <c r="JG60" s="157" t="s">
        <v>326</v>
      </c>
      <c r="JH60" s="157" t="s">
        <v>2327</v>
      </c>
      <c r="JI60" s="157" t="s">
        <v>2327</v>
      </c>
      <c r="JJ60" s="157" t="s">
        <v>2327</v>
      </c>
      <c r="JK60" s="157" t="s">
        <v>2327</v>
      </c>
      <c r="JL60" s="157" t="s">
        <v>326</v>
      </c>
      <c r="JM60" s="157" t="s">
        <v>2327</v>
      </c>
      <c r="JN60" s="157" t="s">
        <v>2327</v>
      </c>
      <c r="JO60" s="157" t="s">
        <v>326</v>
      </c>
      <c r="JP60" s="157" t="s">
        <v>326</v>
      </c>
      <c r="JQ60" s="157" t="s">
        <v>326</v>
      </c>
      <c r="JR60" s="157" t="s">
        <v>326</v>
      </c>
      <c r="JS60" s="157" t="s">
        <v>2327</v>
      </c>
      <c r="JT60" s="157" t="s">
        <v>2327</v>
      </c>
      <c r="JU60" s="157" t="s">
        <v>326</v>
      </c>
      <c r="JV60" s="157" t="s">
        <v>326</v>
      </c>
      <c r="JW60" s="157" t="s">
        <v>326</v>
      </c>
      <c r="JX60" s="157" t="s">
        <v>326</v>
      </c>
      <c r="JY60" s="157" t="s">
        <v>326</v>
      </c>
      <c r="JZ60" s="157" t="s">
        <v>326</v>
      </c>
      <c r="KA60" s="157" t="s">
        <v>326</v>
      </c>
      <c r="KB60" s="157" t="s">
        <v>326</v>
      </c>
      <c r="KC60" s="157" t="s">
        <v>326</v>
      </c>
      <c r="KD60" s="157" t="s">
        <v>326</v>
      </c>
      <c r="KE60" s="157" t="s">
        <v>326</v>
      </c>
      <c r="KF60" s="157" t="s">
        <v>326</v>
      </c>
      <c r="KG60" s="157" t="s">
        <v>326</v>
      </c>
      <c r="KH60" s="157" t="s">
        <v>2327</v>
      </c>
      <c r="KI60" s="157" t="s">
        <v>2327</v>
      </c>
    </row>
    <row r="61" spans="1:295" ht="27" customHeight="1" x14ac:dyDescent="0.25">
      <c r="A61" s="227" t="s">
        <v>3</v>
      </c>
      <c r="B61" s="227"/>
      <c r="C61" s="228" t="s">
        <v>424</v>
      </c>
      <c r="D61" s="228"/>
      <c r="E61" s="228"/>
      <c r="F61" s="228"/>
      <c r="G61" s="228"/>
      <c r="H61" s="228"/>
      <c r="I61" s="228"/>
      <c r="J61" s="228"/>
      <c r="K61" s="228"/>
      <c r="L61" s="228"/>
      <c r="M61" s="228"/>
      <c r="N61" s="228" t="s">
        <v>2328</v>
      </c>
      <c r="O61" s="228"/>
      <c r="P61" s="228"/>
      <c r="Q61" s="228"/>
      <c r="R61" s="228"/>
      <c r="S61" s="228" t="s">
        <v>529</v>
      </c>
      <c r="T61" s="228" t="s">
        <v>424</v>
      </c>
      <c r="U61" s="228"/>
      <c r="V61" s="228"/>
      <c r="W61" s="228"/>
      <c r="X61" s="228" t="s">
        <v>878</v>
      </c>
      <c r="Y61" s="228"/>
      <c r="Z61" s="228"/>
      <c r="AA61" s="228" t="s">
        <v>14</v>
      </c>
      <c r="AB61" s="228" t="s">
        <v>424</v>
      </c>
      <c r="AC61" s="228" t="s">
        <v>192</v>
      </c>
      <c r="AD61" s="228"/>
      <c r="AE61" s="228" t="s">
        <v>424</v>
      </c>
      <c r="AF61" s="228" t="s">
        <v>2328</v>
      </c>
      <c r="AG61" s="228"/>
      <c r="AH61" s="228" t="s">
        <v>317</v>
      </c>
      <c r="AI61" s="228"/>
      <c r="AJ61" s="228" t="s">
        <v>192</v>
      </c>
      <c r="AK61" s="228"/>
      <c r="AL61" s="228"/>
      <c r="AM61" s="228"/>
      <c r="AN61" s="228"/>
      <c r="AO61" s="228" t="s">
        <v>2329</v>
      </c>
      <c r="AP61" s="228" t="s">
        <v>2330</v>
      </c>
      <c r="AQ61" s="228" t="s">
        <v>424</v>
      </c>
      <c r="AR61" s="228"/>
      <c r="AS61" s="228"/>
      <c r="AT61" s="228"/>
      <c r="AU61" s="228"/>
      <c r="AV61" s="228"/>
      <c r="AW61" s="228"/>
      <c r="AX61" s="228"/>
      <c r="AY61" s="228"/>
      <c r="AZ61" s="228"/>
      <c r="BA61" s="228" t="s">
        <v>327</v>
      </c>
      <c r="BB61" s="228" t="s">
        <v>529</v>
      </c>
      <c r="BC61" s="228" t="s">
        <v>919</v>
      </c>
      <c r="BD61" s="228" t="s">
        <v>30</v>
      </c>
      <c r="BE61" s="228"/>
      <c r="BF61" s="228" t="s">
        <v>424</v>
      </c>
      <c r="BG61" s="228"/>
      <c r="BH61" s="228"/>
      <c r="BI61" s="228"/>
      <c r="BJ61" s="228"/>
      <c r="BK61" s="228"/>
      <c r="BL61" s="228"/>
      <c r="BM61" s="228"/>
      <c r="BN61" s="228" t="s">
        <v>529</v>
      </c>
      <c r="BO61" s="228"/>
      <c r="BP61" s="228"/>
      <c r="BQ61" s="228"/>
      <c r="BR61" s="228"/>
      <c r="BS61" s="228"/>
      <c r="BT61" s="228" t="s">
        <v>14</v>
      </c>
      <c r="BU61" s="228"/>
      <c r="BV61" s="228" t="s">
        <v>529</v>
      </c>
      <c r="BW61" s="228" t="s">
        <v>2331</v>
      </c>
      <c r="BX61" s="228"/>
      <c r="BY61" s="228"/>
      <c r="BZ61" s="228"/>
      <c r="CA61" s="228" t="s">
        <v>424</v>
      </c>
      <c r="CB61" s="228"/>
      <c r="CC61" s="228" t="s">
        <v>2332</v>
      </c>
      <c r="CD61" s="228"/>
      <c r="CE61" s="228" t="s">
        <v>102</v>
      </c>
      <c r="CF61" s="228" t="s">
        <v>424</v>
      </c>
      <c r="CG61" s="228"/>
      <c r="CH61" s="228"/>
      <c r="CI61" s="228"/>
      <c r="CJ61" s="228" t="s">
        <v>919</v>
      </c>
      <c r="CK61" s="228"/>
      <c r="CL61" s="228" t="s">
        <v>2331</v>
      </c>
      <c r="CM61" s="228"/>
      <c r="CN61" s="228"/>
      <c r="CO61" s="228" t="s">
        <v>424</v>
      </c>
      <c r="CP61" s="228"/>
      <c r="CQ61" s="228"/>
      <c r="CR61" s="228"/>
      <c r="CS61" s="228"/>
      <c r="CT61" s="228"/>
      <c r="CU61" s="228"/>
      <c r="CV61" s="228"/>
      <c r="CW61" s="228" t="s">
        <v>2332</v>
      </c>
      <c r="CX61" s="228" t="s">
        <v>2331</v>
      </c>
      <c r="CY61" s="228"/>
      <c r="CZ61" s="228" t="s">
        <v>375</v>
      </c>
      <c r="DA61" s="228"/>
      <c r="DB61" s="228"/>
      <c r="DC61" s="228"/>
      <c r="DD61" s="228" t="s">
        <v>424</v>
      </c>
      <c r="DE61" s="228"/>
      <c r="DF61" s="228"/>
      <c r="DG61" s="228" t="s">
        <v>375</v>
      </c>
      <c r="DH61" s="228"/>
      <c r="DI61" s="228" t="s">
        <v>902</v>
      </c>
      <c r="DJ61" s="228"/>
      <c r="DK61" s="228" t="s">
        <v>601</v>
      </c>
      <c r="DL61" s="228" t="s">
        <v>375</v>
      </c>
      <c r="DM61" s="228"/>
      <c r="DN61" s="228"/>
      <c r="DO61" s="228"/>
      <c r="DP61" s="228" t="s">
        <v>601</v>
      </c>
      <c r="DQ61" s="228" t="s">
        <v>375</v>
      </c>
      <c r="DR61" s="228" t="s">
        <v>601</v>
      </c>
      <c r="DS61" s="228" t="s">
        <v>375</v>
      </c>
      <c r="DT61" s="228"/>
      <c r="DU61" s="228"/>
      <c r="DV61" s="228"/>
      <c r="DW61" s="228" t="s">
        <v>424</v>
      </c>
      <c r="DX61" s="228" t="s">
        <v>601</v>
      </c>
      <c r="DY61" s="228" t="s">
        <v>424</v>
      </c>
      <c r="DZ61" s="228"/>
      <c r="EA61" s="228"/>
      <c r="EB61" s="228"/>
      <c r="EC61" s="228"/>
      <c r="ED61" s="228"/>
      <c r="EE61" s="228" t="s">
        <v>529</v>
      </c>
      <c r="EF61" s="228"/>
      <c r="EG61" s="228" t="s">
        <v>375</v>
      </c>
      <c r="EH61" s="228" t="s">
        <v>529</v>
      </c>
      <c r="EI61" s="228" t="s">
        <v>2333</v>
      </c>
      <c r="EJ61" s="228" t="s">
        <v>601</v>
      </c>
      <c r="EK61" s="228" t="s">
        <v>424</v>
      </c>
      <c r="EL61" s="228"/>
      <c r="EM61" s="228"/>
      <c r="EN61" s="228"/>
      <c r="EO61" s="228"/>
      <c r="EP61" s="228"/>
      <c r="EQ61" s="228"/>
      <c r="ER61" s="228"/>
      <c r="ES61" s="228"/>
      <c r="ET61" s="228" t="s">
        <v>897</v>
      </c>
      <c r="EU61" s="228"/>
      <c r="EV61" s="228"/>
      <c r="EW61" s="228" t="s">
        <v>424</v>
      </c>
      <c r="EX61" s="228"/>
      <c r="EY61" s="228"/>
      <c r="EZ61" s="228"/>
      <c r="FA61" s="228"/>
      <c r="FB61" s="228"/>
      <c r="FC61" s="228"/>
      <c r="FD61" s="228"/>
      <c r="FE61" s="228"/>
      <c r="FF61" s="228"/>
      <c r="FG61" s="228" t="s">
        <v>909</v>
      </c>
      <c r="FH61" s="228"/>
      <c r="FI61" s="228"/>
      <c r="FJ61" s="228" t="s">
        <v>424</v>
      </c>
      <c r="FK61" s="228"/>
      <c r="FL61" s="228"/>
      <c r="FM61" s="228"/>
      <c r="FN61" s="228"/>
      <c r="FO61" s="228"/>
      <c r="FP61" s="228" t="s">
        <v>327</v>
      </c>
      <c r="FQ61" s="228" t="s">
        <v>30</v>
      </c>
      <c r="FR61" s="228"/>
      <c r="FS61" s="228"/>
      <c r="FT61" s="228"/>
      <c r="FU61" s="228"/>
      <c r="FV61" s="228"/>
      <c r="FW61" s="228" t="s">
        <v>2332</v>
      </c>
      <c r="FX61" s="228" t="s">
        <v>643</v>
      </c>
      <c r="FY61" s="228"/>
      <c r="FZ61" s="228"/>
      <c r="GA61" s="228" t="s">
        <v>601</v>
      </c>
      <c r="GB61" s="228" t="s">
        <v>192</v>
      </c>
      <c r="GC61" s="228" t="s">
        <v>327</v>
      </c>
      <c r="GD61" s="228" t="s">
        <v>424</v>
      </c>
      <c r="GE61" s="228" t="s">
        <v>30</v>
      </c>
      <c r="GF61" s="228" t="s">
        <v>327</v>
      </c>
      <c r="GG61" s="228" t="s">
        <v>192</v>
      </c>
      <c r="GH61" s="228" t="s">
        <v>424</v>
      </c>
      <c r="GI61" s="228" t="s">
        <v>327</v>
      </c>
      <c r="GJ61" s="228" t="s">
        <v>424</v>
      </c>
      <c r="GK61" s="228"/>
      <c r="GL61" s="228" t="s">
        <v>2334</v>
      </c>
      <c r="GM61" s="228" t="s">
        <v>424</v>
      </c>
      <c r="GN61" s="228" t="s">
        <v>30</v>
      </c>
      <c r="GO61" s="228" t="s">
        <v>424</v>
      </c>
      <c r="GP61" s="228"/>
      <c r="GQ61" s="228"/>
      <c r="GR61" s="228" t="s">
        <v>381</v>
      </c>
      <c r="GS61" s="228"/>
      <c r="GT61" s="228" t="s">
        <v>327</v>
      </c>
      <c r="GU61" s="228"/>
      <c r="GV61" s="228" t="s">
        <v>424</v>
      </c>
      <c r="GW61" s="228" t="s">
        <v>327</v>
      </c>
      <c r="GX61" s="228" t="s">
        <v>605</v>
      </c>
      <c r="GY61" s="228" t="s">
        <v>424</v>
      </c>
      <c r="GZ61" s="228"/>
      <c r="HA61" s="228" t="s">
        <v>605</v>
      </c>
      <c r="HB61" s="228" t="s">
        <v>529</v>
      </c>
      <c r="HC61" s="228"/>
      <c r="HD61" s="228"/>
      <c r="HE61" s="228"/>
      <c r="HF61" s="228"/>
      <c r="HG61" s="228"/>
      <c r="HH61" s="228"/>
      <c r="HI61" s="228"/>
      <c r="HJ61" s="228"/>
      <c r="HK61" s="228"/>
      <c r="HL61" s="228"/>
      <c r="HM61" s="228" t="s">
        <v>2335</v>
      </c>
      <c r="HN61" s="228"/>
      <c r="HO61" s="228" t="s">
        <v>529</v>
      </c>
      <c r="HP61" s="228"/>
      <c r="HQ61" s="228" t="s">
        <v>2336</v>
      </c>
      <c r="HR61" s="228"/>
      <c r="HS61" s="228" t="s">
        <v>529</v>
      </c>
      <c r="HT61" s="228"/>
      <c r="HU61" s="228" t="s">
        <v>390</v>
      </c>
      <c r="HV61" s="228"/>
      <c r="HW61" s="228" t="s">
        <v>2337</v>
      </c>
      <c r="HX61" s="228"/>
      <c r="HY61" s="228" t="s">
        <v>390</v>
      </c>
      <c r="HZ61" s="228" t="s">
        <v>424</v>
      </c>
      <c r="IA61" s="228" t="s">
        <v>156</v>
      </c>
      <c r="IB61" s="228" t="s">
        <v>65</v>
      </c>
      <c r="IC61" s="228"/>
      <c r="ID61" s="228" t="s">
        <v>2336</v>
      </c>
      <c r="IE61" s="228"/>
      <c r="IF61" s="228"/>
      <c r="IG61" s="228"/>
      <c r="IH61" s="228" t="s">
        <v>65</v>
      </c>
      <c r="II61" s="228"/>
      <c r="IJ61" s="228" t="s">
        <v>529</v>
      </c>
      <c r="IK61" s="228" t="s">
        <v>156</v>
      </c>
      <c r="IL61" s="228" t="s">
        <v>529</v>
      </c>
      <c r="IM61" s="228" t="s">
        <v>156</v>
      </c>
      <c r="IN61" s="228"/>
      <c r="IO61" s="228"/>
      <c r="IP61" s="228"/>
      <c r="IQ61" s="228"/>
      <c r="IR61" s="228" t="s">
        <v>529</v>
      </c>
      <c r="IS61" s="228" t="s">
        <v>2333</v>
      </c>
      <c r="IT61" s="228" t="s">
        <v>390</v>
      </c>
      <c r="IU61" s="228"/>
      <c r="IV61" s="228" t="s">
        <v>156</v>
      </c>
      <c r="IW61" s="228" t="s">
        <v>529</v>
      </c>
      <c r="IX61" s="228"/>
      <c r="IY61" s="228"/>
      <c r="IZ61" s="228"/>
      <c r="JA61" s="228" t="s">
        <v>424</v>
      </c>
      <c r="JB61" s="228" t="s">
        <v>942</v>
      </c>
      <c r="JC61" s="228" t="s">
        <v>424</v>
      </c>
      <c r="JD61" s="228" t="s">
        <v>49</v>
      </c>
      <c r="JE61" s="228"/>
      <c r="JF61" s="228" t="s">
        <v>424</v>
      </c>
      <c r="JG61" s="228"/>
      <c r="JH61" s="228"/>
      <c r="JI61" s="228"/>
      <c r="JJ61" s="228"/>
      <c r="JK61" s="228"/>
      <c r="JL61" s="228" t="s">
        <v>2337</v>
      </c>
      <c r="JM61" s="228" t="s">
        <v>30</v>
      </c>
      <c r="JN61" s="228"/>
      <c r="JO61" s="228" t="s">
        <v>936</v>
      </c>
      <c r="JP61" s="228"/>
      <c r="JQ61" s="228" t="s">
        <v>938</v>
      </c>
      <c r="JR61" s="228"/>
      <c r="JS61" s="228"/>
      <c r="JT61" s="228" t="s">
        <v>424</v>
      </c>
      <c r="JU61" s="228" t="s">
        <v>2336</v>
      </c>
      <c r="JV61" s="228" t="s">
        <v>594</v>
      </c>
      <c r="JW61" s="228" t="s">
        <v>2338</v>
      </c>
      <c r="JX61" s="228"/>
      <c r="JY61" s="228" t="s">
        <v>529</v>
      </c>
      <c r="JZ61" s="228"/>
      <c r="KA61" s="228"/>
      <c r="KB61" s="228"/>
      <c r="KC61" s="228"/>
      <c r="KD61" s="228"/>
      <c r="KE61" s="228"/>
      <c r="KF61" s="228" t="s">
        <v>2336</v>
      </c>
      <c r="KG61" s="228"/>
      <c r="KH61" s="228" t="s">
        <v>529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2343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1691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1692</v>
      </c>
      <c r="B6" s="227"/>
      <c r="C6" s="157" t="s">
        <v>2344</v>
      </c>
      <c r="D6" s="157" t="s">
        <v>2345</v>
      </c>
      <c r="E6" s="157" t="s">
        <v>2346</v>
      </c>
      <c r="F6" s="157" t="s">
        <v>2347</v>
      </c>
      <c r="G6" s="157" t="s">
        <v>2348</v>
      </c>
      <c r="H6" s="157" t="s">
        <v>2349</v>
      </c>
      <c r="I6" s="157" t="s">
        <v>2350</v>
      </c>
      <c r="J6" s="157"/>
      <c r="K6" s="157" t="s">
        <v>2351</v>
      </c>
      <c r="L6" s="157" t="s">
        <v>2352</v>
      </c>
      <c r="M6" s="157" t="s">
        <v>2353</v>
      </c>
      <c r="N6" s="157" t="s">
        <v>2354</v>
      </c>
      <c r="O6" s="157" t="s">
        <v>2355</v>
      </c>
      <c r="P6" s="157" t="s">
        <v>2356</v>
      </c>
      <c r="Q6" s="157" t="s">
        <v>2357</v>
      </c>
      <c r="R6" s="157" t="s">
        <v>2358</v>
      </c>
      <c r="S6" s="157" t="s">
        <v>2359</v>
      </c>
      <c r="T6" s="157" t="s">
        <v>2360</v>
      </c>
      <c r="U6" s="157" t="s">
        <v>2361</v>
      </c>
      <c r="V6" s="157" t="s">
        <v>2362</v>
      </c>
      <c r="W6" s="157" t="s">
        <v>2363</v>
      </c>
      <c r="X6" s="157" t="s">
        <v>2364</v>
      </c>
      <c r="Y6" s="157" t="s">
        <v>2365</v>
      </c>
      <c r="Z6" s="157" t="s">
        <v>2366</v>
      </c>
      <c r="AA6" s="157" t="s">
        <v>2367</v>
      </c>
      <c r="AB6" s="157" t="s">
        <v>2368</v>
      </c>
      <c r="AC6" s="157" t="s">
        <v>2369</v>
      </c>
      <c r="AD6" s="157" t="s">
        <v>2370</v>
      </c>
      <c r="AE6" s="157" t="s">
        <v>2371</v>
      </c>
      <c r="AF6" s="157" t="s">
        <v>2372</v>
      </c>
      <c r="AG6" s="157" t="s">
        <v>2373</v>
      </c>
      <c r="AH6" s="157" t="s">
        <v>2374</v>
      </c>
      <c r="AI6" s="157" t="s">
        <v>2375</v>
      </c>
      <c r="AJ6" s="157" t="s">
        <v>2376</v>
      </c>
      <c r="AK6" s="157" t="s">
        <v>2377</v>
      </c>
      <c r="AL6" s="157" t="s">
        <v>2378</v>
      </c>
      <c r="AM6" s="157" t="s">
        <v>2379</v>
      </c>
      <c r="AN6" s="157" t="s">
        <v>2380</v>
      </c>
      <c r="AO6" s="157" t="s">
        <v>2381</v>
      </c>
      <c r="AP6" s="157" t="s">
        <v>2382</v>
      </c>
      <c r="AQ6" s="157" t="s">
        <v>2383</v>
      </c>
      <c r="AR6" s="157" t="s">
        <v>2384</v>
      </c>
      <c r="AS6" s="157" t="s">
        <v>2385</v>
      </c>
      <c r="AT6" s="157" t="s">
        <v>2386</v>
      </c>
      <c r="AU6" s="157" t="s">
        <v>2387</v>
      </c>
      <c r="AV6" s="157" t="s">
        <v>2388</v>
      </c>
      <c r="AW6" s="157" t="s">
        <v>2389</v>
      </c>
      <c r="AX6" s="157" t="s">
        <v>2390</v>
      </c>
      <c r="AY6" s="157" t="s">
        <v>2391</v>
      </c>
      <c r="AZ6" s="157" t="s">
        <v>2392</v>
      </c>
      <c r="BA6" s="157" t="s">
        <v>2393</v>
      </c>
      <c r="BB6" s="157" t="s">
        <v>2394</v>
      </c>
      <c r="BC6" s="157" t="s">
        <v>2395</v>
      </c>
      <c r="BD6" s="157" t="s">
        <v>2396</v>
      </c>
      <c r="BE6" s="157" t="s">
        <v>2397</v>
      </c>
      <c r="BF6" s="157" t="s">
        <v>2398</v>
      </c>
      <c r="BG6" s="157" t="s">
        <v>2399</v>
      </c>
      <c r="BH6" s="157" t="s">
        <v>2400</v>
      </c>
      <c r="BI6" s="157" t="s">
        <v>2401</v>
      </c>
      <c r="BJ6" s="157" t="s">
        <v>2402</v>
      </c>
      <c r="BK6" s="157" t="s">
        <v>2403</v>
      </c>
      <c r="BL6" s="157" t="s">
        <v>2404</v>
      </c>
      <c r="BM6" s="157" t="s">
        <v>2405</v>
      </c>
      <c r="BN6" s="157" t="s">
        <v>2406</v>
      </c>
      <c r="BO6" s="157" t="s">
        <v>2407</v>
      </c>
      <c r="BP6" s="157" t="s">
        <v>2408</v>
      </c>
      <c r="BQ6" s="157" t="s">
        <v>2409</v>
      </c>
      <c r="BR6" s="157" t="s">
        <v>2410</v>
      </c>
      <c r="BS6" s="157" t="s">
        <v>2411</v>
      </c>
      <c r="BT6" s="157"/>
      <c r="BU6" s="157"/>
      <c r="BV6" s="157" t="s">
        <v>2412</v>
      </c>
      <c r="BW6" s="157" t="s">
        <v>2413</v>
      </c>
      <c r="BX6" s="157" t="s">
        <v>2414</v>
      </c>
      <c r="BY6" s="157" t="s">
        <v>2415</v>
      </c>
      <c r="BZ6" s="157" t="s">
        <v>2416</v>
      </c>
      <c r="CA6" s="157" t="s">
        <v>2417</v>
      </c>
      <c r="CB6" s="157" t="s">
        <v>2418</v>
      </c>
      <c r="CC6" s="157" t="s">
        <v>2419</v>
      </c>
      <c r="CD6" s="157" t="s">
        <v>2420</v>
      </c>
      <c r="CE6" s="157" t="s">
        <v>2421</v>
      </c>
      <c r="CF6" s="157" t="s">
        <v>2422</v>
      </c>
      <c r="CG6" s="157" t="s">
        <v>2423</v>
      </c>
      <c r="CH6" s="157" t="s">
        <v>1776</v>
      </c>
      <c r="CI6" s="157" t="s">
        <v>2424</v>
      </c>
      <c r="CJ6" s="157" t="s">
        <v>2425</v>
      </c>
      <c r="CK6" s="157" t="s">
        <v>2426</v>
      </c>
      <c r="CL6" s="157" t="s">
        <v>2427</v>
      </c>
      <c r="CM6" s="157" t="s">
        <v>2428</v>
      </c>
      <c r="CN6" s="157" t="s">
        <v>2429</v>
      </c>
      <c r="CO6" s="157" t="s">
        <v>2430</v>
      </c>
      <c r="CP6" s="157" t="s">
        <v>2431</v>
      </c>
      <c r="CQ6" s="157" t="s">
        <v>2432</v>
      </c>
      <c r="CR6" s="157" t="s">
        <v>2433</v>
      </c>
      <c r="CS6" s="157" t="s">
        <v>2434</v>
      </c>
      <c r="CT6" s="157" t="s">
        <v>2435</v>
      </c>
      <c r="CU6" s="157" t="s">
        <v>2436</v>
      </c>
      <c r="CV6" s="157" t="s">
        <v>2437</v>
      </c>
      <c r="CW6" s="157" t="s">
        <v>2438</v>
      </c>
      <c r="CX6" s="157" t="s">
        <v>2439</v>
      </c>
      <c r="CY6" s="157" t="s">
        <v>2440</v>
      </c>
      <c r="CZ6" s="157" t="s">
        <v>2441</v>
      </c>
      <c r="DA6" s="157" t="s">
        <v>2442</v>
      </c>
      <c r="DB6" s="157" t="s">
        <v>2443</v>
      </c>
      <c r="DC6" s="157" t="s">
        <v>2444</v>
      </c>
      <c r="DD6" s="157" t="s">
        <v>2445</v>
      </c>
      <c r="DE6" s="157" t="s">
        <v>2446</v>
      </c>
      <c r="DF6" s="157" t="s">
        <v>2447</v>
      </c>
      <c r="DG6" s="157" t="s">
        <v>2448</v>
      </c>
      <c r="DH6" s="157" t="s">
        <v>2449</v>
      </c>
      <c r="DI6" s="157" t="s">
        <v>2450</v>
      </c>
      <c r="DJ6" s="157" t="s">
        <v>2451</v>
      </c>
      <c r="DK6" s="157" t="s">
        <v>2452</v>
      </c>
      <c r="DL6" s="157" t="s">
        <v>2453</v>
      </c>
      <c r="DM6" s="157" t="s">
        <v>2454</v>
      </c>
      <c r="DN6" s="157" t="s">
        <v>2455</v>
      </c>
      <c r="DO6" s="157" t="s">
        <v>2456</v>
      </c>
      <c r="DP6" s="157" t="s">
        <v>2457</v>
      </c>
      <c r="DQ6" s="157" t="s">
        <v>2458</v>
      </c>
      <c r="DR6" s="157" t="s">
        <v>2459</v>
      </c>
      <c r="DS6" s="157" t="s">
        <v>2460</v>
      </c>
      <c r="DT6" s="157" t="s">
        <v>2461</v>
      </c>
      <c r="DU6" s="157" t="s">
        <v>2462</v>
      </c>
      <c r="DV6" s="157" t="s">
        <v>2463</v>
      </c>
      <c r="DW6" s="157" t="s">
        <v>2464</v>
      </c>
      <c r="DX6" s="157" t="s">
        <v>2465</v>
      </c>
      <c r="DY6" s="157" t="s">
        <v>2466</v>
      </c>
      <c r="DZ6" s="157" t="s">
        <v>2467</v>
      </c>
      <c r="EA6" s="157" t="s">
        <v>2468</v>
      </c>
      <c r="EB6" s="157" t="s">
        <v>2469</v>
      </c>
      <c r="EC6" s="157" t="s">
        <v>2470</v>
      </c>
      <c r="ED6" s="157" t="s">
        <v>2471</v>
      </c>
      <c r="EE6" s="157" t="s">
        <v>2472</v>
      </c>
      <c r="EF6" s="157" t="s">
        <v>2473</v>
      </c>
      <c r="EG6" s="157" t="s">
        <v>2474</v>
      </c>
      <c r="EH6" s="157" t="s">
        <v>2475</v>
      </c>
      <c r="EI6" s="157" t="s">
        <v>2476</v>
      </c>
      <c r="EJ6" s="157" t="s">
        <v>2477</v>
      </c>
      <c r="EK6" s="157" t="s">
        <v>2478</v>
      </c>
      <c r="EL6" s="157" t="s">
        <v>2479</v>
      </c>
      <c r="EM6" s="157" t="s">
        <v>2480</v>
      </c>
      <c r="EN6" s="157" t="s">
        <v>2481</v>
      </c>
      <c r="EO6" s="157" t="s">
        <v>2482</v>
      </c>
      <c r="EP6" s="157" t="s">
        <v>2483</v>
      </c>
      <c r="EQ6" s="157" t="s">
        <v>2484</v>
      </c>
      <c r="ER6" s="157" t="s">
        <v>2485</v>
      </c>
      <c r="ES6" s="157" t="s">
        <v>2486</v>
      </c>
      <c r="ET6" s="157" t="s">
        <v>2487</v>
      </c>
      <c r="EU6" s="157" t="s">
        <v>2488</v>
      </c>
      <c r="EV6" s="157" t="s">
        <v>2489</v>
      </c>
      <c r="EW6" s="157" t="s">
        <v>2490</v>
      </c>
      <c r="EX6" s="157" t="s">
        <v>2491</v>
      </c>
      <c r="EY6" s="157" t="s">
        <v>2492</v>
      </c>
      <c r="EZ6" s="157" t="s">
        <v>2493</v>
      </c>
      <c r="FA6" s="157" t="s">
        <v>2494</v>
      </c>
      <c r="FB6" s="157" t="s">
        <v>2495</v>
      </c>
      <c r="FC6" s="157" t="s">
        <v>2496</v>
      </c>
      <c r="FD6" s="157" t="s">
        <v>2497</v>
      </c>
      <c r="FE6" s="157" t="s">
        <v>2498</v>
      </c>
      <c r="FF6" s="157" t="s">
        <v>2499</v>
      </c>
      <c r="FG6" s="157" t="s">
        <v>2500</v>
      </c>
      <c r="FH6" s="157" t="s">
        <v>2501</v>
      </c>
      <c r="FI6" s="157" t="s">
        <v>2502</v>
      </c>
      <c r="FJ6" s="157" t="s">
        <v>2503</v>
      </c>
      <c r="FK6" s="157" t="s">
        <v>2504</v>
      </c>
      <c r="FL6" s="157" t="s">
        <v>2505</v>
      </c>
      <c r="FM6" s="157" t="s">
        <v>2506</v>
      </c>
      <c r="FN6" s="157" t="s">
        <v>2507</v>
      </c>
      <c r="FO6" s="157" t="s">
        <v>2508</v>
      </c>
      <c r="FP6" s="157" t="s">
        <v>2509</v>
      </c>
      <c r="FQ6" s="157" t="s">
        <v>2510</v>
      </c>
      <c r="FR6" s="157" t="s">
        <v>2511</v>
      </c>
      <c r="FS6" s="157" t="s">
        <v>2512</v>
      </c>
      <c r="FT6" s="157" t="s">
        <v>2513</v>
      </c>
      <c r="FU6" s="157" t="s">
        <v>2514</v>
      </c>
      <c r="FV6" s="157" t="s">
        <v>2515</v>
      </c>
      <c r="FW6" s="157" t="s">
        <v>2516</v>
      </c>
      <c r="FX6" s="157" t="s">
        <v>2517</v>
      </c>
      <c r="FY6" s="157" t="s">
        <v>2518</v>
      </c>
      <c r="FZ6" s="157" t="s">
        <v>2519</v>
      </c>
      <c r="GA6" s="157" t="s">
        <v>2520</v>
      </c>
      <c r="GB6" s="157" t="s">
        <v>2521</v>
      </c>
      <c r="GC6" s="157" t="s">
        <v>2522</v>
      </c>
      <c r="GD6" s="157" t="s">
        <v>2523</v>
      </c>
      <c r="GE6" s="157" t="s">
        <v>2524</v>
      </c>
      <c r="GF6" s="157" t="s">
        <v>2525</v>
      </c>
      <c r="GG6" s="157" t="s">
        <v>2526</v>
      </c>
      <c r="GH6" s="157" t="s">
        <v>2527</v>
      </c>
      <c r="GI6" s="157" t="s">
        <v>2528</v>
      </c>
      <c r="GJ6" s="157" t="s">
        <v>2529</v>
      </c>
      <c r="GK6" s="157" t="s">
        <v>2530</v>
      </c>
      <c r="GL6" s="157" t="s">
        <v>2531</v>
      </c>
      <c r="GM6" s="157"/>
      <c r="GN6" s="157" t="s">
        <v>2532</v>
      </c>
      <c r="GO6" s="157" t="s">
        <v>2533</v>
      </c>
      <c r="GP6" s="157" t="s">
        <v>2534</v>
      </c>
      <c r="GQ6" s="157" t="s">
        <v>2535</v>
      </c>
      <c r="GR6" s="157" t="s">
        <v>2536</v>
      </c>
      <c r="GS6" s="157" t="s">
        <v>2537</v>
      </c>
      <c r="GT6" s="157" t="s">
        <v>2538</v>
      </c>
      <c r="GU6" s="157" t="s">
        <v>2539</v>
      </c>
      <c r="GV6" s="157" t="s">
        <v>2540</v>
      </c>
      <c r="GW6" s="157" t="s">
        <v>2541</v>
      </c>
      <c r="GX6" s="157" t="s">
        <v>2542</v>
      </c>
      <c r="GY6" s="157" t="s">
        <v>2543</v>
      </c>
      <c r="GZ6" s="157" t="s">
        <v>2544</v>
      </c>
      <c r="HA6" s="157" t="s">
        <v>2545</v>
      </c>
      <c r="HB6" s="157" t="s">
        <v>2546</v>
      </c>
      <c r="HC6" s="157" t="s">
        <v>2547</v>
      </c>
      <c r="HD6" s="157" t="s">
        <v>2548</v>
      </c>
      <c r="HE6" s="157" t="s">
        <v>2549</v>
      </c>
      <c r="HF6" s="157" t="s">
        <v>2550</v>
      </c>
      <c r="HG6" s="157" t="s">
        <v>2551</v>
      </c>
      <c r="HH6" s="157" t="s">
        <v>2552</v>
      </c>
      <c r="HI6" s="157" t="s">
        <v>2553</v>
      </c>
      <c r="HJ6" s="157" t="s">
        <v>2554</v>
      </c>
      <c r="HK6" s="157" t="s">
        <v>2555</v>
      </c>
      <c r="HL6" s="157" t="s">
        <v>2556</v>
      </c>
      <c r="HM6" s="157" t="s">
        <v>2557</v>
      </c>
      <c r="HN6" s="157" t="s">
        <v>2558</v>
      </c>
      <c r="HO6" s="157" t="s">
        <v>2559</v>
      </c>
      <c r="HP6" s="157" t="s">
        <v>2560</v>
      </c>
      <c r="HQ6" s="157" t="s">
        <v>2561</v>
      </c>
      <c r="HR6" s="157" t="s">
        <v>2562</v>
      </c>
      <c r="HS6" s="157" t="s">
        <v>2563</v>
      </c>
      <c r="HT6" s="157" t="s">
        <v>2564</v>
      </c>
      <c r="HU6" s="157" t="s">
        <v>2565</v>
      </c>
      <c r="HV6" s="157" t="s">
        <v>2566</v>
      </c>
      <c r="HW6" s="157" t="s">
        <v>2567</v>
      </c>
      <c r="HX6" s="157" t="s">
        <v>2568</v>
      </c>
      <c r="HY6" s="157" t="s">
        <v>2569</v>
      </c>
      <c r="HZ6" s="157" t="s">
        <v>2570</v>
      </c>
      <c r="IA6" s="157" t="s">
        <v>2571</v>
      </c>
      <c r="IB6" s="157" t="s">
        <v>2572</v>
      </c>
      <c r="IC6" s="157" t="s">
        <v>2573</v>
      </c>
      <c r="ID6" s="157" t="s">
        <v>2574</v>
      </c>
      <c r="IE6" s="157" t="s">
        <v>2575</v>
      </c>
      <c r="IF6" s="157" t="s">
        <v>2576</v>
      </c>
      <c r="IG6" s="157" t="s">
        <v>2577</v>
      </c>
      <c r="IH6" s="157" t="s">
        <v>2578</v>
      </c>
      <c r="II6" s="157" t="s">
        <v>2579</v>
      </c>
      <c r="IJ6" s="157" t="s">
        <v>2580</v>
      </c>
      <c r="IK6" s="157" t="s">
        <v>2581</v>
      </c>
      <c r="IL6" s="157" t="s">
        <v>2582</v>
      </c>
      <c r="IM6" s="157" t="s">
        <v>2583</v>
      </c>
      <c r="IN6" s="157" t="s">
        <v>2584</v>
      </c>
      <c r="IO6" s="157" t="s">
        <v>2585</v>
      </c>
      <c r="IP6" s="157" t="s">
        <v>2586</v>
      </c>
      <c r="IQ6" s="157" t="s">
        <v>2587</v>
      </c>
      <c r="IR6" s="157" t="s">
        <v>2588</v>
      </c>
      <c r="IS6" s="157" t="s">
        <v>2589</v>
      </c>
      <c r="IT6" s="157" t="s">
        <v>2590</v>
      </c>
      <c r="IU6" s="157" t="s">
        <v>2591</v>
      </c>
      <c r="IV6" s="157" t="s">
        <v>2592</v>
      </c>
      <c r="IW6" s="157" t="s">
        <v>2593</v>
      </c>
      <c r="IX6" s="157" t="s">
        <v>2594</v>
      </c>
      <c r="IY6" s="157" t="s">
        <v>2595</v>
      </c>
      <c r="IZ6" s="157" t="s">
        <v>2596</v>
      </c>
      <c r="JA6" s="157" t="s">
        <v>2597</v>
      </c>
      <c r="JB6" s="157" t="s">
        <v>2598</v>
      </c>
      <c r="JC6" s="157" t="s">
        <v>2599</v>
      </c>
      <c r="JD6" s="157" t="s">
        <v>2600</v>
      </c>
      <c r="JE6" s="157" t="s">
        <v>2601</v>
      </c>
      <c r="JF6" s="157" t="s">
        <v>2602</v>
      </c>
      <c r="JG6" s="157" t="s">
        <v>2603</v>
      </c>
      <c r="JH6" s="157" t="s">
        <v>2604</v>
      </c>
      <c r="JI6" s="157" t="s">
        <v>2605</v>
      </c>
      <c r="JJ6" s="157" t="s">
        <v>2606</v>
      </c>
      <c r="JK6" s="157" t="s">
        <v>2607</v>
      </c>
      <c r="JL6" s="157" t="s">
        <v>2608</v>
      </c>
      <c r="JM6" s="157" t="s">
        <v>2609</v>
      </c>
      <c r="JN6" s="157" t="s">
        <v>2610</v>
      </c>
      <c r="JO6" s="157" t="s">
        <v>2611</v>
      </c>
      <c r="JP6" s="157" t="s">
        <v>2612</v>
      </c>
      <c r="JQ6" s="157" t="s">
        <v>2613</v>
      </c>
      <c r="JR6" s="157" t="s">
        <v>2614</v>
      </c>
      <c r="JS6" s="157" t="s">
        <v>2615</v>
      </c>
      <c r="JT6" s="157" t="s">
        <v>2616</v>
      </c>
      <c r="JU6" s="157" t="s">
        <v>2617</v>
      </c>
      <c r="JV6" s="157" t="s">
        <v>2618</v>
      </c>
      <c r="JW6" s="157" t="s">
        <v>2619</v>
      </c>
      <c r="JX6" s="157" t="s">
        <v>2620</v>
      </c>
      <c r="JY6" s="157" t="s">
        <v>2621</v>
      </c>
      <c r="JZ6" s="157" t="s">
        <v>2622</v>
      </c>
      <c r="KA6" s="157" t="s">
        <v>2623</v>
      </c>
      <c r="KB6" s="157" t="s">
        <v>2624</v>
      </c>
      <c r="KC6" s="157" t="s">
        <v>2625</v>
      </c>
      <c r="KD6" s="157" t="s">
        <v>2626</v>
      </c>
      <c r="KE6" s="157" t="s">
        <v>2627</v>
      </c>
      <c r="KF6" s="157" t="s">
        <v>2628</v>
      </c>
      <c r="KG6" s="157" t="s">
        <v>2629</v>
      </c>
      <c r="KH6" s="157" t="s">
        <v>2630</v>
      </c>
      <c r="KI6" s="157" t="s">
        <v>2631</v>
      </c>
    </row>
    <row r="7" spans="1:295" ht="27" customHeight="1" x14ac:dyDescent="0.25">
      <c r="A7" s="227" t="s">
        <v>17</v>
      </c>
      <c r="B7" s="227"/>
      <c r="C7" s="228" t="s">
        <v>1986</v>
      </c>
      <c r="D7" s="228"/>
      <c r="E7" s="228"/>
      <c r="F7" s="228" t="s">
        <v>1987</v>
      </c>
      <c r="G7" s="228" t="s">
        <v>1988</v>
      </c>
      <c r="H7" s="228"/>
      <c r="I7" s="228"/>
      <c r="J7" s="228"/>
      <c r="K7" s="228" t="s">
        <v>1989</v>
      </c>
      <c r="L7" s="228"/>
      <c r="M7" s="228"/>
      <c r="N7" s="228" t="s">
        <v>1990</v>
      </c>
      <c r="O7" s="228" t="s">
        <v>1991</v>
      </c>
      <c r="P7" s="228"/>
      <c r="Q7" s="228" t="s">
        <v>1992</v>
      </c>
      <c r="R7" s="228"/>
      <c r="S7" s="228" t="s">
        <v>1993</v>
      </c>
      <c r="T7" s="228"/>
      <c r="U7" s="228" t="s">
        <v>1994</v>
      </c>
      <c r="V7" s="228"/>
      <c r="W7" s="228"/>
      <c r="X7" s="228" t="s">
        <v>1995</v>
      </c>
      <c r="Y7" s="228"/>
      <c r="Z7" s="228"/>
      <c r="AA7" s="228" t="s">
        <v>1996</v>
      </c>
      <c r="AB7" s="228"/>
      <c r="AC7" s="228"/>
      <c r="AD7" s="228"/>
      <c r="AE7" s="228"/>
      <c r="AF7" s="228"/>
      <c r="AG7" s="228"/>
      <c r="AH7" s="228"/>
      <c r="AI7" s="228"/>
      <c r="AJ7" s="228" t="s">
        <v>1997</v>
      </c>
      <c r="AK7" s="228"/>
      <c r="AL7" s="228"/>
      <c r="AM7" s="228" t="s">
        <v>1998</v>
      </c>
      <c r="AN7" s="228"/>
      <c r="AO7" s="228" t="s">
        <v>1999</v>
      </c>
      <c r="AP7" s="228"/>
      <c r="AQ7" s="228" t="s">
        <v>2000</v>
      </c>
      <c r="AR7" s="228"/>
      <c r="AS7" s="228"/>
      <c r="AT7" s="228" t="s">
        <v>2001</v>
      </c>
      <c r="AU7" s="228"/>
      <c r="AV7" s="228" t="s">
        <v>2002</v>
      </c>
      <c r="AW7" s="228"/>
      <c r="AX7" s="228" t="s">
        <v>2001</v>
      </c>
      <c r="AY7" s="228"/>
      <c r="AZ7" s="228"/>
      <c r="BA7" s="228" t="s">
        <v>2003</v>
      </c>
      <c r="BB7" s="228" t="s">
        <v>2004</v>
      </c>
      <c r="BC7" s="228" t="s">
        <v>2005</v>
      </c>
      <c r="BD7" s="228"/>
      <c r="BE7" s="228"/>
      <c r="BF7" s="228" t="s">
        <v>2006</v>
      </c>
      <c r="BG7" s="228"/>
      <c r="BH7" s="228"/>
      <c r="BI7" s="228"/>
      <c r="BJ7" s="228"/>
      <c r="BK7" s="228" t="s">
        <v>2007</v>
      </c>
      <c r="BL7" s="228" t="s">
        <v>2008</v>
      </c>
      <c r="BM7" s="228"/>
      <c r="BN7" s="228" t="s">
        <v>2009</v>
      </c>
      <c r="BO7" s="228"/>
      <c r="BP7" s="228"/>
      <c r="BQ7" s="228" t="s">
        <v>2010</v>
      </c>
      <c r="BR7" s="228"/>
      <c r="BS7" s="228"/>
      <c r="BT7" s="228"/>
      <c r="BU7" s="228" t="s">
        <v>2011</v>
      </c>
      <c r="BV7" s="228" t="s">
        <v>2012</v>
      </c>
      <c r="BW7" s="228" t="s">
        <v>2013</v>
      </c>
      <c r="BX7" s="228"/>
      <c r="BY7" s="228"/>
      <c r="BZ7" s="228"/>
      <c r="CA7" s="228" t="s">
        <v>2014</v>
      </c>
      <c r="CB7" s="228"/>
      <c r="CC7" s="228"/>
      <c r="CD7" s="228"/>
      <c r="CE7" s="228"/>
      <c r="CF7" s="228" t="s">
        <v>2015</v>
      </c>
      <c r="CG7" s="228"/>
      <c r="CH7" s="228"/>
      <c r="CI7" s="228"/>
      <c r="CJ7" s="228" t="s">
        <v>2016</v>
      </c>
      <c r="CK7" s="228"/>
      <c r="CL7" s="228" t="s">
        <v>2017</v>
      </c>
      <c r="CM7" s="228"/>
      <c r="CN7" s="228" t="s">
        <v>2018</v>
      </c>
      <c r="CO7" s="228" t="s">
        <v>2019</v>
      </c>
      <c r="CP7" s="228"/>
      <c r="CQ7" s="228"/>
      <c r="CR7" s="228" t="s">
        <v>2020</v>
      </c>
      <c r="CS7" s="228"/>
      <c r="CT7" s="228"/>
      <c r="CU7" s="228"/>
      <c r="CV7" s="228"/>
      <c r="CW7" s="228" t="s">
        <v>2021</v>
      </c>
      <c r="CX7" s="228" t="s">
        <v>2022</v>
      </c>
      <c r="CY7" s="228"/>
      <c r="CZ7" s="228"/>
      <c r="DA7" s="228"/>
      <c r="DB7" s="228"/>
      <c r="DC7" s="228"/>
      <c r="DD7" s="228" t="s">
        <v>2023</v>
      </c>
      <c r="DE7" s="228"/>
      <c r="DF7" s="228"/>
      <c r="DG7" s="228" t="s">
        <v>2024</v>
      </c>
      <c r="DH7" s="228"/>
      <c r="DI7" s="228" t="s">
        <v>2025</v>
      </c>
      <c r="DJ7" s="228"/>
      <c r="DK7" s="228" t="s">
        <v>2026</v>
      </c>
      <c r="DL7" s="228" t="s">
        <v>2027</v>
      </c>
      <c r="DM7" s="228"/>
      <c r="DN7" s="228"/>
      <c r="DO7" s="228"/>
      <c r="DP7" s="228"/>
      <c r="DQ7" s="228" t="s">
        <v>2028</v>
      </c>
      <c r="DR7" s="228" t="s">
        <v>2029</v>
      </c>
      <c r="DS7" s="228" t="s">
        <v>2030</v>
      </c>
      <c r="DT7" s="228"/>
      <c r="DU7" s="228"/>
      <c r="DV7" s="228"/>
      <c r="DW7" s="228"/>
      <c r="DX7" s="228"/>
      <c r="DY7" s="228"/>
      <c r="DZ7" s="228"/>
      <c r="EA7" s="228" t="s">
        <v>2031</v>
      </c>
      <c r="EB7" s="228" t="s">
        <v>2032</v>
      </c>
      <c r="EC7" s="228"/>
      <c r="ED7" s="228"/>
      <c r="EE7" s="228" t="s">
        <v>2031</v>
      </c>
      <c r="EF7" s="228"/>
      <c r="EG7" s="228" t="s">
        <v>2033</v>
      </c>
      <c r="EH7" s="228" t="s">
        <v>2034</v>
      </c>
      <c r="EI7" s="228"/>
      <c r="EJ7" s="228" t="s">
        <v>2035</v>
      </c>
      <c r="EK7" s="228"/>
      <c r="EL7" s="228"/>
      <c r="EM7" s="228"/>
      <c r="EN7" s="228"/>
      <c r="EO7" s="228"/>
      <c r="EP7" s="228"/>
      <c r="EQ7" s="228"/>
      <c r="ER7" s="228"/>
      <c r="ES7" s="228"/>
      <c r="ET7" s="228" t="s">
        <v>2036</v>
      </c>
      <c r="EU7" s="228" t="s">
        <v>2037</v>
      </c>
      <c r="EV7" s="228" t="s">
        <v>2038</v>
      </c>
      <c r="EW7" s="228" t="s">
        <v>2039</v>
      </c>
      <c r="EX7" s="228" t="s">
        <v>2040</v>
      </c>
      <c r="EY7" s="228" t="s">
        <v>2041</v>
      </c>
      <c r="EZ7" s="228" t="s">
        <v>2042</v>
      </c>
      <c r="FA7" s="228"/>
      <c r="FB7" s="228" t="s">
        <v>2043</v>
      </c>
      <c r="FC7" s="228"/>
      <c r="FD7" s="228" t="s">
        <v>2044</v>
      </c>
      <c r="FE7" s="228"/>
      <c r="FF7" s="228"/>
      <c r="FG7" s="228" t="s">
        <v>2045</v>
      </c>
      <c r="FH7" s="228"/>
      <c r="FI7" s="228"/>
      <c r="FJ7" s="228" t="s">
        <v>2046</v>
      </c>
      <c r="FK7" s="228"/>
      <c r="FL7" s="228"/>
      <c r="FM7" s="228" t="s">
        <v>2047</v>
      </c>
      <c r="FN7" s="228"/>
      <c r="FO7" s="228"/>
      <c r="FP7" s="228" t="s">
        <v>2048</v>
      </c>
      <c r="FQ7" s="228"/>
      <c r="FR7" s="228"/>
      <c r="FS7" s="228" t="s">
        <v>2049</v>
      </c>
      <c r="FT7" s="228" t="s">
        <v>2048</v>
      </c>
      <c r="FU7" s="228"/>
      <c r="FV7" s="228"/>
      <c r="FW7" s="228"/>
      <c r="FX7" s="228" t="s">
        <v>2050</v>
      </c>
      <c r="FY7" s="228" t="s">
        <v>2051</v>
      </c>
      <c r="FZ7" s="228" t="s">
        <v>2052</v>
      </c>
      <c r="GA7" s="228" t="s">
        <v>2053</v>
      </c>
      <c r="GB7" s="228" t="s">
        <v>329</v>
      </c>
      <c r="GC7" s="228" t="s">
        <v>2054</v>
      </c>
      <c r="GD7" s="228"/>
      <c r="GE7" s="228" t="s">
        <v>2055</v>
      </c>
      <c r="GF7" s="228" t="s">
        <v>2056</v>
      </c>
      <c r="GG7" s="228" t="s">
        <v>2057</v>
      </c>
      <c r="GH7" s="228" t="s">
        <v>2058</v>
      </c>
      <c r="GI7" s="228" t="s">
        <v>2059</v>
      </c>
      <c r="GJ7" s="228"/>
      <c r="GK7" s="228" t="s">
        <v>2058</v>
      </c>
      <c r="GL7" s="228" t="s">
        <v>2060</v>
      </c>
      <c r="GM7" s="228"/>
      <c r="GN7" s="228" t="s">
        <v>2061</v>
      </c>
      <c r="GO7" s="228" t="s">
        <v>2062</v>
      </c>
      <c r="GP7" s="228" t="s">
        <v>2057</v>
      </c>
      <c r="GQ7" s="228"/>
      <c r="GR7" s="228" t="s">
        <v>2063</v>
      </c>
      <c r="GS7" s="228"/>
      <c r="GT7" s="228"/>
      <c r="GU7" s="228" t="s">
        <v>2064</v>
      </c>
      <c r="GV7" s="228" t="s">
        <v>2059</v>
      </c>
      <c r="GW7" s="228"/>
      <c r="GX7" s="228" t="s">
        <v>2065</v>
      </c>
      <c r="GY7" s="228" t="s">
        <v>2066</v>
      </c>
      <c r="GZ7" s="228"/>
      <c r="HA7" s="228" t="s">
        <v>2065</v>
      </c>
      <c r="HB7" s="228" t="s">
        <v>2067</v>
      </c>
      <c r="HC7" s="228"/>
      <c r="HD7" s="228" t="s">
        <v>2068</v>
      </c>
      <c r="HE7" s="228" t="s">
        <v>2069</v>
      </c>
      <c r="HF7" s="228" t="s">
        <v>2070</v>
      </c>
      <c r="HG7" s="228" t="s">
        <v>2071</v>
      </c>
      <c r="HH7" s="228" t="s">
        <v>2069</v>
      </c>
      <c r="HI7" s="228" t="s">
        <v>2072</v>
      </c>
      <c r="HJ7" s="228"/>
      <c r="HK7" s="228"/>
      <c r="HL7" s="228"/>
      <c r="HM7" s="228"/>
      <c r="HN7" s="228"/>
      <c r="HO7" s="228" t="s">
        <v>2073</v>
      </c>
      <c r="HP7" s="228"/>
      <c r="HQ7" s="228"/>
      <c r="HR7" s="228"/>
      <c r="HS7" s="228"/>
      <c r="HT7" s="228"/>
      <c r="HU7" s="228"/>
      <c r="HV7" s="228"/>
      <c r="HW7" s="228"/>
      <c r="HX7" s="228"/>
      <c r="HY7" s="228" t="s">
        <v>2074</v>
      </c>
      <c r="HZ7" s="228"/>
      <c r="IA7" s="228" t="s">
        <v>2075</v>
      </c>
      <c r="IB7" s="228"/>
      <c r="IC7" s="228"/>
      <c r="ID7" s="228"/>
      <c r="IE7" s="228"/>
      <c r="IF7" s="228"/>
      <c r="IG7" s="228"/>
      <c r="IH7" s="228"/>
      <c r="II7" s="228"/>
      <c r="IJ7" s="228" t="s">
        <v>2076</v>
      </c>
      <c r="IK7" s="228"/>
      <c r="IL7" s="228"/>
      <c r="IM7" s="228"/>
      <c r="IN7" s="228"/>
      <c r="IO7" s="228" t="s">
        <v>2077</v>
      </c>
      <c r="IP7" s="228"/>
      <c r="IQ7" s="228" t="s">
        <v>2078</v>
      </c>
      <c r="IR7" s="228"/>
      <c r="IS7" s="228" t="s">
        <v>2079</v>
      </c>
      <c r="IT7" s="228"/>
      <c r="IU7" s="228"/>
      <c r="IV7" s="228"/>
      <c r="IW7" s="228" t="s">
        <v>2080</v>
      </c>
      <c r="IX7" s="228"/>
      <c r="IY7" s="228" t="s">
        <v>2081</v>
      </c>
      <c r="IZ7" s="228" t="s">
        <v>2082</v>
      </c>
      <c r="JA7" s="228" t="s">
        <v>2083</v>
      </c>
      <c r="JB7" s="228" t="s">
        <v>2084</v>
      </c>
      <c r="JC7" s="228"/>
      <c r="JD7" s="228" t="s">
        <v>2085</v>
      </c>
      <c r="JE7" s="228"/>
      <c r="JF7" s="228" t="s">
        <v>2086</v>
      </c>
      <c r="JG7" s="228"/>
      <c r="JH7" s="228"/>
      <c r="JI7" s="228" t="s">
        <v>2087</v>
      </c>
      <c r="JJ7" s="228"/>
      <c r="JK7" s="228"/>
      <c r="JL7" s="228"/>
      <c r="JM7" s="228"/>
      <c r="JN7" s="228"/>
      <c r="JO7" s="228" t="s">
        <v>2088</v>
      </c>
      <c r="JP7" s="228"/>
      <c r="JQ7" s="228" t="s">
        <v>2089</v>
      </c>
      <c r="JR7" s="228"/>
      <c r="JS7" s="228"/>
      <c r="JT7" s="228" t="s">
        <v>2090</v>
      </c>
      <c r="JU7" s="228" t="s">
        <v>2091</v>
      </c>
      <c r="JV7" s="228" t="s">
        <v>2092</v>
      </c>
      <c r="JW7" s="228" t="s">
        <v>2075</v>
      </c>
      <c r="JX7" s="228" t="s">
        <v>2093</v>
      </c>
      <c r="JY7" s="228" t="s">
        <v>2094</v>
      </c>
      <c r="JZ7" s="228" t="s">
        <v>2095</v>
      </c>
      <c r="KA7" s="228"/>
      <c r="KB7" s="228"/>
      <c r="KC7" s="228" t="s">
        <v>2096</v>
      </c>
      <c r="KD7" s="228"/>
      <c r="KE7" s="228"/>
      <c r="KF7" s="228" t="s">
        <v>2091</v>
      </c>
      <c r="KG7" s="228" t="s">
        <v>2097</v>
      </c>
      <c r="KH7" s="228" t="s">
        <v>2098</v>
      </c>
      <c r="KI7" s="228"/>
    </row>
    <row r="8" spans="1:295" ht="27" customHeight="1" x14ac:dyDescent="0.25">
      <c r="A8" s="156" t="s">
        <v>38</v>
      </c>
      <c r="B8" s="156" t="s">
        <v>582</v>
      </c>
      <c r="C8" s="157" t="s">
        <v>426</v>
      </c>
      <c r="D8" s="157" t="s">
        <v>2099</v>
      </c>
      <c r="E8" s="157" t="s">
        <v>2100</v>
      </c>
      <c r="F8" s="157" t="s">
        <v>2101</v>
      </c>
      <c r="G8" s="157" t="s">
        <v>2102</v>
      </c>
      <c r="H8" s="157" t="s">
        <v>455</v>
      </c>
      <c r="I8" s="157" t="s">
        <v>2103</v>
      </c>
      <c r="J8" s="157" t="s">
        <v>2104</v>
      </c>
      <c r="K8" s="157" t="s">
        <v>2105</v>
      </c>
      <c r="L8" s="157" t="s">
        <v>2106</v>
      </c>
      <c r="M8" s="157" t="s">
        <v>433</v>
      </c>
      <c r="N8" s="157" t="s">
        <v>2107</v>
      </c>
      <c r="O8" s="158" t="s">
        <v>2108</v>
      </c>
      <c r="P8" s="157" t="s">
        <v>2109</v>
      </c>
      <c r="Q8" s="157" t="s">
        <v>2110</v>
      </c>
      <c r="R8" s="157" t="s">
        <v>2109</v>
      </c>
      <c r="S8" s="157" t="s">
        <v>2111</v>
      </c>
      <c r="T8" s="157" t="s">
        <v>2104</v>
      </c>
      <c r="U8" s="157" t="s">
        <v>2112</v>
      </c>
      <c r="V8" s="157" t="s">
        <v>2113</v>
      </c>
      <c r="W8" s="157" t="s">
        <v>2114</v>
      </c>
      <c r="X8" s="157" t="s">
        <v>2115</v>
      </c>
      <c r="Y8" s="157" t="s">
        <v>2116</v>
      </c>
      <c r="Z8" s="157" t="s">
        <v>2117</v>
      </c>
      <c r="AA8" s="157" t="s">
        <v>2118</v>
      </c>
      <c r="AB8" s="157" t="s">
        <v>2119</v>
      </c>
      <c r="AC8" s="157" t="s">
        <v>2120</v>
      </c>
      <c r="AD8" s="157" t="s">
        <v>2121</v>
      </c>
      <c r="AE8" s="157" t="s">
        <v>2122</v>
      </c>
      <c r="AF8" s="157" t="s">
        <v>2107</v>
      </c>
      <c r="AG8" s="157" t="s">
        <v>2108</v>
      </c>
      <c r="AH8" s="157" t="s">
        <v>2123</v>
      </c>
      <c r="AI8" s="157" t="s">
        <v>2124</v>
      </c>
      <c r="AJ8" s="158" t="s">
        <v>2125</v>
      </c>
      <c r="AK8" s="158" t="s">
        <v>2126</v>
      </c>
      <c r="AL8" s="157" t="s">
        <v>2127</v>
      </c>
      <c r="AM8" s="157" t="s">
        <v>2125</v>
      </c>
      <c r="AN8" s="157" t="s">
        <v>2126</v>
      </c>
      <c r="AO8" s="157" t="s">
        <v>2128</v>
      </c>
      <c r="AP8" s="157" t="s">
        <v>2129</v>
      </c>
      <c r="AQ8" s="157" t="s">
        <v>2130</v>
      </c>
      <c r="AR8" s="157" t="s">
        <v>488</v>
      </c>
      <c r="AS8" s="157" t="s">
        <v>2131</v>
      </c>
      <c r="AT8" s="158" t="s">
        <v>2132</v>
      </c>
      <c r="AU8" s="158" t="s">
        <v>2133</v>
      </c>
      <c r="AV8" s="157" t="s">
        <v>2134</v>
      </c>
      <c r="AW8" s="157" t="s">
        <v>2135</v>
      </c>
      <c r="AX8" s="157" t="s">
        <v>2136</v>
      </c>
      <c r="AY8" s="157" t="s">
        <v>2137</v>
      </c>
      <c r="AZ8" s="157" t="s">
        <v>2138</v>
      </c>
      <c r="BA8" s="157" t="s">
        <v>334</v>
      </c>
      <c r="BB8" s="158" t="s">
        <v>2139</v>
      </c>
      <c r="BC8" s="157" t="s">
        <v>518</v>
      </c>
      <c r="BD8" s="157" t="s">
        <v>2140</v>
      </c>
      <c r="BE8" s="157" t="s">
        <v>2141</v>
      </c>
      <c r="BF8" s="157" t="s">
        <v>2132</v>
      </c>
      <c r="BG8" s="157" t="s">
        <v>2133</v>
      </c>
      <c r="BH8" s="157" t="s">
        <v>2142</v>
      </c>
      <c r="BI8" s="157" t="s">
        <v>2143</v>
      </c>
      <c r="BJ8" s="157" t="s">
        <v>2144</v>
      </c>
      <c r="BK8" s="157" t="s">
        <v>2145</v>
      </c>
      <c r="BL8" s="157" t="s">
        <v>2146</v>
      </c>
      <c r="BM8" s="157" t="s">
        <v>2147</v>
      </c>
      <c r="BN8" s="157" t="s">
        <v>2139</v>
      </c>
      <c r="BO8" s="157" t="s">
        <v>2148</v>
      </c>
      <c r="BP8" s="157" t="s">
        <v>2149</v>
      </c>
      <c r="BQ8" s="157" t="s">
        <v>2150</v>
      </c>
      <c r="BR8" s="157" t="s">
        <v>2151</v>
      </c>
      <c r="BS8" s="157" t="s">
        <v>2152</v>
      </c>
      <c r="BT8" s="157" t="s">
        <v>2153</v>
      </c>
      <c r="BU8" s="157" t="s">
        <v>2153</v>
      </c>
      <c r="BV8" s="157" t="s">
        <v>2154</v>
      </c>
      <c r="BW8" s="157" t="s">
        <v>2155</v>
      </c>
      <c r="BX8" s="157" t="s">
        <v>2156</v>
      </c>
      <c r="BY8" s="157" t="s">
        <v>2157</v>
      </c>
      <c r="BZ8" s="157" t="s">
        <v>2158</v>
      </c>
      <c r="CA8" s="157" t="s">
        <v>2159</v>
      </c>
      <c r="CB8" s="157" t="s">
        <v>2160</v>
      </c>
      <c r="CC8" s="157" t="s">
        <v>2161</v>
      </c>
      <c r="CD8" s="157" t="s">
        <v>2162</v>
      </c>
      <c r="CE8" s="157" t="s">
        <v>2163</v>
      </c>
      <c r="CF8" s="157" t="s">
        <v>2164</v>
      </c>
      <c r="CG8" s="157" t="s">
        <v>2165</v>
      </c>
      <c r="CH8" s="157" t="s">
        <v>2166</v>
      </c>
      <c r="CI8" s="157" t="s">
        <v>2167</v>
      </c>
      <c r="CJ8" s="157" t="s">
        <v>2168</v>
      </c>
      <c r="CK8" s="157" t="s">
        <v>2169</v>
      </c>
      <c r="CL8" s="157" t="s">
        <v>2170</v>
      </c>
      <c r="CM8" s="157" t="s">
        <v>2171</v>
      </c>
      <c r="CN8" s="157" t="s">
        <v>2172</v>
      </c>
      <c r="CO8" s="157" t="s">
        <v>2173</v>
      </c>
      <c r="CP8" s="157" t="s">
        <v>2174</v>
      </c>
      <c r="CQ8" s="157" t="s">
        <v>2175</v>
      </c>
      <c r="CR8" s="157" t="s">
        <v>2176</v>
      </c>
      <c r="CS8" s="157" t="s">
        <v>2177</v>
      </c>
      <c r="CT8" s="157" t="s">
        <v>2178</v>
      </c>
      <c r="CU8" s="157" t="s">
        <v>2179</v>
      </c>
      <c r="CV8" s="157" t="s">
        <v>2180</v>
      </c>
      <c r="CW8" s="157" t="s">
        <v>2181</v>
      </c>
      <c r="CX8" s="157" t="s">
        <v>358</v>
      </c>
      <c r="CY8" s="157" t="s">
        <v>2182</v>
      </c>
      <c r="CZ8" s="157" t="s">
        <v>377</v>
      </c>
      <c r="DA8" s="157" t="s">
        <v>2183</v>
      </c>
      <c r="DB8" s="157" t="s">
        <v>2184</v>
      </c>
      <c r="DC8" s="157" t="s">
        <v>2185</v>
      </c>
      <c r="DD8" s="157" t="s">
        <v>2166</v>
      </c>
      <c r="DE8" s="157" t="s">
        <v>2167</v>
      </c>
      <c r="DF8" s="157" t="s">
        <v>2186</v>
      </c>
      <c r="DG8" s="157" t="s">
        <v>2187</v>
      </c>
      <c r="DH8" s="157" t="s">
        <v>2188</v>
      </c>
      <c r="DI8" s="157" t="s">
        <v>2189</v>
      </c>
      <c r="DJ8" s="157" t="s">
        <v>2190</v>
      </c>
      <c r="DK8" s="157" t="s">
        <v>2191</v>
      </c>
      <c r="DL8" s="157" t="s">
        <v>2182</v>
      </c>
      <c r="DM8" s="157" t="s">
        <v>377</v>
      </c>
      <c r="DN8" s="157" t="s">
        <v>2183</v>
      </c>
      <c r="DO8" s="157" t="s">
        <v>2192</v>
      </c>
      <c r="DP8" s="157" t="s">
        <v>2193</v>
      </c>
      <c r="DQ8" s="157" t="s">
        <v>2194</v>
      </c>
      <c r="DR8" s="157" t="s">
        <v>2195</v>
      </c>
      <c r="DS8" s="157" t="s">
        <v>2196</v>
      </c>
      <c r="DT8" s="157" t="s">
        <v>2197</v>
      </c>
      <c r="DU8" s="157" t="s">
        <v>358</v>
      </c>
      <c r="DV8" s="157" t="s">
        <v>2182</v>
      </c>
      <c r="DW8" s="157" t="s">
        <v>2186</v>
      </c>
      <c r="DX8" s="157" t="s">
        <v>2195</v>
      </c>
      <c r="DY8" s="157" t="s">
        <v>2198</v>
      </c>
      <c r="DZ8" s="157" t="s">
        <v>2199</v>
      </c>
      <c r="EA8" s="157" t="s">
        <v>2200</v>
      </c>
      <c r="EB8" s="157" t="s">
        <v>2201</v>
      </c>
      <c r="EC8" s="157" t="s">
        <v>2202</v>
      </c>
      <c r="ED8" s="157" t="s">
        <v>2203</v>
      </c>
      <c r="EE8" s="157" t="s">
        <v>2204</v>
      </c>
      <c r="EF8" s="157" t="s">
        <v>2205</v>
      </c>
      <c r="EG8" s="157" t="s">
        <v>2140</v>
      </c>
      <c r="EH8" s="157" t="s">
        <v>2150</v>
      </c>
      <c r="EI8" s="157" t="s">
        <v>2206</v>
      </c>
      <c r="EJ8" s="157" t="s">
        <v>2207</v>
      </c>
      <c r="EK8" s="157" t="s">
        <v>2208</v>
      </c>
      <c r="EL8" s="157" t="s">
        <v>2209</v>
      </c>
      <c r="EM8" s="157" t="s">
        <v>2210</v>
      </c>
      <c r="EN8" s="157" t="s">
        <v>2211</v>
      </c>
      <c r="EO8" s="157" t="s">
        <v>2212</v>
      </c>
      <c r="EP8" s="157" t="s">
        <v>2213</v>
      </c>
      <c r="EQ8" s="157" t="s">
        <v>2214</v>
      </c>
      <c r="ER8" s="157" t="s">
        <v>2215</v>
      </c>
      <c r="ES8" s="157" t="s">
        <v>2216</v>
      </c>
      <c r="ET8" s="157" t="s">
        <v>2217</v>
      </c>
      <c r="EU8" s="157" t="s">
        <v>2218</v>
      </c>
      <c r="EV8" s="157" t="s">
        <v>2219</v>
      </c>
      <c r="EW8" s="157" t="s">
        <v>2220</v>
      </c>
      <c r="EX8" s="157" t="s">
        <v>2221</v>
      </c>
      <c r="EY8" s="157" t="s">
        <v>2222</v>
      </c>
      <c r="EZ8" s="157" t="s">
        <v>2223</v>
      </c>
      <c r="FA8" s="157" t="s">
        <v>2224</v>
      </c>
      <c r="FB8" s="157" t="s">
        <v>2205</v>
      </c>
      <c r="FC8" s="157" t="s">
        <v>2210</v>
      </c>
      <c r="FD8" s="157" t="s">
        <v>2225</v>
      </c>
      <c r="FE8" s="157" t="s">
        <v>474</v>
      </c>
      <c r="FF8" s="157" t="s">
        <v>2226</v>
      </c>
      <c r="FG8" s="157" t="s">
        <v>2227</v>
      </c>
      <c r="FH8" s="157" t="s">
        <v>2228</v>
      </c>
      <c r="FI8" s="157" t="s">
        <v>2229</v>
      </c>
      <c r="FJ8" s="157" t="s">
        <v>2159</v>
      </c>
      <c r="FK8" s="157" t="s">
        <v>2160</v>
      </c>
      <c r="FL8" s="157" t="s">
        <v>2230</v>
      </c>
      <c r="FM8" s="157" t="s">
        <v>2198</v>
      </c>
      <c r="FN8" s="157" t="s">
        <v>2199</v>
      </c>
      <c r="FO8" s="157" t="s">
        <v>2231</v>
      </c>
      <c r="FP8" s="157" t="s">
        <v>2232</v>
      </c>
      <c r="FQ8" s="158" t="s">
        <v>2233</v>
      </c>
      <c r="FR8" s="157" t="s">
        <v>2234</v>
      </c>
      <c r="FS8" s="157" t="s">
        <v>2235</v>
      </c>
      <c r="FT8" s="157" t="s">
        <v>2236</v>
      </c>
      <c r="FU8" s="157" t="s">
        <v>2237</v>
      </c>
      <c r="FV8" s="157" t="s">
        <v>2238</v>
      </c>
      <c r="FW8" s="157" t="s">
        <v>2239</v>
      </c>
      <c r="FX8" s="157" t="s">
        <v>2240</v>
      </c>
      <c r="FY8" s="157" t="s">
        <v>2241</v>
      </c>
      <c r="FZ8" s="157" t="s">
        <v>2242</v>
      </c>
      <c r="GA8" s="157" t="s">
        <v>2207</v>
      </c>
      <c r="GB8" s="158" t="s">
        <v>2243</v>
      </c>
      <c r="GC8" s="157" t="s">
        <v>2232</v>
      </c>
      <c r="GD8" s="157" t="s">
        <v>2231</v>
      </c>
      <c r="GE8" s="157" t="s">
        <v>2244</v>
      </c>
      <c r="GF8" s="158" t="s">
        <v>2245</v>
      </c>
      <c r="GG8" s="157" t="s">
        <v>2246</v>
      </c>
      <c r="GH8" s="157" t="s">
        <v>2247</v>
      </c>
      <c r="GI8" s="157" t="s">
        <v>358</v>
      </c>
      <c r="GJ8" s="157" t="s">
        <v>2248</v>
      </c>
      <c r="GK8" s="157" t="s">
        <v>2249</v>
      </c>
      <c r="GL8" s="157" t="s">
        <v>2250</v>
      </c>
      <c r="GM8" s="157" t="s">
        <v>2251</v>
      </c>
      <c r="GN8" s="157" t="s">
        <v>2252</v>
      </c>
      <c r="GO8" s="157" t="s">
        <v>2253</v>
      </c>
      <c r="GP8" s="157" t="s">
        <v>2254</v>
      </c>
      <c r="GQ8" s="158" t="s">
        <v>2253</v>
      </c>
      <c r="GR8" s="157" t="s">
        <v>2255</v>
      </c>
      <c r="GS8" s="157" t="s">
        <v>2256</v>
      </c>
      <c r="GT8" s="157" t="s">
        <v>2257</v>
      </c>
      <c r="GU8" s="157" t="s">
        <v>2258</v>
      </c>
      <c r="GV8" s="157" t="s">
        <v>2259</v>
      </c>
      <c r="GW8" s="157" t="s">
        <v>2260</v>
      </c>
      <c r="GX8" s="157" t="s">
        <v>2261</v>
      </c>
      <c r="GY8" s="157" t="s">
        <v>2262</v>
      </c>
      <c r="GZ8" s="157" t="s">
        <v>2263</v>
      </c>
      <c r="HA8" s="157" t="s">
        <v>2264</v>
      </c>
      <c r="HB8" s="158" t="s">
        <v>2265</v>
      </c>
      <c r="HC8" s="158" t="s">
        <v>2266</v>
      </c>
      <c r="HD8" s="157" t="s">
        <v>2267</v>
      </c>
      <c r="HE8" s="157" t="s">
        <v>2267</v>
      </c>
      <c r="HF8" s="157" t="s">
        <v>548</v>
      </c>
      <c r="HG8" s="157" t="s">
        <v>548</v>
      </c>
      <c r="HH8" s="157" t="s">
        <v>2268</v>
      </c>
      <c r="HI8" s="158" t="s">
        <v>2265</v>
      </c>
      <c r="HJ8" s="158" t="s">
        <v>2266</v>
      </c>
      <c r="HK8" s="157" t="s">
        <v>2269</v>
      </c>
      <c r="HL8" s="157" t="s">
        <v>2270</v>
      </c>
      <c r="HM8" s="157" t="s">
        <v>2271</v>
      </c>
      <c r="HN8" s="157" t="s">
        <v>2272</v>
      </c>
      <c r="HO8" s="157" t="s">
        <v>2273</v>
      </c>
      <c r="HP8" s="157" t="s">
        <v>2274</v>
      </c>
      <c r="HQ8" s="157" t="s">
        <v>2275</v>
      </c>
      <c r="HR8" s="157" t="s">
        <v>2276</v>
      </c>
      <c r="HS8" s="157" t="s">
        <v>2277</v>
      </c>
      <c r="HT8" s="157" t="s">
        <v>2278</v>
      </c>
      <c r="HU8" s="157" t="s">
        <v>2279</v>
      </c>
      <c r="HV8" s="157" t="s">
        <v>2280</v>
      </c>
      <c r="HW8" s="157" t="s">
        <v>2281</v>
      </c>
      <c r="HX8" s="157" t="s">
        <v>2282</v>
      </c>
      <c r="HY8" s="157" t="s">
        <v>2283</v>
      </c>
      <c r="HZ8" s="157" t="s">
        <v>2284</v>
      </c>
      <c r="IA8" s="157" t="s">
        <v>2285</v>
      </c>
      <c r="IB8" s="157" t="s">
        <v>2286</v>
      </c>
      <c r="IC8" s="157" t="s">
        <v>2287</v>
      </c>
      <c r="ID8" s="157" t="s">
        <v>2288</v>
      </c>
      <c r="IE8" s="157" t="s">
        <v>2289</v>
      </c>
      <c r="IF8" s="157" t="s">
        <v>2275</v>
      </c>
      <c r="IG8" s="157" t="s">
        <v>2276</v>
      </c>
      <c r="IH8" s="157" t="s">
        <v>2290</v>
      </c>
      <c r="II8" s="157" t="s">
        <v>2291</v>
      </c>
      <c r="IJ8" s="157" t="s">
        <v>2268</v>
      </c>
      <c r="IK8" s="157" t="s">
        <v>2206</v>
      </c>
      <c r="IL8" s="158" t="s">
        <v>2292</v>
      </c>
      <c r="IM8" s="158" t="s">
        <v>2293</v>
      </c>
      <c r="IN8" s="157" t="s">
        <v>2294</v>
      </c>
      <c r="IO8" s="157" t="s">
        <v>2293</v>
      </c>
      <c r="IP8" s="157" t="s">
        <v>2295</v>
      </c>
      <c r="IQ8" s="157" t="s">
        <v>2296</v>
      </c>
      <c r="IR8" s="157" t="s">
        <v>2297</v>
      </c>
      <c r="IS8" s="158" t="s">
        <v>2295</v>
      </c>
      <c r="IT8" s="157" t="s">
        <v>2298</v>
      </c>
      <c r="IU8" s="157" t="s">
        <v>2299</v>
      </c>
      <c r="IV8" s="157" t="s">
        <v>2296</v>
      </c>
      <c r="IW8" s="158" t="s">
        <v>2292</v>
      </c>
      <c r="IX8" s="157" t="s">
        <v>2297</v>
      </c>
      <c r="IY8" s="157" t="s">
        <v>573</v>
      </c>
      <c r="IZ8" s="157" t="s">
        <v>573</v>
      </c>
      <c r="JA8" s="157" t="s">
        <v>2300</v>
      </c>
      <c r="JB8" s="157" t="s">
        <v>2301</v>
      </c>
      <c r="JC8" s="157" t="s">
        <v>2302</v>
      </c>
      <c r="JD8" s="157" t="s">
        <v>2303</v>
      </c>
      <c r="JE8" s="157" t="s">
        <v>2304</v>
      </c>
      <c r="JF8" s="157" t="s">
        <v>2302</v>
      </c>
      <c r="JG8" s="157" t="s">
        <v>2305</v>
      </c>
      <c r="JH8" s="157" t="s">
        <v>2306</v>
      </c>
      <c r="JI8" s="157" t="s">
        <v>2305</v>
      </c>
      <c r="JJ8" s="157" t="s">
        <v>2307</v>
      </c>
      <c r="JK8" s="157" t="s">
        <v>2308</v>
      </c>
      <c r="JL8" s="157" t="s">
        <v>2309</v>
      </c>
      <c r="JM8" s="157" t="s">
        <v>2310</v>
      </c>
      <c r="JN8" s="157" t="s">
        <v>2311</v>
      </c>
      <c r="JO8" s="157" t="s">
        <v>2312</v>
      </c>
      <c r="JP8" s="157" t="s">
        <v>2313</v>
      </c>
      <c r="JQ8" s="157" t="s">
        <v>2314</v>
      </c>
      <c r="JR8" s="157" t="s">
        <v>2315</v>
      </c>
      <c r="JS8" s="157" t="s">
        <v>2316</v>
      </c>
      <c r="JT8" s="157" t="s">
        <v>2317</v>
      </c>
      <c r="JU8" s="157" t="s">
        <v>2289</v>
      </c>
      <c r="JV8" s="157" t="s">
        <v>2318</v>
      </c>
      <c r="JW8" s="157" t="s">
        <v>2319</v>
      </c>
      <c r="JX8" s="157" t="s">
        <v>2320</v>
      </c>
      <c r="JY8" s="157" t="s">
        <v>2321</v>
      </c>
      <c r="JZ8" s="157" t="s">
        <v>2322</v>
      </c>
      <c r="KA8" s="157" t="s">
        <v>2269</v>
      </c>
      <c r="KB8" s="157" t="s">
        <v>2323</v>
      </c>
      <c r="KC8" s="157" t="s">
        <v>2322</v>
      </c>
      <c r="KD8" s="157" t="s">
        <v>2270</v>
      </c>
      <c r="KE8" s="157" t="s">
        <v>2324</v>
      </c>
      <c r="KF8" s="157" t="s">
        <v>2325</v>
      </c>
      <c r="KG8" s="157" t="s">
        <v>2325</v>
      </c>
      <c r="KH8" s="157" t="s">
        <v>550</v>
      </c>
      <c r="KI8" s="157" t="s">
        <v>2152</v>
      </c>
    </row>
    <row r="9" spans="1:295" ht="18" customHeight="1" x14ac:dyDescent="0.25">
      <c r="A9" s="159" t="s">
        <v>42</v>
      </c>
      <c r="B9" s="159" t="s">
        <v>806</v>
      </c>
      <c r="C9" s="160">
        <v>0</v>
      </c>
      <c r="D9" s="161">
        <v>3.375</v>
      </c>
      <c r="E9" s="161">
        <v>-8.0707000000000004</v>
      </c>
      <c r="F9" s="161">
        <v>2.9580000000000002</v>
      </c>
      <c r="G9" s="161">
        <v>7.6581000000000001</v>
      </c>
      <c r="H9" s="162"/>
      <c r="I9" s="161">
        <v>11.4376</v>
      </c>
      <c r="J9" s="162"/>
      <c r="K9" s="161">
        <v>6.8075999999999999</v>
      </c>
      <c r="L9" s="161">
        <v>2.0118999999999998</v>
      </c>
      <c r="M9" s="161">
        <v>3.4883000000000002</v>
      </c>
      <c r="N9" s="161">
        <v>-13.32</v>
      </c>
      <c r="O9" s="161">
        <v>-22</v>
      </c>
      <c r="P9" s="161">
        <v>-2.2000000000000002</v>
      </c>
      <c r="Q9" s="161">
        <v>2.484</v>
      </c>
      <c r="R9" s="161">
        <v>-15.4</v>
      </c>
      <c r="S9" s="161">
        <v>2.5238</v>
      </c>
      <c r="T9" s="161">
        <v>48.273699999999998</v>
      </c>
      <c r="U9" s="161">
        <v>2.4481000000000002</v>
      </c>
      <c r="V9" s="161">
        <v>2.2698</v>
      </c>
      <c r="W9" s="161">
        <v>4.5921000000000003</v>
      </c>
      <c r="X9" s="161">
        <v>5.1353999999999997</v>
      </c>
      <c r="Y9" s="161">
        <v>-2.2585999999999999</v>
      </c>
      <c r="Z9" s="161">
        <v>2.61</v>
      </c>
      <c r="AA9" s="162"/>
      <c r="AB9" s="161">
        <v>-1.2870999999999999</v>
      </c>
      <c r="AC9" s="161">
        <v>-1.577</v>
      </c>
      <c r="AD9" s="161">
        <v>-1.587</v>
      </c>
      <c r="AE9" s="161">
        <v>11.025</v>
      </c>
      <c r="AF9" s="161">
        <v>-6.66</v>
      </c>
      <c r="AG9" s="161">
        <v>-15.4</v>
      </c>
      <c r="AH9" s="161">
        <v>0.95799999999999996</v>
      </c>
      <c r="AI9" s="161">
        <v>0.152</v>
      </c>
      <c r="AJ9" s="161">
        <v>-9.86</v>
      </c>
      <c r="AK9" s="161">
        <v>-9.92</v>
      </c>
      <c r="AL9" s="162"/>
      <c r="AM9" s="161">
        <v>-15.99</v>
      </c>
      <c r="AN9" s="161">
        <v>-15.91</v>
      </c>
      <c r="AO9" s="161">
        <v>4.8707000000000003</v>
      </c>
      <c r="AP9" s="161">
        <v>3.9935999999999998</v>
      </c>
      <c r="AQ9" s="161">
        <v>16.746300000000002</v>
      </c>
      <c r="AR9" s="161">
        <v>18.755400000000002</v>
      </c>
      <c r="AS9" s="161">
        <v>-13.609</v>
      </c>
      <c r="AT9" s="161">
        <v>-10.180899999999999</v>
      </c>
      <c r="AU9" s="161">
        <v>-10.478899999999999</v>
      </c>
      <c r="AV9" s="161">
        <v>9.5967000000000002</v>
      </c>
      <c r="AW9" s="161">
        <v>7.6611000000000002</v>
      </c>
      <c r="AX9" s="161">
        <v>-16.075099999999999</v>
      </c>
      <c r="AY9" s="161">
        <v>-14.0657</v>
      </c>
      <c r="AZ9" s="161">
        <v>9.4815000000000005</v>
      </c>
      <c r="BA9" s="162"/>
      <c r="BB9" s="161">
        <v>-0.39190000000000003</v>
      </c>
      <c r="BC9" s="161">
        <v>15.718999999999999</v>
      </c>
      <c r="BD9" s="161">
        <v>-5.8</v>
      </c>
      <c r="BE9" s="161">
        <v>-6.1</v>
      </c>
      <c r="BF9" s="161">
        <v>-24.479099999999999</v>
      </c>
      <c r="BG9" s="161">
        <v>-24.7807</v>
      </c>
      <c r="BH9" s="161">
        <v>-0.78969999999999996</v>
      </c>
      <c r="BI9" s="162"/>
      <c r="BJ9" s="161">
        <v>-3.7391999999999999</v>
      </c>
      <c r="BK9" s="161">
        <v>-0.99929999999999997</v>
      </c>
      <c r="BL9" s="162"/>
      <c r="BM9" s="161">
        <v>-0.1552</v>
      </c>
      <c r="BN9" s="161">
        <v>-134.83070000000001</v>
      </c>
      <c r="BO9" s="161">
        <v>51.576300000000003</v>
      </c>
      <c r="BP9" s="161">
        <v>51.728900000000003</v>
      </c>
      <c r="BQ9" s="161">
        <v>89.798599999999993</v>
      </c>
      <c r="BR9" s="161">
        <v>-132.1739</v>
      </c>
      <c r="BS9" s="162"/>
      <c r="BT9" s="162"/>
      <c r="BU9" s="162"/>
      <c r="BV9" s="161">
        <v>10.119300000000001</v>
      </c>
      <c r="BW9" s="161">
        <v>7.75</v>
      </c>
      <c r="BX9" s="161">
        <v>3.65</v>
      </c>
      <c r="BY9" s="161">
        <v>-16.850000000000001</v>
      </c>
      <c r="BZ9" s="161">
        <v>-0.54</v>
      </c>
      <c r="CA9" s="161">
        <v>-8.5691000000000006</v>
      </c>
      <c r="CB9" s="161">
        <v>-8.3011999999999997</v>
      </c>
      <c r="CC9" s="161">
        <v>14.4442</v>
      </c>
      <c r="CD9" s="161">
        <v>12.743399999999999</v>
      </c>
      <c r="CE9" s="161">
        <v>-3.1703000000000001</v>
      </c>
      <c r="CF9" s="161">
        <v>-12.013299999999999</v>
      </c>
      <c r="CG9" s="161">
        <v>-12.436299999999999</v>
      </c>
      <c r="CH9" s="161">
        <v>-2.9300999999999999</v>
      </c>
      <c r="CI9" s="161">
        <v>6.8745000000000003</v>
      </c>
      <c r="CJ9" s="162"/>
      <c r="CK9" s="162"/>
      <c r="CL9" s="161">
        <v>21.8</v>
      </c>
      <c r="CM9" s="161">
        <v>-7.7</v>
      </c>
      <c r="CN9" s="161">
        <v>-0.15</v>
      </c>
      <c r="CO9" s="161">
        <v>23.417000000000002</v>
      </c>
      <c r="CP9" s="161">
        <v>23.6465</v>
      </c>
      <c r="CQ9" s="161">
        <v>22.183399999999999</v>
      </c>
      <c r="CR9" s="161">
        <v>103.5185</v>
      </c>
      <c r="CS9" s="161">
        <v>103.47969999999999</v>
      </c>
      <c r="CT9" s="161">
        <v>-14.773999999999999</v>
      </c>
      <c r="CU9" s="161">
        <v>-89.929400000000001</v>
      </c>
      <c r="CV9" s="161">
        <v>-15.4374</v>
      </c>
      <c r="CW9" s="161">
        <v>2.4216000000000002</v>
      </c>
      <c r="CX9" s="161">
        <v>24.58</v>
      </c>
      <c r="CY9" s="161">
        <v>8.3800000000000008</v>
      </c>
      <c r="CZ9" s="161">
        <v>3.7549000000000001</v>
      </c>
      <c r="DA9" s="161">
        <v>4.2023000000000001</v>
      </c>
      <c r="DB9" s="161">
        <v>-6.31</v>
      </c>
      <c r="DC9" s="162"/>
      <c r="DD9" s="161">
        <v>-8.4954999999999998</v>
      </c>
      <c r="DE9" s="161">
        <v>-8.5815000000000001</v>
      </c>
      <c r="DF9" s="161">
        <v>18.392299999999999</v>
      </c>
      <c r="DG9" s="161">
        <v>1.5599999999999999E-2</v>
      </c>
      <c r="DH9" s="161">
        <v>-2.9727000000000001</v>
      </c>
      <c r="DI9" s="162"/>
      <c r="DJ9" s="162"/>
      <c r="DK9" s="161">
        <v>-5.05</v>
      </c>
      <c r="DL9" s="161">
        <v>-2.6181000000000001</v>
      </c>
      <c r="DM9" s="161">
        <v>35.648499999999999</v>
      </c>
      <c r="DN9" s="161">
        <v>3.7166999999999999</v>
      </c>
      <c r="DO9" s="161">
        <v>-2.2599999999999998</v>
      </c>
      <c r="DP9" s="161">
        <v>-1.05</v>
      </c>
      <c r="DQ9" s="161">
        <v>2.4300000000000002</v>
      </c>
      <c r="DR9" s="161">
        <v>-20.739899999999999</v>
      </c>
      <c r="DS9" s="161">
        <v>-10.050000000000001</v>
      </c>
      <c r="DT9" s="161">
        <v>-10.1</v>
      </c>
      <c r="DU9" s="161">
        <v>24.27</v>
      </c>
      <c r="DV9" s="161">
        <v>11.97</v>
      </c>
      <c r="DW9" s="161">
        <v>-23.927299999999999</v>
      </c>
      <c r="DX9" s="161">
        <v>-11.8545</v>
      </c>
      <c r="DY9" s="161">
        <v>-25.7273</v>
      </c>
      <c r="DZ9" s="161">
        <v>-24.2182</v>
      </c>
      <c r="EA9" s="162"/>
      <c r="EB9" s="161">
        <v>-15.9711</v>
      </c>
      <c r="EC9" s="161">
        <v>-20.778099999999998</v>
      </c>
      <c r="ED9" s="161">
        <v>-20.596399999999999</v>
      </c>
      <c r="EE9" s="161">
        <v>-15.5891</v>
      </c>
      <c r="EF9" s="161">
        <v>-17.040500000000002</v>
      </c>
      <c r="EG9" s="161">
        <v>-10.18</v>
      </c>
      <c r="EH9" s="161">
        <v>-187.7508</v>
      </c>
      <c r="EI9" s="161">
        <v>-21.829499999999999</v>
      </c>
      <c r="EJ9" s="162"/>
      <c r="EK9" s="161">
        <v>-6.5462999999999996</v>
      </c>
      <c r="EL9" s="161">
        <v>-6.0091999999999999</v>
      </c>
      <c r="EM9" s="161">
        <v>0</v>
      </c>
      <c r="EN9" s="162"/>
      <c r="EO9" s="161">
        <v>-0.57130000000000003</v>
      </c>
      <c r="EP9" s="161">
        <v>0</v>
      </c>
      <c r="EQ9" s="161">
        <v>-19.715199999999999</v>
      </c>
      <c r="ER9" s="161">
        <v>-19.317399999999999</v>
      </c>
      <c r="ES9" s="162"/>
      <c r="ET9" s="162"/>
      <c r="EU9" s="161">
        <v>-9.32</v>
      </c>
      <c r="EV9" s="161">
        <v>1.1000000000000001</v>
      </c>
      <c r="EW9" s="161">
        <v>0.88859999999999995</v>
      </c>
      <c r="EX9" s="161">
        <v>15.3094</v>
      </c>
      <c r="EY9" s="161">
        <v>0.1527</v>
      </c>
      <c r="EZ9" s="161">
        <v>-0.32379999999999998</v>
      </c>
      <c r="FA9" s="161">
        <v>1.9877</v>
      </c>
      <c r="FB9" s="161">
        <v>-2.4420000000000002</v>
      </c>
      <c r="FC9" s="161">
        <v>-16.4908</v>
      </c>
      <c r="FD9" s="162"/>
      <c r="FE9" s="161">
        <v>0.41370000000000001</v>
      </c>
      <c r="FF9" s="161">
        <v>0.64739999999999998</v>
      </c>
      <c r="FG9" s="161">
        <v>0</v>
      </c>
      <c r="FH9" s="161">
        <v>0</v>
      </c>
      <c r="FI9" s="162"/>
      <c r="FJ9" s="161">
        <v>-3.3491</v>
      </c>
      <c r="FK9" s="161">
        <v>-3.5165999999999999</v>
      </c>
      <c r="FL9" s="161">
        <v>1.0046999999999999</v>
      </c>
      <c r="FM9" s="161">
        <v>6.6063999999999998</v>
      </c>
      <c r="FN9" s="161">
        <v>6.61</v>
      </c>
      <c r="FO9" s="161">
        <v>8.6257999999999999</v>
      </c>
      <c r="FP9" s="161">
        <v>17.566700000000001</v>
      </c>
      <c r="FQ9" s="161">
        <v>12.711399999999999</v>
      </c>
      <c r="FR9" s="161">
        <v>-11.59</v>
      </c>
      <c r="FS9" s="161">
        <v>-2.1254</v>
      </c>
      <c r="FT9" s="161">
        <v>0.27950000000000003</v>
      </c>
      <c r="FU9" s="161">
        <v>1.44</v>
      </c>
      <c r="FV9" s="161">
        <v>2.68</v>
      </c>
      <c r="FW9" s="161">
        <v>-11.678599999999999</v>
      </c>
      <c r="FX9" s="161">
        <v>0</v>
      </c>
      <c r="FY9" s="161">
        <v>3.6110000000000002</v>
      </c>
      <c r="FZ9" s="161">
        <v>0.42299999999999999</v>
      </c>
      <c r="GA9" s="161">
        <v>2.2099000000000002</v>
      </c>
      <c r="GB9" s="161">
        <v>1.33</v>
      </c>
      <c r="GC9" s="161">
        <v>-27.672799999999999</v>
      </c>
      <c r="GD9" s="161">
        <v>-21.724699999999999</v>
      </c>
      <c r="GE9" s="161">
        <v>-3.07</v>
      </c>
      <c r="GF9" s="161">
        <v>23.081</v>
      </c>
      <c r="GG9" s="162"/>
      <c r="GH9" s="161">
        <v>23.923500000000001</v>
      </c>
      <c r="GI9" s="162"/>
      <c r="GJ9" s="161">
        <v>-11.472200000000001</v>
      </c>
      <c r="GK9" s="161">
        <v>2.2915000000000001</v>
      </c>
      <c r="GL9" s="162"/>
      <c r="GM9" s="162"/>
      <c r="GN9" s="161">
        <v>-10.812099999999999</v>
      </c>
      <c r="GO9" s="161">
        <v>2.7223000000000002</v>
      </c>
      <c r="GP9" s="161">
        <v>3.4432</v>
      </c>
      <c r="GQ9" s="161">
        <v>-37.226199999999999</v>
      </c>
      <c r="GR9" s="161">
        <v>7.3887999999999998</v>
      </c>
      <c r="GS9" s="161">
        <v>7.1104000000000003</v>
      </c>
      <c r="GT9" s="161">
        <v>141.36250000000001</v>
      </c>
      <c r="GU9" s="161">
        <v>-12.3803</v>
      </c>
      <c r="GV9" s="161">
        <v>-10.508800000000001</v>
      </c>
      <c r="GW9" s="161">
        <v>-10.7118</v>
      </c>
      <c r="GX9" s="161">
        <v>2.4512</v>
      </c>
      <c r="GY9" s="161">
        <v>2.1168</v>
      </c>
      <c r="GZ9" s="161">
        <v>2.0488</v>
      </c>
      <c r="HA9" s="162"/>
      <c r="HB9" s="161">
        <v>21.121600000000001</v>
      </c>
      <c r="HC9" s="161">
        <v>22.8325</v>
      </c>
      <c r="HD9" s="161">
        <v>-2.93</v>
      </c>
      <c r="HE9" s="161">
        <v>0</v>
      </c>
      <c r="HF9" s="161">
        <v>36.939599999999999</v>
      </c>
      <c r="HG9" s="161">
        <v>4.1596000000000002</v>
      </c>
      <c r="HH9" s="161">
        <v>34.814100000000003</v>
      </c>
      <c r="HI9" s="161">
        <v>2.2330000000000001</v>
      </c>
      <c r="HJ9" s="161">
        <v>3.1442000000000001</v>
      </c>
      <c r="HK9" s="161">
        <v>-9.0510000000000002</v>
      </c>
      <c r="HL9" s="161">
        <v>-11.3469</v>
      </c>
      <c r="HM9" s="161">
        <v>0</v>
      </c>
      <c r="HN9" s="161">
        <v>0</v>
      </c>
      <c r="HO9" s="162"/>
      <c r="HP9" s="162"/>
      <c r="HQ9" s="161">
        <v>-15.116</v>
      </c>
      <c r="HR9" s="161">
        <v>-14.4953</v>
      </c>
      <c r="HS9" s="161">
        <v>4.8223000000000003</v>
      </c>
      <c r="HT9" s="161">
        <v>4.7378999999999998</v>
      </c>
      <c r="HU9" s="161">
        <v>12.8</v>
      </c>
      <c r="HV9" s="161">
        <v>12.89</v>
      </c>
      <c r="HW9" s="161">
        <v>-27.5</v>
      </c>
      <c r="HX9" s="161">
        <v>-26.8</v>
      </c>
      <c r="HY9" s="161">
        <v>0.2298</v>
      </c>
      <c r="HZ9" s="161">
        <v>-13.12</v>
      </c>
      <c r="IA9" s="161">
        <v>48.602899999999998</v>
      </c>
      <c r="IB9" s="161">
        <v>24.4435</v>
      </c>
      <c r="IC9" s="161">
        <v>23.9864</v>
      </c>
      <c r="ID9" s="161">
        <v>-22.5</v>
      </c>
      <c r="IE9" s="161">
        <v>-35.4</v>
      </c>
      <c r="IF9" s="161">
        <v>3.1</v>
      </c>
      <c r="IG9" s="161">
        <v>2.5</v>
      </c>
      <c r="IH9" s="162"/>
      <c r="II9" s="162"/>
      <c r="IJ9" s="161">
        <v>-91.502200000000002</v>
      </c>
      <c r="IK9" s="161">
        <v>-35.510599999999997</v>
      </c>
      <c r="IL9" s="161">
        <v>-214.90620000000001</v>
      </c>
      <c r="IM9" s="161">
        <v>-0.22589999999999999</v>
      </c>
      <c r="IN9" s="161">
        <v>-50.5381</v>
      </c>
      <c r="IO9" s="161">
        <v>82.923000000000002</v>
      </c>
      <c r="IP9" s="161">
        <v>82.680700000000002</v>
      </c>
      <c r="IQ9" s="161">
        <v>83.528800000000004</v>
      </c>
      <c r="IR9" s="161">
        <v>128.19479999999999</v>
      </c>
      <c r="IS9" s="161">
        <v>19.7986</v>
      </c>
      <c r="IT9" s="161">
        <v>25.227</v>
      </c>
      <c r="IU9" s="161">
        <v>28.714500000000001</v>
      </c>
      <c r="IV9" s="161">
        <v>21.56</v>
      </c>
      <c r="IW9" s="161">
        <v>137.87569999999999</v>
      </c>
      <c r="IX9" s="161">
        <v>-233.36</v>
      </c>
      <c r="IY9" s="161">
        <v>52.254199999999997</v>
      </c>
      <c r="IZ9" s="161">
        <v>-42.8765</v>
      </c>
      <c r="JA9" s="161">
        <v>-1.2415</v>
      </c>
      <c r="JB9" s="162"/>
      <c r="JC9" s="161">
        <v>-3.76</v>
      </c>
      <c r="JD9" s="161">
        <v>7.9000000000000001E-2</v>
      </c>
      <c r="JE9" s="161">
        <v>7.0999999999999994E-2</v>
      </c>
      <c r="JF9" s="161">
        <v>-0.48</v>
      </c>
      <c r="JG9" s="161">
        <v>0.32</v>
      </c>
      <c r="JH9" s="161">
        <v>-0.73050000000000004</v>
      </c>
      <c r="JI9" s="161">
        <v>-6.5019</v>
      </c>
      <c r="JJ9" s="161">
        <v>8.3238000000000003</v>
      </c>
      <c r="JK9" s="161">
        <v>-2.9586999999999999</v>
      </c>
      <c r="JL9" s="161">
        <v>7.3</v>
      </c>
      <c r="JM9" s="161">
        <v>3.9060000000000001</v>
      </c>
      <c r="JN9" s="161">
        <v>3.0939999999999999</v>
      </c>
      <c r="JO9" s="162"/>
      <c r="JP9" s="162"/>
      <c r="JQ9" s="161">
        <v>3.9352</v>
      </c>
      <c r="JR9" s="161">
        <v>3.3824000000000001</v>
      </c>
      <c r="JS9" s="161">
        <v>3.9401999999999999</v>
      </c>
      <c r="JT9" s="162"/>
      <c r="JU9" s="161">
        <v>19.600000000000001</v>
      </c>
      <c r="JV9" s="161">
        <v>3.9849000000000001</v>
      </c>
      <c r="JW9" s="161">
        <v>-0.43</v>
      </c>
      <c r="JX9" s="162"/>
      <c r="JY9" s="161">
        <v>-4.2900999999999998</v>
      </c>
      <c r="JZ9" s="161">
        <v>-16.494800000000001</v>
      </c>
      <c r="KA9" s="161">
        <v>-16.818100000000001</v>
      </c>
      <c r="KB9" s="161">
        <v>-2.3069000000000002</v>
      </c>
      <c r="KC9" s="161">
        <v>12.826499999999999</v>
      </c>
      <c r="KD9" s="161">
        <v>-10.7174</v>
      </c>
      <c r="KE9" s="161">
        <v>-1.4514</v>
      </c>
      <c r="KF9" s="161">
        <v>-21.6</v>
      </c>
      <c r="KG9" s="161">
        <v>4</v>
      </c>
      <c r="KH9" s="162"/>
      <c r="KI9" s="161">
        <v>-65.897400000000005</v>
      </c>
    </row>
    <row r="10" spans="1:295" ht="18" customHeight="1" x14ac:dyDescent="0.25">
      <c r="A10" s="159" t="s">
        <v>42</v>
      </c>
      <c r="B10" s="159" t="s">
        <v>807</v>
      </c>
      <c r="C10" s="163">
        <v>0</v>
      </c>
      <c r="D10" s="164">
        <v>3.4013</v>
      </c>
      <c r="E10" s="164">
        <v>-8.2067999999999994</v>
      </c>
      <c r="F10" s="164">
        <v>3.1991000000000001</v>
      </c>
      <c r="G10" s="164">
        <v>7.7098000000000004</v>
      </c>
      <c r="H10" s="165"/>
      <c r="I10" s="164">
        <v>11.8977</v>
      </c>
      <c r="J10" s="165"/>
      <c r="K10" s="164">
        <v>6.4006999999999996</v>
      </c>
      <c r="L10" s="164">
        <v>1.8309</v>
      </c>
      <c r="M10" s="164">
        <v>3.3837000000000002</v>
      </c>
      <c r="N10" s="164">
        <v>-8.8800000000000008</v>
      </c>
      <c r="O10" s="164">
        <v>-19.8</v>
      </c>
      <c r="P10" s="165"/>
      <c r="Q10" s="164">
        <v>2.484</v>
      </c>
      <c r="R10" s="165"/>
      <c r="S10" s="164">
        <v>2.3668</v>
      </c>
      <c r="T10" s="164">
        <v>49.4955</v>
      </c>
      <c r="U10" s="164">
        <v>2.4224999999999999</v>
      </c>
      <c r="V10" s="164">
        <v>2.2881</v>
      </c>
      <c r="W10" s="164">
        <v>4.5937999999999999</v>
      </c>
      <c r="X10" s="164">
        <v>5.1181000000000001</v>
      </c>
      <c r="Y10" s="164">
        <v>-2.3864000000000001</v>
      </c>
      <c r="Z10" s="164">
        <v>2.6448</v>
      </c>
      <c r="AA10" s="165"/>
      <c r="AB10" s="164">
        <v>-1.3294999999999999</v>
      </c>
      <c r="AC10" s="164">
        <v>-1.5660000000000001</v>
      </c>
      <c r="AD10" s="164">
        <v>0</v>
      </c>
      <c r="AE10" s="164">
        <v>10.625</v>
      </c>
      <c r="AF10" s="164">
        <v>-11.1</v>
      </c>
      <c r="AG10" s="165"/>
      <c r="AH10" s="164">
        <v>1.173</v>
      </c>
      <c r="AI10" s="164">
        <v>0.13800000000000001</v>
      </c>
      <c r="AJ10" s="164">
        <v>-11.13</v>
      </c>
      <c r="AK10" s="164">
        <v>-11.14</v>
      </c>
      <c r="AL10" s="165"/>
      <c r="AM10" s="164">
        <v>-15.86</v>
      </c>
      <c r="AN10" s="164">
        <v>-15.81</v>
      </c>
      <c r="AO10" s="164">
        <v>3.9643999999999999</v>
      </c>
      <c r="AP10" s="164">
        <v>3.7782</v>
      </c>
      <c r="AQ10" s="164">
        <v>16.081399999999999</v>
      </c>
      <c r="AR10" s="164">
        <v>17.250399999999999</v>
      </c>
      <c r="AS10" s="164">
        <v>-12.381399999999999</v>
      </c>
      <c r="AT10" s="164">
        <v>-8.7073</v>
      </c>
      <c r="AU10" s="164">
        <v>-8.6509999999999998</v>
      </c>
      <c r="AV10" s="164">
        <v>0.53949999999999998</v>
      </c>
      <c r="AW10" s="164">
        <v>0.88500000000000001</v>
      </c>
      <c r="AX10" s="164">
        <v>-15.8072</v>
      </c>
      <c r="AY10" s="164">
        <v>-12.860099999999999</v>
      </c>
      <c r="AZ10" s="164">
        <v>8.2978000000000005</v>
      </c>
      <c r="BA10" s="165"/>
      <c r="BB10" s="164">
        <v>-10.850199999999999</v>
      </c>
      <c r="BC10" s="164">
        <v>17.740500000000001</v>
      </c>
      <c r="BD10" s="164">
        <v>-6.4</v>
      </c>
      <c r="BE10" s="164">
        <v>-6.7</v>
      </c>
      <c r="BF10" s="164">
        <v>-27.639299999999999</v>
      </c>
      <c r="BG10" s="164">
        <v>-27.314800000000002</v>
      </c>
      <c r="BH10" s="164">
        <v>-1.087</v>
      </c>
      <c r="BI10" s="165"/>
      <c r="BJ10" s="164">
        <v>-3.6067</v>
      </c>
      <c r="BK10" s="164">
        <v>-1.9455</v>
      </c>
      <c r="BL10" s="165"/>
      <c r="BM10" s="164">
        <v>-1.0743</v>
      </c>
      <c r="BN10" s="164">
        <v>-140.65979999999999</v>
      </c>
      <c r="BO10" s="164">
        <v>65.004400000000004</v>
      </c>
      <c r="BP10" s="164">
        <v>65.126499999999993</v>
      </c>
      <c r="BQ10" s="164">
        <v>63.839399999999998</v>
      </c>
      <c r="BR10" s="164">
        <v>-135.57210000000001</v>
      </c>
      <c r="BS10" s="165"/>
      <c r="BT10" s="165"/>
      <c r="BU10" s="165"/>
      <c r="BV10" s="165"/>
      <c r="BW10" s="164">
        <v>8.17</v>
      </c>
      <c r="BX10" s="164">
        <v>4.04</v>
      </c>
      <c r="BY10" s="164">
        <v>-17.43</v>
      </c>
      <c r="BZ10" s="164">
        <v>-0.85</v>
      </c>
      <c r="CA10" s="164">
        <v>-6.0239000000000003</v>
      </c>
      <c r="CB10" s="164">
        <v>-5.8898999999999999</v>
      </c>
      <c r="CC10" s="164">
        <v>9.7570999999999994</v>
      </c>
      <c r="CD10" s="164">
        <v>7.9288999999999996</v>
      </c>
      <c r="CE10" s="164">
        <v>-3.1869999999999998</v>
      </c>
      <c r="CF10" s="164">
        <v>-13.1189</v>
      </c>
      <c r="CG10" s="164">
        <v>-13.2963</v>
      </c>
      <c r="CH10" s="164">
        <v>-3.7984</v>
      </c>
      <c r="CI10" s="164">
        <v>7.1043000000000003</v>
      </c>
      <c r="CJ10" s="165"/>
      <c r="CK10" s="165"/>
      <c r="CL10" s="164">
        <v>24.7</v>
      </c>
      <c r="CM10" s="164">
        <v>-10.6</v>
      </c>
      <c r="CN10" s="164">
        <v>-0.01</v>
      </c>
      <c r="CO10" s="164">
        <v>23.6097</v>
      </c>
      <c r="CP10" s="164">
        <v>24.2057</v>
      </c>
      <c r="CQ10" s="164">
        <v>22.2958</v>
      </c>
      <c r="CR10" s="164">
        <v>113.3079</v>
      </c>
      <c r="CS10" s="164">
        <v>113.9246</v>
      </c>
      <c r="CT10" s="164">
        <v>-16.1387</v>
      </c>
      <c r="CU10" s="164">
        <v>-102.59699999999999</v>
      </c>
      <c r="CV10" s="164">
        <v>-16.3</v>
      </c>
      <c r="CW10" s="164">
        <v>2.0773999999999999</v>
      </c>
      <c r="CX10" s="164">
        <v>25.72</v>
      </c>
      <c r="CY10" s="164">
        <v>7.12</v>
      </c>
      <c r="CZ10" s="164">
        <v>3.5985999999999998</v>
      </c>
      <c r="DA10" s="164">
        <v>4.0069999999999997</v>
      </c>
      <c r="DB10" s="164">
        <v>-6.04</v>
      </c>
      <c r="DC10" s="165"/>
      <c r="DD10" s="164">
        <v>-9.6079000000000008</v>
      </c>
      <c r="DE10" s="164">
        <v>-9.1676000000000002</v>
      </c>
      <c r="DF10" s="164">
        <v>22.320399999999999</v>
      </c>
      <c r="DG10" s="164">
        <v>1.5900000000000001E-2</v>
      </c>
      <c r="DH10" s="164">
        <v>-2.8609</v>
      </c>
      <c r="DI10" s="164">
        <v>24</v>
      </c>
      <c r="DJ10" s="164">
        <v>24.1</v>
      </c>
      <c r="DK10" s="164">
        <v>-5.6981999999999999</v>
      </c>
      <c r="DL10" s="164">
        <v>-2.9921000000000002</v>
      </c>
      <c r="DM10" s="164">
        <v>36.121600000000001</v>
      </c>
      <c r="DN10" s="164">
        <v>3.1600999999999999</v>
      </c>
      <c r="DO10" s="164">
        <v>-2.5499999999999998</v>
      </c>
      <c r="DP10" s="164">
        <v>-1.07</v>
      </c>
      <c r="DQ10" s="164">
        <v>2.3355000000000001</v>
      </c>
      <c r="DR10" s="164">
        <v>-24.712700000000002</v>
      </c>
      <c r="DS10" s="164">
        <v>-10.08</v>
      </c>
      <c r="DT10" s="164">
        <v>-10.25</v>
      </c>
      <c r="DU10" s="164">
        <v>23.66</v>
      </c>
      <c r="DV10" s="164">
        <v>11.67</v>
      </c>
      <c r="DW10" s="164">
        <v>-28.436399999999999</v>
      </c>
      <c r="DX10" s="164">
        <v>-13.0273</v>
      </c>
      <c r="DY10" s="164">
        <v>-22.818899999999999</v>
      </c>
      <c r="DZ10" s="164">
        <v>-22.054500000000001</v>
      </c>
      <c r="EA10" s="165"/>
      <c r="EB10" s="164">
        <v>-17.883800000000001</v>
      </c>
      <c r="EC10" s="164">
        <v>-22.407800000000002</v>
      </c>
      <c r="ED10" s="164">
        <v>-22.205400000000001</v>
      </c>
      <c r="EE10" s="164">
        <v>-12.2462</v>
      </c>
      <c r="EF10" s="164">
        <v>-15.090299999999999</v>
      </c>
      <c r="EG10" s="164">
        <v>-10.615</v>
      </c>
      <c r="EH10" s="164">
        <v>-164.3708</v>
      </c>
      <c r="EI10" s="164">
        <v>6.3379000000000003</v>
      </c>
      <c r="EJ10" s="165"/>
      <c r="EK10" s="164">
        <v>-7.0877999999999997</v>
      </c>
      <c r="EL10" s="164">
        <v>-6.1847000000000003</v>
      </c>
      <c r="EM10" s="164">
        <v>0</v>
      </c>
      <c r="EN10" s="165"/>
      <c r="EO10" s="164">
        <v>-0.50929999999999997</v>
      </c>
      <c r="EP10" s="164">
        <v>-5.1239999999999997</v>
      </c>
      <c r="EQ10" s="164">
        <v>-17.070699999999999</v>
      </c>
      <c r="ER10" s="164">
        <v>-16.654</v>
      </c>
      <c r="ES10" s="165"/>
      <c r="ET10" s="165"/>
      <c r="EU10" s="164">
        <v>-6</v>
      </c>
      <c r="EV10" s="164">
        <v>1.1000000000000001</v>
      </c>
      <c r="EW10" s="164">
        <v>1.1056999999999999</v>
      </c>
      <c r="EX10" s="164">
        <v>16.711600000000001</v>
      </c>
      <c r="EY10" s="164">
        <v>0.60770000000000002</v>
      </c>
      <c r="EZ10" s="164">
        <v>6.0699999999999997E-2</v>
      </c>
      <c r="FA10" s="164">
        <v>1.9349000000000001</v>
      </c>
      <c r="FB10" s="164">
        <v>-2.2549999999999999</v>
      </c>
      <c r="FC10" s="164">
        <v>-13.871</v>
      </c>
      <c r="FD10" s="165"/>
      <c r="FE10" s="164">
        <v>0.29980000000000001</v>
      </c>
      <c r="FF10" s="164">
        <v>0.54900000000000004</v>
      </c>
      <c r="FG10" s="164">
        <v>0</v>
      </c>
      <c r="FH10" s="164">
        <v>0</v>
      </c>
      <c r="FI10" s="164">
        <v>0</v>
      </c>
      <c r="FJ10" s="164">
        <v>-6.1959</v>
      </c>
      <c r="FK10" s="164">
        <v>-6.5308000000000002</v>
      </c>
      <c r="FL10" s="164">
        <v>6.1959</v>
      </c>
      <c r="FM10" s="164">
        <v>4.0370999999999997</v>
      </c>
      <c r="FN10" s="164">
        <v>3.7164999999999999</v>
      </c>
      <c r="FO10" s="164">
        <v>11.1563</v>
      </c>
      <c r="FP10" s="164">
        <v>21.324400000000001</v>
      </c>
      <c r="FQ10" s="164">
        <v>10.475</v>
      </c>
      <c r="FR10" s="164">
        <v>-11.74</v>
      </c>
      <c r="FS10" s="164">
        <v>-2.7204999999999999</v>
      </c>
      <c r="FT10" s="164">
        <v>0.28039999999999998</v>
      </c>
      <c r="FU10" s="164">
        <v>2.35</v>
      </c>
      <c r="FV10" s="164">
        <v>2.1800000000000002</v>
      </c>
      <c r="FW10" s="164">
        <v>-11.207700000000001</v>
      </c>
      <c r="FX10" s="164">
        <v>0</v>
      </c>
      <c r="FY10" s="164">
        <v>3.59</v>
      </c>
      <c r="FZ10" s="164">
        <v>0.44700000000000001</v>
      </c>
      <c r="GA10" s="164">
        <v>2.2448000000000001</v>
      </c>
      <c r="GB10" s="164">
        <v>1.96</v>
      </c>
      <c r="GC10" s="164">
        <v>-30.360099999999999</v>
      </c>
      <c r="GD10" s="164">
        <v>-23.983599999999999</v>
      </c>
      <c r="GE10" s="164">
        <v>-3.32</v>
      </c>
      <c r="GF10" s="164">
        <v>23.5883</v>
      </c>
      <c r="GG10" s="165"/>
      <c r="GH10" s="164">
        <v>23.916399999999999</v>
      </c>
      <c r="GI10" s="165"/>
      <c r="GJ10" s="164">
        <v>-11.332599999999999</v>
      </c>
      <c r="GK10" s="164">
        <v>2.2040000000000002</v>
      </c>
      <c r="GL10" s="165"/>
      <c r="GM10" s="165"/>
      <c r="GN10" s="164">
        <v>-11.6229</v>
      </c>
      <c r="GO10" s="164">
        <v>3.0501</v>
      </c>
      <c r="GP10" s="164">
        <v>2.2423000000000002</v>
      </c>
      <c r="GQ10" s="164">
        <v>-37.058100000000003</v>
      </c>
      <c r="GR10" s="164">
        <v>7.6548999999999996</v>
      </c>
      <c r="GS10" s="164">
        <v>8.0765999999999991</v>
      </c>
      <c r="GT10" s="164">
        <v>137.99600000000001</v>
      </c>
      <c r="GU10" s="164">
        <v>-12.7072</v>
      </c>
      <c r="GV10" s="164">
        <v>-10.6083</v>
      </c>
      <c r="GW10" s="164">
        <v>-11.024100000000001</v>
      </c>
      <c r="GX10" s="164">
        <v>3.7926000000000002</v>
      </c>
      <c r="GY10" s="164">
        <v>2.1387</v>
      </c>
      <c r="GZ10" s="164">
        <v>2.0091999999999999</v>
      </c>
      <c r="HA10" s="165"/>
      <c r="HB10" s="164">
        <v>23.019200000000001</v>
      </c>
      <c r="HC10" s="164">
        <v>24.783100000000001</v>
      </c>
      <c r="HD10" s="164">
        <v>-2.1</v>
      </c>
      <c r="HE10" s="164">
        <v>5.9123000000000001</v>
      </c>
      <c r="HF10" s="164">
        <v>43.907499999999999</v>
      </c>
      <c r="HG10" s="164">
        <v>0</v>
      </c>
      <c r="HH10" s="164">
        <v>28.152899999999999</v>
      </c>
      <c r="HI10" s="164">
        <v>3.8896000000000002</v>
      </c>
      <c r="HJ10" s="164">
        <v>4.4218000000000002</v>
      </c>
      <c r="HK10" s="164">
        <v>-9.4236000000000004</v>
      </c>
      <c r="HL10" s="164">
        <v>-12.4148</v>
      </c>
      <c r="HM10" s="164">
        <v>0</v>
      </c>
      <c r="HN10" s="164">
        <v>0</v>
      </c>
      <c r="HO10" s="165"/>
      <c r="HP10" s="165"/>
      <c r="HQ10" s="164">
        <v>-15.258900000000001</v>
      </c>
      <c r="HR10" s="164">
        <v>-14.489800000000001</v>
      </c>
      <c r="HS10" s="164">
        <v>7.5918999999999999</v>
      </c>
      <c r="HT10" s="164">
        <v>7.2417999999999996</v>
      </c>
      <c r="HU10" s="164">
        <v>14.03</v>
      </c>
      <c r="HV10" s="164">
        <v>14.09</v>
      </c>
      <c r="HW10" s="164">
        <v>-27.7</v>
      </c>
      <c r="HX10" s="164">
        <v>-27.6</v>
      </c>
      <c r="HY10" s="164">
        <v>0.2994</v>
      </c>
      <c r="HZ10" s="164">
        <v>-13.6</v>
      </c>
      <c r="IA10" s="164">
        <v>48.535299999999999</v>
      </c>
      <c r="IB10" s="164">
        <v>24.973700000000001</v>
      </c>
      <c r="IC10" s="164">
        <v>24.459299999999999</v>
      </c>
      <c r="ID10" s="164">
        <v>-22.9</v>
      </c>
      <c r="IE10" s="164">
        <v>-38.4</v>
      </c>
      <c r="IF10" s="164">
        <v>2.7</v>
      </c>
      <c r="IG10" s="164">
        <v>2.1</v>
      </c>
      <c r="IH10" s="165"/>
      <c r="II10" s="164">
        <v>-17.337199999999999</v>
      </c>
      <c r="IJ10" s="164">
        <v>-72.013000000000005</v>
      </c>
      <c r="IK10" s="164">
        <v>-63.235199999999999</v>
      </c>
      <c r="IL10" s="164">
        <v>-212.82749999999999</v>
      </c>
      <c r="IM10" s="164">
        <v>4.4161999999999999</v>
      </c>
      <c r="IN10" s="164">
        <v>-49.318300000000001</v>
      </c>
      <c r="IO10" s="164">
        <v>82.730900000000005</v>
      </c>
      <c r="IP10" s="164">
        <v>82.504400000000004</v>
      </c>
      <c r="IQ10" s="164">
        <v>82.372</v>
      </c>
      <c r="IR10" s="164">
        <v>128.3152</v>
      </c>
      <c r="IS10" s="164">
        <v>13.2402</v>
      </c>
      <c r="IT10" s="164">
        <v>29.653099999999998</v>
      </c>
      <c r="IU10" s="164">
        <v>25.4666</v>
      </c>
      <c r="IV10" s="164">
        <v>29.078399999999998</v>
      </c>
      <c r="IW10" s="164">
        <v>132.5933</v>
      </c>
      <c r="IX10" s="164">
        <v>-233.63509999999999</v>
      </c>
      <c r="IY10" s="164">
        <v>50.914700000000003</v>
      </c>
      <c r="IZ10" s="164">
        <v>-41.920699999999997</v>
      </c>
      <c r="JA10" s="164">
        <v>-1.2415</v>
      </c>
      <c r="JB10" s="165"/>
      <c r="JC10" s="164">
        <v>-4.88</v>
      </c>
      <c r="JD10" s="164">
        <v>3.3000000000000002E-2</v>
      </c>
      <c r="JE10" s="164">
        <v>2.7E-2</v>
      </c>
      <c r="JF10" s="164">
        <v>-0.16</v>
      </c>
      <c r="JG10" s="164">
        <v>0</v>
      </c>
      <c r="JH10" s="164">
        <v>-0.90290000000000004</v>
      </c>
      <c r="JI10" s="164">
        <v>-6.6208999999999998</v>
      </c>
      <c r="JJ10" s="164">
        <v>10.255599999999999</v>
      </c>
      <c r="JK10" s="164">
        <v>-6.0624000000000002</v>
      </c>
      <c r="JL10" s="164">
        <v>8.1999999999999993</v>
      </c>
      <c r="JM10" s="164">
        <v>4.5229999999999997</v>
      </c>
      <c r="JN10" s="164">
        <v>4.0789999999999997</v>
      </c>
      <c r="JO10" s="164">
        <v>2.6835</v>
      </c>
      <c r="JP10" s="164">
        <v>3.1356000000000002</v>
      </c>
      <c r="JQ10" s="164">
        <v>4.6276999999999999</v>
      </c>
      <c r="JR10" s="164">
        <v>3.9843000000000002</v>
      </c>
      <c r="JS10" s="164">
        <v>3.8542000000000001</v>
      </c>
      <c r="JT10" s="165"/>
      <c r="JU10" s="164">
        <v>22.8</v>
      </c>
      <c r="JV10" s="164">
        <v>4.5815000000000001</v>
      </c>
      <c r="JW10" s="164">
        <v>-0.43</v>
      </c>
      <c r="JX10" s="165"/>
      <c r="JY10" s="164">
        <v>-5.7858999999999998</v>
      </c>
      <c r="JZ10" s="164">
        <v>-15.879099999999999</v>
      </c>
      <c r="KA10" s="164">
        <v>-16.815799999999999</v>
      </c>
      <c r="KB10" s="164">
        <v>-2.5638999999999998</v>
      </c>
      <c r="KC10" s="164">
        <v>11.5989</v>
      </c>
      <c r="KD10" s="164">
        <v>-10.132400000000001</v>
      </c>
      <c r="KE10" s="164">
        <v>-1.7927999999999999</v>
      </c>
      <c r="KF10" s="164">
        <v>-24</v>
      </c>
      <c r="KG10" s="164">
        <v>6.7</v>
      </c>
      <c r="KH10" s="165"/>
      <c r="KI10" s="164">
        <v>-73.591300000000004</v>
      </c>
    </row>
    <row r="11" spans="1:295" ht="18" customHeight="1" x14ac:dyDescent="0.25">
      <c r="A11" s="159" t="s">
        <v>42</v>
      </c>
      <c r="B11" s="159" t="s">
        <v>808</v>
      </c>
      <c r="C11" s="163">
        <v>0</v>
      </c>
      <c r="D11" s="164">
        <v>3.6284999999999998</v>
      </c>
      <c r="E11" s="164">
        <v>-8.4138000000000002</v>
      </c>
      <c r="F11" s="164">
        <v>2.9045000000000001</v>
      </c>
      <c r="G11" s="164">
        <v>8.0571000000000002</v>
      </c>
      <c r="H11" s="165"/>
      <c r="I11" s="164">
        <v>11.8285</v>
      </c>
      <c r="J11" s="165"/>
      <c r="K11" s="164">
        <v>6.1311</v>
      </c>
      <c r="L11" s="164">
        <v>1.6509</v>
      </c>
      <c r="M11" s="164">
        <v>3.1863000000000001</v>
      </c>
      <c r="N11" s="164">
        <v>-8.8800000000000008</v>
      </c>
      <c r="O11" s="164">
        <v>-19.8</v>
      </c>
      <c r="P11" s="165"/>
      <c r="Q11" s="164">
        <v>2.484</v>
      </c>
      <c r="R11" s="165"/>
      <c r="S11" s="164">
        <v>2.2690000000000001</v>
      </c>
      <c r="T11" s="164">
        <v>49.816299999999998</v>
      </c>
      <c r="U11" s="164">
        <v>3.3757999999999999</v>
      </c>
      <c r="V11" s="164">
        <v>1.3819999999999999</v>
      </c>
      <c r="W11" s="164">
        <v>1.7771999999999999</v>
      </c>
      <c r="X11" s="164">
        <v>5.1696</v>
      </c>
      <c r="Y11" s="164">
        <v>-2.2593000000000001</v>
      </c>
      <c r="Z11" s="164">
        <v>2.5344000000000002</v>
      </c>
      <c r="AA11" s="165"/>
      <c r="AB11" s="164">
        <v>-1.22</v>
      </c>
      <c r="AC11" s="164">
        <v>-1.655</v>
      </c>
      <c r="AD11" s="165"/>
      <c r="AE11" s="164">
        <v>11.234</v>
      </c>
      <c r="AF11" s="164">
        <v>-13.32</v>
      </c>
      <c r="AG11" s="165"/>
      <c r="AH11" s="164">
        <v>1.1020000000000001</v>
      </c>
      <c r="AI11" s="164">
        <v>0.14899999999999999</v>
      </c>
      <c r="AJ11" s="164">
        <v>-11.85</v>
      </c>
      <c r="AK11" s="164">
        <v>-11.86</v>
      </c>
      <c r="AL11" s="165"/>
      <c r="AM11" s="164">
        <v>-15.43</v>
      </c>
      <c r="AN11" s="164">
        <v>-15.49</v>
      </c>
      <c r="AO11" s="164">
        <v>4.3190999999999997</v>
      </c>
      <c r="AP11" s="164">
        <v>3.7601</v>
      </c>
      <c r="AQ11" s="164">
        <v>16.251200000000001</v>
      </c>
      <c r="AR11" s="164">
        <v>17.778400000000001</v>
      </c>
      <c r="AS11" s="164">
        <v>-12.6633</v>
      </c>
      <c r="AT11" s="164">
        <v>-9.1091999999999995</v>
      </c>
      <c r="AU11" s="164">
        <v>-10.0061</v>
      </c>
      <c r="AV11" s="164">
        <v>-6.0499999999999998E-2</v>
      </c>
      <c r="AW11" s="164">
        <v>6.6600000000000006E-2</v>
      </c>
      <c r="AX11" s="164">
        <v>-17.012799999999999</v>
      </c>
      <c r="AY11" s="164">
        <v>-13.128</v>
      </c>
      <c r="AZ11" s="164">
        <v>8.6923999999999992</v>
      </c>
      <c r="BA11" s="164">
        <v>-3.0000000000000001E-3</v>
      </c>
      <c r="BB11" s="164">
        <v>-8.44</v>
      </c>
      <c r="BC11" s="164">
        <v>19.39</v>
      </c>
      <c r="BD11" s="164">
        <v>-6.6</v>
      </c>
      <c r="BE11" s="164">
        <v>-7</v>
      </c>
      <c r="BF11" s="164">
        <v>-27.1828</v>
      </c>
      <c r="BG11" s="164">
        <v>-27.639900000000001</v>
      </c>
      <c r="BH11" s="164">
        <v>-0.38</v>
      </c>
      <c r="BI11" s="165"/>
      <c r="BJ11" s="164">
        <v>-6.2241999999999997</v>
      </c>
      <c r="BK11" s="164">
        <v>-1.7392000000000001</v>
      </c>
      <c r="BL11" s="165"/>
      <c r="BM11" s="164">
        <v>-0.40179999999999999</v>
      </c>
      <c r="BN11" s="164">
        <v>-144.19990000000001</v>
      </c>
      <c r="BO11" s="164">
        <v>62.2577</v>
      </c>
      <c r="BP11" s="164">
        <v>62.532400000000003</v>
      </c>
      <c r="BQ11" s="164">
        <v>74.870900000000006</v>
      </c>
      <c r="BR11" s="164">
        <v>-137.5968</v>
      </c>
      <c r="BS11" s="165"/>
      <c r="BT11" s="165"/>
      <c r="BU11" s="165"/>
      <c r="BV11" s="164">
        <v>9.1511999999999993</v>
      </c>
      <c r="BW11" s="164">
        <v>7.85</v>
      </c>
      <c r="BX11" s="164">
        <v>4.0199999999999996</v>
      </c>
      <c r="BY11" s="164">
        <v>-17.670000000000002</v>
      </c>
      <c r="BZ11" s="164">
        <v>-1.32</v>
      </c>
      <c r="CA11" s="164">
        <v>-4.0145</v>
      </c>
      <c r="CB11" s="164">
        <v>-3.8805999999999998</v>
      </c>
      <c r="CC11" s="164">
        <v>8.1959</v>
      </c>
      <c r="CD11" s="164">
        <v>6.6562000000000001</v>
      </c>
      <c r="CE11" s="164">
        <v>-3.5773000000000001</v>
      </c>
      <c r="CF11" s="164">
        <v>-12.603999999999999</v>
      </c>
      <c r="CG11" s="164">
        <v>-12.504</v>
      </c>
      <c r="CH11" s="164">
        <v>-5.8734000000000002</v>
      </c>
      <c r="CI11" s="164">
        <v>9.9997000000000007</v>
      </c>
      <c r="CJ11" s="165"/>
      <c r="CK11" s="165"/>
      <c r="CL11" s="164">
        <v>26.9</v>
      </c>
      <c r="CM11" s="164">
        <v>-14.3</v>
      </c>
      <c r="CN11" s="164">
        <v>-0.01</v>
      </c>
      <c r="CO11" s="164">
        <v>24.055800000000001</v>
      </c>
      <c r="CP11" s="164">
        <v>24.433299999999999</v>
      </c>
      <c r="CQ11" s="164">
        <v>22.739599999999999</v>
      </c>
      <c r="CR11" s="164">
        <v>114.2334</v>
      </c>
      <c r="CS11" s="164">
        <v>114.3603</v>
      </c>
      <c r="CT11" s="164">
        <v>-17.247699999999998</v>
      </c>
      <c r="CU11" s="164">
        <v>-98.764700000000005</v>
      </c>
      <c r="CV11" s="164">
        <v>-19.276399999999999</v>
      </c>
      <c r="CW11" s="164">
        <v>2.0792999999999999</v>
      </c>
      <c r="CX11" s="164">
        <v>25.96</v>
      </c>
      <c r="CY11" s="164">
        <v>7.03</v>
      </c>
      <c r="CZ11" s="164">
        <v>3.5985999999999998</v>
      </c>
      <c r="DA11" s="164">
        <v>4.0069999999999997</v>
      </c>
      <c r="DB11" s="164">
        <v>-6.03</v>
      </c>
      <c r="DC11" s="165"/>
      <c r="DD11" s="164">
        <v>-11.9809</v>
      </c>
      <c r="DE11" s="164">
        <v>-11.902799999999999</v>
      </c>
      <c r="DF11" s="164">
        <v>28.6981</v>
      </c>
      <c r="DG11" s="164">
        <v>1.6E-2</v>
      </c>
      <c r="DH11" s="164">
        <v>-2.8567999999999998</v>
      </c>
      <c r="DI11" s="165"/>
      <c r="DJ11" s="165"/>
      <c r="DK11" s="164">
        <v>-5.8813000000000004</v>
      </c>
      <c r="DL11" s="164">
        <v>-3.1791</v>
      </c>
      <c r="DM11" s="164">
        <v>35.963900000000002</v>
      </c>
      <c r="DN11" s="164">
        <v>2.9744999999999999</v>
      </c>
      <c r="DO11" s="164">
        <v>-2.92</v>
      </c>
      <c r="DP11" s="164">
        <v>-0.94</v>
      </c>
      <c r="DQ11" s="164">
        <v>2.2004999999999999</v>
      </c>
      <c r="DR11" s="164">
        <v>-29.7254</v>
      </c>
      <c r="DS11" s="164">
        <v>-10.08</v>
      </c>
      <c r="DT11" s="164">
        <v>-10.26</v>
      </c>
      <c r="DU11" s="164">
        <v>24.18</v>
      </c>
      <c r="DV11" s="164">
        <v>11.53</v>
      </c>
      <c r="DW11" s="164">
        <v>-31.872699999999998</v>
      </c>
      <c r="DX11" s="164">
        <v>-16.4727</v>
      </c>
      <c r="DY11" s="164">
        <v>-23.183900000000001</v>
      </c>
      <c r="DZ11" s="164">
        <v>-22.5182</v>
      </c>
      <c r="EA11" s="164">
        <v>-10.668200000000001</v>
      </c>
      <c r="EB11" s="164">
        <v>-21.7026</v>
      </c>
      <c r="EC11" s="164">
        <v>-26.0474</v>
      </c>
      <c r="ED11" s="164">
        <v>-26.266200000000001</v>
      </c>
      <c r="EE11" s="164">
        <v>-10.882400000000001</v>
      </c>
      <c r="EF11" s="164">
        <v>-15.007400000000001</v>
      </c>
      <c r="EG11" s="164">
        <v>-10.135</v>
      </c>
      <c r="EH11" s="164">
        <v>-176.08250000000001</v>
      </c>
      <c r="EI11" s="164">
        <v>9.3024000000000004</v>
      </c>
      <c r="EJ11" s="165"/>
      <c r="EK11" s="164">
        <v>-7.0669000000000004</v>
      </c>
      <c r="EL11" s="164">
        <v>-6.3563999999999998</v>
      </c>
      <c r="EM11" s="164">
        <v>0</v>
      </c>
      <c r="EN11" s="165"/>
      <c r="EO11" s="164">
        <v>0</v>
      </c>
      <c r="EP11" s="164">
        <v>5.6479999999999997</v>
      </c>
      <c r="EQ11" s="164">
        <v>-18.966100000000001</v>
      </c>
      <c r="ER11" s="164">
        <v>-18.723500000000001</v>
      </c>
      <c r="ES11" s="165"/>
      <c r="ET11" s="164">
        <v>-6.47</v>
      </c>
      <c r="EU11" s="164">
        <v>-9.1999999999999993</v>
      </c>
      <c r="EV11" s="164">
        <v>0.7</v>
      </c>
      <c r="EW11" s="164">
        <v>0.95989999999999998</v>
      </c>
      <c r="EX11" s="164">
        <v>15.178100000000001</v>
      </c>
      <c r="EY11" s="164">
        <v>0.53469999999999995</v>
      </c>
      <c r="EZ11" s="164">
        <v>4.3900000000000002E-2</v>
      </c>
      <c r="FA11" s="164">
        <v>2.2488000000000001</v>
      </c>
      <c r="FB11" s="164">
        <v>-3.2991000000000001</v>
      </c>
      <c r="FC11" s="164">
        <v>-13.8894</v>
      </c>
      <c r="FD11" s="165"/>
      <c r="FE11" s="164">
        <v>0.35149999999999998</v>
      </c>
      <c r="FF11" s="164">
        <v>0.57620000000000005</v>
      </c>
      <c r="FG11" s="164">
        <v>0</v>
      </c>
      <c r="FH11" s="164">
        <v>0</v>
      </c>
      <c r="FI11" s="165"/>
      <c r="FJ11" s="164">
        <v>-8.3727999999999998</v>
      </c>
      <c r="FK11" s="164">
        <v>-8.3727999999999998</v>
      </c>
      <c r="FL11" s="164">
        <v>6.8657000000000004</v>
      </c>
      <c r="FM11" s="164">
        <v>4.9923000000000002</v>
      </c>
      <c r="FN11" s="164">
        <v>4.3083</v>
      </c>
      <c r="FO11" s="164">
        <v>12.514900000000001</v>
      </c>
      <c r="FP11" s="164">
        <v>22.1142</v>
      </c>
      <c r="FQ11" s="164">
        <v>9.3031000000000006</v>
      </c>
      <c r="FR11" s="164">
        <v>-11.45</v>
      </c>
      <c r="FS11" s="164">
        <v>-2.7242000000000002</v>
      </c>
      <c r="FT11" s="164">
        <v>0.28860000000000002</v>
      </c>
      <c r="FU11" s="164">
        <v>1.89</v>
      </c>
      <c r="FV11" s="164">
        <v>2.2000000000000002</v>
      </c>
      <c r="FW11" s="164">
        <v>-11.0672</v>
      </c>
      <c r="FX11" s="164">
        <v>0</v>
      </c>
      <c r="FY11" s="164">
        <v>3.4249999999999998</v>
      </c>
      <c r="FZ11" s="164">
        <v>0.84199999999999997</v>
      </c>
      <c r="GA11" s="164">
        <v>2.2597999999999998</v>
      </c>
      <c r="GB11" s="164">
        <v>1.42</v>
      </c>
      <c r="GC11" s="164">
        <v>-30.837399999999999</v>
      </c>
      <c r="GD11" s="164">
        <v>-24.3567</v>
      </c>
      <c r="GE11" s="164">
        <v>-3.2</v>
      </c>
      <c r="GF11" s="164">
        <v>22.317900000000002</v>
      </c>
      <c r="GG11" s="165"/>
      <c r="GH11" s="164">
        <v>23.755600000000001</v>
      </c>
      <c r="GI11" s="165"/>
      <c r="GJ11" s="164">
        <v>-11.0025</v>
      </c>
      <c r="GK11" s="164">
        <v>2.1846999999999999</v>
      </c>
      <c r="GL11" s="165"/>
      <c r="GM11" s="165"/>
      <c r="GN11" s="164">
        <v>-11.4758</v>
      </c>
      <c r="GO11" s="164">
        <v>2.9365999999999999</v>
      </c>
      <c r="GP11" s="164">
        <v>0.57150000000000001</v>
      </c>
      <c r="GQ11" s="164">
        <v>-37.5623</v>
      </c>
      <c r="GR11" s="164">
        <v>6.3135000000000003</v>
      </c>
      <c r="GS11" s="164">
        <v>5.9124999999999996</v>
      </c>
      <c r="GT11" s="164">
        <v>137.87960000000001</v>
      </c>
      <c r="GU11" s="164">
        <v>-12.9663</v>
      </c>
      <c r="GV11" s="164">
        <v>-10.5823</v>
      </c>
      <c r="GW11" s="164">
        <v>-11.0158</v>
      </c>
      <c r="GX11" s="164">
        <v>3.3338000000000001</v>
      </c>
      <c r="GY11" s="164">
        <v>1.9410000000000001</v>
      </c>
      <c r="GZ11" s="164">
        <v>1.851</v>
      </c>
      <c r="HA11" s="164">
        <v>3</v>
      </c>
      <c r="HB11" s="164">
        <v>23.074300000000001</v>
      </c>
      <c r="HC11" s="164">
        <v>24.767299999999999</v>
      </c>
      <c r="HD11" s="164">
        <v>-3.35</v>
      </c>
      <c r="HE11" s="164">
        <v>4.734</v>
      </c>
      <c r="HF11" s="164">
        <v>40.875999999999998</v>
      </c>
      <c r="HG11" s="164">
        <v>0</v>
      </c>
      <c r="HH11" s="164">
        <v>25.0655</v>
      </c>
      <c r="HI11" s="164">
        <v>3.7837999999999998</v>
      </c>
      <c r="HJ11" s="164">
        <v>4.0956000000000001</v>
      </c>
      <c r="HK11" s="164">
        <v>-8.7202000000000002</v>
      </c>
      <c r="HL11" s="164">
        <v>-11.6214</v>
      </c>
      <c r="HM11" s="164">
        <v>0</v>
      </c>
      <c r="HN11" s="164">
        <v>0</v>
      </c>
      <c r="HO11" s="164">
        <v>51.637099999999997</v>
      </c>
      <c r="HP11" s="165"/>
      <c r="HQ11" s="164">
        <v>-16.319099999999999</v>
      </c>
      <c r="HR11" s="164">
        <v>-15.357699999999999</v>
      </c>
      <c r="HS11" s="164">
        <v>7.3849999999999998</v>
      </c>
      <c r="HT11" s="164">
        <v>7.3064999999999998</v>
      </c>
      <c r="HU11" s="164">
        <v>14.91</v>
      </c>
      <c r="HV11" s="164">
        <v>15.07</v>
      </c>
      <c r="HW11" s="164">
        <v>-27.4</v>
      </c>
      <c r="HX11" s="164">
        <v>-27.2</v>
      </c>
      <c r="HY11" s="164">
        <v>0.38729999999999998</v>
      </c>
      <c r="HZ11" s="164">
        <v>-13.84</v>
      </c>
      <c r="IA11" s="164">
        <v>52.076300000000003</v>
      </c>
      <c r="IB11" s="164">
        <v>24.151</v>
      </c>
      <c r="IC11" s="164">
        <v>23.24</v>
      </c>
      <c r="ID11" s="164">
        <v>-22.9</v>
      </c>
      <c r="IE11" s="164">
        <v>-38.799999999999997</v>
      </c>
      <c r="IF11" s="164">
        <v>3.4</v>
      </c>
      <c r="IG11" s="164">
        <v>2.8</v>
      </c>
      <c r="IH11" s="164">
        <v>-17.635200000000001</v>
      </c>
      <c r="II11" s="164">
        <v>-17.576499999999999</v>
      </c>
      <c r="IJ11" s="164">
        <v>-73.388800000000003</v>
      </c>
      <c r="IK11" s="164">
        <v>-66.396600000000007</v>
      </c>
      <c r="IL11" s="164">
        <v>-210.6311</v>
      </c>
      <c r="IM11" s="164">
        <v>6.4954999999999998</v>
      </c>
      <c r="IN11" s="164">
        <v>-48.772300000000001</v>
      </c>
      <c r="IO11" s="164">
        <v>78.616399999999999</v>
      </c>
      <c r="IP11" s="164">
        <v>86.163899999999998</v>
      </c>
      <c r="IQ11" s="164">
        <v>83.060500000000005</v>
      </c>
      <c r="IR11" s="164">
        <v>127.93210000000001</v>
      </c>
      <c r="IS11" s="164">
        <v>15.252700000000001</v>
      </c>
      <c r="IT11" s="164">
        <v>27.857600000000001</v>
      </c>
      <c r="IU11" s="164">
        <v>28.6812</v>
      </c>
      <c r="IV11" s="164">
        <v>21.629899999999999</v>
      </c>
      <c r="IW11" s="164">
        <v>132.21250000000001</v>
      </c>
      <c r="IX11" s="164">
        <v>-233.1223</v>
      </c>
      <c r="IY11" s="164">
        <v>49.7819</v>
      </c>
      <c r="IZ11" s="164">
        <v>-38.971899999999998</v>
      </c>
      <c r="JA11" s="164">
        <v>-0.93630000000000002</v>
      </c>
      <c r="JB11" s="165"/>
      <c r="JC11" s="164">
        <v>-4.88</v>
      </c>
      <c r="JD11" s="164">
        <v>0.16900000000000001</v>
      </c>
      <c r="JE11" s="164">
        <v>0.158</v>
      </c>
      <c r="JF11" s="164">
        <v>0.32</v>
      </c>
      <c r="JG11" s="164">
        <v>0.8</v>
      </c>
      <c r="JH11" s="164">
        <v>-1.1431</v>
      </c>
      <c r="JI11" s="164">
        <v>-6.6788999999999996</v>
      </c>
      <c r="JJ11" s="164">
        <v>10.402100000000001</v>
      </c>
      <c r="JK11" s="164">
        <v>-6.0929000000000002</v>
      </c>
      <c r="JL11" s="164">
        <v>8.6</v>
      </c>
      <c r="JM11" s="164">
        <v>3.7970000000000002</v>
      </c>
      <c r="JN11" s="164">
        <v>4.8810000000000002</v>
      </c>
      <c r="JO11" s="165"/>
      <c r="JP11" s="165"/>
      <c r="JQ11" s="164">
        <v>4.2251000000000003</v>
      </c>
      <c r="JR11" s="164">
        <v>4.3116000000000003</v>
      </c>
      <c r="JS11" s="164">
        <v>3.8831000000000002</v>
      </c>
      <c r="JT11" s="165"/>
      <c r="JU11" s="164">
        <v>22.9</v>
      </c>
      <c r="JV11" s="164">
        <v>4.7573999999999996</v>
      </c>
      <c r="JW11" s="164">
        <v>-0.42</v>
      </c>
      <c r="JX11" s="165"/>
      <c r="JY11" s="164">
        <v>-4.5682</v>
      </c>
      <c r="JZ11" s="164">
        <v>-16.970500000000001</v>
      </c>
      <c r="KA11" s="164">
        <v>-16.983899999999998</v>
      </c>
      <c r="KB11" s="164">
        <v>-1.8931</v>
      </c>
      <c r="KC11" s="164">
        <v>12.4251</v>
      </c>
      <c r="KD11" s="164">
        <v>-10.4147</v>
      </c>
      <c r="KE11" s="164">
        <v>-2.6265999999999998</v>
      </c>
      <c r="KF11" s="164">
        <v>-25</v>
      </c>
      <c r="KG11" s="164">
        <v>6.9</v>
      </c>
      <c r="KH11" s="165"/>
      <c r="KI11" s="164">
        <v>-72.521600000000007</v>
      </c>
    </row>
    <row r="12" spans="1:295" ht="18" customHeight="1" x14ac:dyDescent="0.25">
      <c r="A12" s="159" t="s">
        <v>42</v>
      </c>
      <c r="B12" s="159" t="s">
        <v>809</v>
      </c>
      <c r="C12" s="163">
        <v>0</v>
      </c>
      <c r="D12" s="164">
        <v>3.4849999999999999</v>
      </c>
      <c r="E12" s="164">
        <v>-8.2236999999999991</v>
      </c>
      <c r="F12" s="164">
        <v>3.0017</v>
      </c>
      <c r="G12" s="164">
        <v>7.7550999999999997</v>
      </c>
      <c r="H12" s="165"/>
      <c r="I12" s="164">
        <v>11.0786</v>
      </c>
      <c r="J12" s="165"/>
      <c r="K12" s="164">
        <v>5.6246</v>
      </c>
      <c r="L12" s="164">
        <v>1.349</v>
      </c>
      <c r="M12" s="164">
        <v>2.883</v>
      </c>
      <c r="N12" s="164">
        <v>-4.4400000000000004</v>
      </c>
      <c r="O12" s="165"/>
      <c r="P12" s="165"/>
      <c r="Q12" s="164">
        <v>2.484</v>
      </c>
      <c r="R12" s="164">
        <v>-15.4</v>
      </c>
      <c r="S12" s="164">
        <v>2.4157999999999999</v>
      </c>
      <c r="T12" s="164">
        <v>54.046399999999998</v>
      </c>
      <c r="U12" s="164">
        <v>2.1088</v>
      </c>
      <c r="V12" s="164">
        <v>1.9013</v>
      </c>
      <c r="W12" s="164">
        <v>3.8395999999999999</v>
      </c>
      <c r="X12" s="164">
        <v>4.6798999999999999</v>
      </c>
      <c r="Y12" s="164">
        <v>-2.1602000000000001</v>
      </c>
      <c r="Z12" s="164">
        <v>2.6316000000000002</v>
      </c>
      <c r="AA12" s="165"/>
      <c r="AB12" s="164">
        <v>-1.0153000000000001</v>
      </c>
      <c r="AC12" s="164">
        <v>-1.573</v>
      </c>
      <c r="AD12" s="165"/>
      <c r="AE12" s="164">
        <v>11.035</v>
      </c>
      <c r="AF12" s="164">
        <v>-15.54</v>
      </c>
      <c r="AG12" s="164">
        <v>-15.4</v>
      </c>
      <c r="AH12" s="164">
        <v>1.093</v>
      </c>
      <c r="AI12" s="164">
        <v>0.14899999999999999</v>
      </c>
      <c r="AJ12" s="164">
        <v>-12.52</v>
      </c>
      <c r="AK12" s="164">
        <v>-12.73</v>
      </c>
      <c r="AL12" s="165"/>
      <c r="AM12" s="164">
        <v>-14.14</v>
      </c>
      <c r="AN12" s="164">
        <v>-14.09</v>
      </c>
      <c r="AO12" s="164">
        <v>3.3715999999999999</v>
      </c>
      <c r="AP12" s="164">
        <v>3.9468999999999999</v>
      </c>
      <c r="AQ12" s="164">
        <v>14.810700000000001</v>
      </c>
      <c r="AR12" s="164">
        <v>17.113199999999999</v>
      </c>
      <c r="AS12" s="164">
        <v>-14.760199999999999</v>
      </c>
      <c r="AT12" s="164">
        <v>-9.9130000000000003</v>
      </c>
      <c r="AU12" s="164">
        <v>-9.1288</v>
      </c>
      <c r="AV12" s="164">
        <v>7.6791</v>
      </c>
      <c r="AW12" s="164">
        <v>7.8086000000000002</v>
      </c>
      <c r="AX12" s="164">
        <v>-15.8072</v>
      </c>
      <c r="AY12" s="164">
        <v>-15.9411</v>
      </c>
      <c r="AZ12" s="164">
        <v>10.665100000000001</v>
      </c>
      <c r="BA12" s="165"/>
      <c r="BB12" s="164">
        <v>-2.9245999999999999</v>
      </c>
      <c r="BC12" s="164">
        <v>17.776399999999999</v>
      </c>
      <c r="BD12" s="164">
        <v>-5.7</v>
      </c>
      <c r="BE12" s="164">
        <v>-6.1</v>
      </c>
      <c r="BF12" s="164">
        <v>-25.692599999999999</v>
      </c>
      <c r="BG12" s="164">
        <v>-26.0304</v>
      </c>
      <c r="BH12" s="164">
        <v>-0.53420000000000001</v>
      </c>
      <c r="BI12" s="165"/>
      <c r="BJ12" s="164">
        <v>-1.1526000000000001</v>
      </c>
      <c r="BK12" s="164">
        <v>-2.9045999999999998</v>
      </c>
      <c r="BL12" s="165"/>
      <c r="BM12" s="164">
        <v>-0.98329999999999995</v>
      </c>
      <c r="BN12" s="164">
        <v>-124.485</v>
      </c>
      <c r="BO12" s="164">
        <v>58.442900000000002</v>
      </c>
      <c r="BP12" s="164">
        <v>58.320900000000002</v>
      </c>
      <c r="BQ12" s="164">
        <v>77.746200000000002</v>
      </c>
      <c r="BR12" s="164">
        <v>-128.1833</v>
      </c>
      <c r="BS12" s="165"/>
      <c r="BT12" s="165"/>
      <c r="BU12" s="165"/>
      <c r="BV12" s="164">
        <v>8.9616000000000007</v>
      </c>
      <c r="BW12" s="164">
        <v>8.35</v>
      </c>
      <c r="BX12" s="164">
        <v>4.4400000000000004</v>
      </c>
      <c r="BY12" s="164">
        <v>-17.89</v>
      </c>
      <c r="BZ12" s="164">
        <v>-1.88</v>
      </c>
      <c r="CA12" s="164">
        <v>-9.3727999999999998</v>
      </c>
      <c r="CB12" s="164">
        <v>-9.3727999999999998</v>
      </c>
      <c r="CC12" s="164">
        <v>11.718</v>
      </c>
      <c r="CD12" s="164">
        <v>10.868600000000001</v>
      </c>
      <c r="CE12" s="164">
        <v>-5.6668000000000003</v>
      </c>
      <c r="CF12" s="164">
        <v>-12.6005</v>
      </c>
      <c r="CG12" s="164">
        <v>-12.558</v>
      </c>
      <c r="CH12" s="164">
        <v>-1.4269000000000001</v>
      </c>
      <c r="CI12" s="164">
        <v>10.2262</v>
      </c>
      <c r="CJ12" s="165"/>
      <c r="CK12" s="165"/>
      <c r="CL12" s="164">
        <v>26.4</v>
      </c>
      <c r="CM12" s="164">
        <v>-13.9</v>
      </c>
      <c r="CN12" s="164">
        <v>-0.02</v>
      </c>
      <c r="CO12" s="164">
        <v>23.0871</v>
      </c>
      <c r="CP12" s="164">
        <v>23.6082</v>
      </c>
      <c r="CQ12" s="164">
        <v>22.6295</v>
      </c>
      <c r="CR12" s="164">
        <v>109.2525</v>
      </c>
      <c r="CS12" s="164">
        <v>109.79900000000001</v>
      </c>
      <c r="CT12" s="164">
        <v>-15.3363</v>
      </c>
      <c r="CU12" s="164">
        <v>-96.6387</v>
      </c>
      <c r="CV12" s="164">
        <v>-17.7227</v>
      </c>
      <c r="CW12" s="164">
        <v>2.089</v>
      </c>
      <c r="CX12" s="164">
        <v>25.81</v>
      </c>
      <c r="CY12" s="164">
        <v>6.78</v>
      </c>
      <c r="CZ12" s="164">
        <v>3.7549000000000001</v>
      </c>
      <c r="DA12" s="164">
        <v>4.2999000000000001</v>
      </c>
      <c r="DB12" s="164">
        <v>-6.09</v>
      </c>
      <c r="DC12" s="165"/>
      <c r="DD12" s="164">
        <v>-12.4481</v>
      </c>
      <c r="DE12" s="164">
        <v>-11.932700000000001</v>
      </c>
      <c r="DF12" s="164">
        <v>29.814</v>
      </c>
      <c r="DG12" s="164">
        <v>1.6E-2</v>
      </c>
      <c r="DH12" s="164">
        <v>-2.9769000000000001</v>
      </c>
      <c r="DI12" s="165"/>
      <c r="DJ12" s="165"/>
      <c r="DK12" s="164">
        <v>-5.8167</v>
      </c>
      <c r="DL12" s="164">
        <v>-3.3660999999999999</v>
      </c>
      <c r="DM12" s="164">
        <v>35.333100000000002</v>
      </c>
      <c r="DN12" s="164">
        <v>2.4178999999999999</v>
      </c>
      <c r="DO12" s="164">
        <v>-3.01</v>
      </c>
      <c r="DP12" s="164">
        <v>-0.92</v>
      </c>
      <c r="DQ12" s="164">
        <v>1.647</v>
      </c>
      <c r="DR12" s="164">
        <v>-30.631699999999999</v>
      </c>
      <c r="DS12" s="164">
        <v>-10.07</v>
      </c>
      <c r="DT12" s="164">
        <v>-10.26</v>
      </c>
      <c r="DU12" s="164">
        <v>23.46</v>
      </c>
      <c r="DV12" s="164">
        <v>11.66</v>
      </c>
      <c r="DW12" s="164">
        <v>-32.472700000000003</v>
      </c>
      <c r="DX12" s="164">
        <v>-16.636399999999998</v>
      </c>
      <c r="DY12" s="164">
        <v>-28.887499999999999</v>
      </c>
      <c r="DZ12" s="164">
        <v>-27.890899999999998</v>
      </c>
      <c r="EA12" s="164">
        <v>-13.4353</v>
      </c>
      <c r="EB12" s="164">
        <v>-23.9636</v>
      </c>
      <c r="EC12" s="164">
        <v>-28.861699999999999</v>
      </c>
      <c r="ED12" s="164">
        <v>-29.0853</v>
      </c>
      <c r="EE12" s="164">
        <v>-14.732100000000001</v>
      </c>
      <c r="EF12" s="164">
        <v>-16.231100000000001</v>
      </c>
      <c r="EG12" s="164">
        <v>-10.339</v>
      </c>
      <c r="EH12" s="164">
        <v>-175.28469999999999</v>
      </c>
      <c r="EI12" s="164">
        <v>2.2602000000000002</v>
      </c>
      <c r="EJ12" s="165"/>
      <c r="EK12" s="164">
        <v>-7.1725000000000003</v>
      </c>
      <c r="EL12" s="164">
        <v>-6.2031000000000001</v>
      </c>
      <c r="EM12" s="164">
        <v>0</v>
      </c>
      <c r="EN12" s="165"/>
      <c r="EO12" s="164">
        <v>-0.27339999999999998</v>
      </c>
      <c r="EP12" s="164">
        <v>4.1120000000000001</v>
      </c>
      <c r="EQ12" s="164">
        <v>-19.601400000000002</v>
      </c>
      <c r="ER12" s="164">
        <v>-19.2226</v>
      </c>
      <c r="ES12" s="165"/>
      <c r="ET12" s="164">
        <v>0</v>
      </c>
      <c r="EU12" s="164">
        <v>-9.39</v>
      </c>
      <c r="EV12" s="164">
        <v>0.5</v>
      </c>
      <c r="EW12" s="164">
        <v>0.87660000000000005</v>
      </c>
      <c r="EX12" s="164">
        <v>15.231400000000001</v>
      </c>
      <c r="EY12" s="164">
        <v>0.40660000000000002</v>
      </c>
      <c r="EZ12" s="164">
        <v>-9.5399999999999999E-2</v>
      </c>
      <c r="FA12" s="164">
        <v>2.1351</v>
      </c>
      <c r="FB12" s="164">
        <v>-2.7115999999999998</v>
      </c>
      <c r="FC12" s="164">
        <v>-15.985799999999999</v>
      </c>
      <c r="FD12" s="165"/>
      <c r="FE12" s="164">
        <v>0.37330000000000002</v>
      </c>
      <c r="FF12" s="164">
        <v>0.59950000000000003</v>
      </c>
      <c r="FG12" s="164">
        <v>0</v>
      </c>
      <c r="FH12" s="164">
        <v>0</v>
      </c>
      <c r="FI12" s="165"/>
      <c r="FJ12" s="164">
        <v>-3.6840000000000002</v>
      </c>
      <c r="FK12" s="164">
        <v>-3.5165999999999999</v>
      </c>
      <c r="FL12" s="164">
        <v>-7.5354999999999999</v>
      </c>
      <c r="FM12" s="164">
        <v>8.3793000000000006</v>
      </c>
      <c r="FN12" s="164">
        <v>8.4113000000000007</v>
      </c>
      <c r="FO12" s="164">
        <v>-2.246</v>
      </c>
      <c r="FP12" s="164">
        <v>0</v>
      </c>
      <c r="FQ12" s="164">
        <v>11.227</v>
      </c>
      <c r="FR12" s="164">
        <v>-13.04</v>
      </c>
      <c r="FS12" s="164">
        <v>-3.7075</v>
      </c>
      <c r="FT12" s="164">
        <v>0.29499999999999998</v>
      </c>
      <c r="FU12" s="164">
        <v>2.59</v>
      </c>
      <c r="FV12" s="164">
        <v>2.1</v>
      </c>
      <c r="FW12" s="164">
        <v>-11.2369</v>
      </c>
      <c r="FX12" s="164">
        <v>1.0297000000000001</v>
      </c>
      <c r="FY12" s="164">
        <v>3.3740000000000001</v>
      </c>
      <c r="FZ12" s="164">
        <v>0.84</v>
      </c>
      <c r="GA12" s="164">
        <v>2.1974999999999998</v>
      </c>
      <c r="GB12" s="164">
        <v>2.12</v>
      </c>
      <c r="GC12" s="164">
        <v>-21.479099999999999</v>
      </c>
      <c r="GD12" s="164">
        <v>-16.263200000000001</v>
      </c>
      <c r="GE12" s="164">
        <v>-3.58</v>
      </c>
      <c r="GF12" s="164">
        <v>22.884399999999999</v>
      </c>
      <c r="GG12" s="165"/>
      <c r="GH12" s="164">
        <v>22.636399999999998</v>
      </c>
      <c r="GI12" s="165"/>
      <c r="GJ12" s="164">
        <v>-10.303699999999999</v>
      </c>
      <c r="GK12" s="164">
        <v>2.1190000000000002</v>
      </c>
      <c r="GL12" s="165"/>
      <c r="GM12" s="165"/>
      <c r="GN12" s="164">
        <v>-12.2913</v>
      </c>
      <c r="GO12" s="164">
        <v>2.5661999999999998</v>
      </c>
      <c r="GP12" s="164">
        <v>0.96819999999999995</v>
      </c>
      <c r="GQ12" s="164">
        <v>-36.9741</v>
      </c>
      <c r="GR12" s="164">
        <v>7.8573000000000004</v>
      </c>
      <c r="GS12" s="164">
        <v>7.3518999999999997</v>
      </c>
      <c r="GT12" s="164">
        <v>118.9618</v>
      </c>
      <c r="GU12" s="164">
        <v>-13.302899999999999</v>
      </c>
      <c r="GV12" s="164">
        <v>-10.438700000000001</v>
      </c>
      <c r="GW12" s="164">
        <v>-10.6416</v>
      </c>
      <c r="GX12" s="164">
        <v>4.7434000000000003</v>
      </c>
      <c r="GY12" s="164">
        <v>1.9556</v>
      </c>
      <c r="GZ12" s="164">
        <v>1.8748</v>
      </c>
      <c r="HA12" s="164">
        <v>4.3078000000000003</v>
      </c>
      <c r="HB12" s="164">
        <v>22.413399999999999</v>
      </c>
      <c r="HC12" s="164">
        <v>24.218699999999998</v>
      </c>
      <c r="HD12" s="164">
        <v>-5.87</v>
      </c>
      <c r="HE12" s="164">
        <v>4.6814</v>
      </c>
      <c r="HF12" s="164">
        <v>42.7575</v>
      </c>
      <c r="HG12" s="164">
        <v>0</v>
      </c>
      <c r="HH12" s="164">
        <v>27.974399999999999</v>
      </c>
      <c r="HI12" s="164">
        <v>2.5076999999999998</v>
      </c>
      <c r="HJ12" s="164">
        <v>1.784</v>
      </c>
      <c r="HK12" s="164">
        <v>-9.5122999999999998</v>
      </c>
      <c r="HL12" s="164">
        <v>-11.780200000000001</v>
      </c>
      <c r="HM12" s="164">
        <v>0</v>
      </c>
      <c r="HN12" s="164">
        <v>0</v>
      </c>
      <c r="HO12" s="165"/>
      <c r="HP12" s="165"/>
      <c r="HQ12" s="164">
        <v>-19.472200000000001</v>
      </c>
      <c r="HR12" s="164">
        <v>-18.812999999999999</v>
      </c>
      <c r="HS12" s="164">
        <v>7.6913</v>
      </c>
      <c r="HT12" s="164">
        <v>7.7511999999999999</v>
      </c>
      <c r="HU12" s="164">
        <v>16.09</v>
      </c>
      <c r="HV12" s="164">
        <v>16.11</v>
      </c>
      <c r="HW12" s="164">
        <v>-26.5</v>
      </c>
      <c r="HX12" s="164">
        <v>-26.7</v>
      </c>
      <c r="HY12" s="164">
        <v>0.40560000000000002</v>
      </c>
      <c r="HZ12" s="164">
        <v>-14.4</v>
      </c>
      <c r="IA12" s="164">
        <v>63.4621</v>
      </c>
      <c r="IB12" s="164">
        <v>22.388500000000001</v>
      </c>
      <c r="IC12" s="164">
        <v>22.290700000000001</v>
      </c>
      <c r="ID12" s="164">
        <v>-22.9</v>
      </c>
      <c r="IE12" s="164">
        <v>-38</v>
      </c>
      <c r="IF12" s="164">
        <v>6.4</v>
      </c>
      <c r="IG12" s="164">
        <v>5.5</v>
      </c>
      <c r="IH12" s="164">
        <v>-17.680399999999999</v>
      </c>
      <c r="II12" s="164">
        <v>-17.619900000000001</v>
      </c>
      <c r="IJ12" s="164">
        <v>-81.430899999999994</v>
      </c>
      <c r="IK12" s="164">
        <v>-59.0122</v>
      </c>
      <c r="IL12" s="164">
        <v>-213.905</v>
      </c>
      <c r="IM12" s="164">
        <v>5.9993999999999996</v>
      </c>
      <c r="IN12" s="164">
        <v>-48.292400000000001</v>
      </c>
      <c r="IO12" s="164">
        <v>78.065700000000007</v>
      </c>
      <c r="IP12" s="164">
        <v>82.862200000000001</v>
      </c>
      <c r="IQ12" s="164">
        <v>94.624600000000001</v>
      </c>
      <c r="IR12" s="164">
        <v>130.4188</v>
      </c>
      <c r="IS12" s="164">
        <v>10.4254</v>
      </c>
      <c r="IT12" s="164">
        <v>28.842300000000002</v>
      </c>
      <c r="IU12" s="164">
        <v>26.7895</v>
      </c>
      <c r="IV12" s="164">
        <v>13.4656</v>
      </c>
      <c r="IW12" s="164">
        <v>137.6344</v>
      </c>
      <c r="IX12" s="164">
        <v>-236.56549999999999</v>
      </c>
      <c r="IY12" s="164">
        <v>46.340699999999998</v>
      </c>
      <c r="IZ12" s="164">
        <v>-35.7517</v>
      </c>
      <c r="JA12" s="164">
        <v>1.1999999999999999E-3</v>
      </c>
      <c r="JB12" s="165"/>
      <c r="JC12" s="164">
        <v>-4.4800000000000004</v>
      </c>
      <c r="JD12" s="164">
        <v>0.28199999999999997</v>
      </c>
      <c r="JE12" s="164">
        <v>0.27300000000000002</v>
      </c>
      <c r="JF12" s="164">
        <v>-0.32</v>
      </c>
      <c r="JG12" s="164">
        <v>0.48</v>
      </c>
      <c r="JH12" s="164">
        <v>-0.72309999999999997</v>
      </c>
      <c r="JI12" s="164">
        <v>-6.5019</v>
      </c>
      <c r="JJ12" s="164">
        <v>9.9351000000000003</v>
      </c>
      <c r="JK12" s="164">
        <v>-6.6483999999999996</v>
      </c>
      <c r="JL12" s="164">
        <v>9.5</v>
      </c>
      <c r="JM12" s="164">
        <v>3.5169999999999999</v>
      </c>
      <c r="JN12" s="164">
        <v>2.907</v>
      </c>
      <c r="JO12" s="165"/>
      <c r="JP12" s="165"/>
      <c r="JQ12" s="164">
        <v>4.0324999999999998</v>
      </c>
      <c r="JR12" s="164">
        <v>3.0701000000000001</v>
      </c>
      <c r="JS12" s="164">
        <v>3.8774999999999999</v>
      </c>
      <c r="JT12" s="165"/>
      <c r="JU12" s="164">
        <v>22.6</v>
      </c>
      <c r="JV12" s="164">
        <v>4.5841000000000003</v>
      </c>
      <c r="JW12" s="164">
        <v>-0.42</v>
      </c>
      <c r="JX12" s="165"/>
      <c r="JY12" s="164">
        <v>-4.3569000000000004</v>
      </c>
      <c r="JZ12" s="164">
        <v>-16.810199999999998</v>
      </c>
      <c r="KA12" s="164">
        <v>-16.707000000000001</v>
      </c>
      <c r="KB12" s="164">
        <v>-1.3835</v>
      </c>
      <c r="KC12" s="164">
        <v>12.115399999999999</v>
      </c>
      <c r="KD12" s="164">
        <v>-11.070600000000001</v>
      </c>
      <c r="KE12" s="164">
        <v>-2.0468000000000002</v>
      </c>
      <c r="KF12" s="164">
        <v>-24.3</v>
      </c>
      <c r="KG12" s="164">
        <v>6.1</v>
      </c>
      <c r="KH12" s="165"/>
      <c r="KI12" s="164">
        <v>-69.698499999999996</v>
      </c>
    </row>
    <row r="13" spans="1:295" ht="18" customHeight="1" x14ac:dyDescent="0.25">
      <c r="A13" s="159" t="s">
        <v>42</v>
      </c>
      <c r="B13" s="159" t="s">
        <v>810</v>
      </c>
      <c r="C13" s="163">
        <v>0</v>
      </c>
      <c r="D13" s="164">
        <v>3.5112000000000001</v>
      </c>
      <c r="E13" s="165"/>
      <c r="F13" s="164">
        <v>2.9041000000000001</v>
      </c>
      <c r="G13" s="164">
        <v>7.8818999999999999</v>
      </c>
      <c r="H13" s="165"/>
      <c r="I13" s="164">
        <v>11.4841</v>
      </c>
      <c r="J13" s="165"/>
      <c r="K13" s="164">
        <v>5.5949999999999998</v>
      </c>
      <c r="L13" s="164">
        <v>1.3360000000000001</v>
      </c>
      <c r="M13" s="164">
        <v>2.8165</v>
      </c>
      <c r="N13" s="164">
        <v>-4.4400000000000004</v>
      </c>
      <c r="O13" s="165"/>
      <c r="P13" s="165"/>
      <c r="Q13" s="165"/>
      <c r="R13" s="164">
        <v>-15.4</v>
      </c>
      <c r="S13" s="164">
        <v>0.68259999999999998</v>
      </c>
      <c r="T13" s="164">
        <v>54.954300000000003</v>
      </c>
      <c r="U13" s="164">
        <v>2.1968999999999999</v>
      </c>
      <c r="V13" s="164">
        <v>1.9041999999999999</v>
      </c>
      <c r="W13" s="164">
        <v>3.7244999999999999</v>
      </c>
      <c r="X13" s="164">
        <v>4.8296000000000001</v>
      </c>
      <c r="Y13" s="164">
        <v>-2.2202999999999999</v>
      </c>
      <c r="Z13" s="164">
        <v>2.6027</v>
      </c>
      <c r="AA13" s="165"/>
      <c r="AB13" s="164">
        <v>-0.9153</v>
      </c>
      <c r="AC13" s="164">
        <v>-1.7190000000000001</v>
      </c>
      <c r="AD13" s="165"/>
      <c r="AE13" s="164">
        <v>11.151999999999999</v>
      </c>
      <c r="AF13" s="164">
        <v>-15.54</v>
      </c>
      <c r="AG13" s="164">
        <v>-15.4</v>
      </c>
      <c r="AH13" s="164">
        <v>1.0900000000000001</v>
      </c>
      <c r="AI13" s="164">
        <v>0.14799999999999999</v>
      </c>
      <c r="AJ13" s="164">
        <v>-13.27</v>
      </c>
      <c r="AK13" s="164">
        <v>-13.29</v>
      </c>
      <c r="AL13" s="165"/>
      <c r="AM13" s="164">
        <v>-14.64</v>
      </c>
      <c r="AN13" s="164">
        <v>-14.58</v>
      </c>
      <c r="AO13" s="164">
        <v>3.4737</v>
      </c>
      <c r="AP13" s="164">
        <v>3.7321</v>
      </c>
      <c r="AQ13" s="164">
        <v>15.629799999999999</v>
      </c>
      <c r="AR13" s="164">
        <v>16.952999999999999</v>
      </c>
      <c r="AS13" s="164">
        <v>-14.7729</v>
      </c>
      <c r="AT13" s="164">
        <v>-10.180899999999999</v>
      </c>
      <c r="AU13" s="164">
        <v>-10.2171</v>
      </c>
      <c r="AV13" s="164">
        <v>0.77759999999999996</v>
      </c>
      <c r="AW13" s="164">
        <v>0.56340000000000001</v>
      </c>
      <c r="AX13" s="164">
        <v>-15.9411</v>
      </c>
      <c r="AY13" s="164">
        <v>-13.931699999999999</v>
      </c>
      <c r="AZ13" s="164">
        <v>8.2978000000000005</v>
      </c>
      <c r="BA13" s="165"/>
      <c r="BB13" s="164">
        <v>0.379</v>
      </c>
      <c r="BC13" s="164">
        <v>18.5838</v>
      </c>
      <c r="BD13" s="164">
        <v>-6.5</v>
      </c>
      <c r="BE13" s="164">
        <v>-6.9</v>
      </c>
      <c r="BF13" s="164">
        <v>-27.359500000000001</v>
      </c>
      <c r="BG13" s="164">
        <v>-27.488299999999999</v>
      </c>
      <c r="BH13" s="164">
        <v>-0.60799999999999998</v>
      </c>
      <c r="BI13" s="165"/>
      <c r="BJ13" s="164">
        <v>-1.7072000000000001</v>
      </c>
      <c r="BK13" s="164">
        <v>-2.8814000000000002</v>
      </c>
      <c r="BL13" s="165"/>
      <c r="BM13" s="164">
        <v>-0.4551</v>
      </c>
      <c r="BN13" s="164">
        <v>-135.34950000000001</v>
      </c>
      <c r="BO13" s="164">
        <v>61.159100000000002</v>
      </c>
      <c r="BP13" s="164">
        <v>61.738900000000001</v>
      </c>
      <c r="BQ13" s="164">
        <v>73.947900000000004</v>
      </c>
      <c r="BR13" s="164">
        <v>-135.0967</v>
      </c>
      <c r="BS13" s="165"/>
      <c r="BT13" s="165"/>
      <c r="BU13" s="165"/>
      <c r="BV13" s="164">
        <v>8.9216999999999995</v>
      </c>
      <c r="BW13" s="164">
        <v>7.92</v>
      </c>
      <c r="BX13" s="164">
        <v>3.91</v>
      </c>
      <c r="BY13" s="164">
        <v>-17.95</v>
      </c>
      <c r="BZ13" s="164">
        <v>-2.52</v>
      </c>
      <c r="CA13" s="164">
        <v>-11.6501</v>
      </c>
      <c r="CB13" s="164">
        <v>-10.9803</v>
      </c>
      <c r="CC13" s="164">
        <v>9.0302000000000007</v>
      </c>
      <c r="CD13" s="164">
        <v>8.1031999999999993</v>
      </c>
      <c r="CE13" s="164">
        <v>-7.3299000000000003</v>
      </c>
      <c r="CF13" s="164">
        <v>-11.0808</v>
      </c>
      <c r="CG13" s="164">
        <v>-11.1974</v>
      </c>
      <c r="CH13" s="164">
        <v>-2.3134999999999999</v>
      </c>
      <c r="CI13" s="164">
        <v>10.4176</v>
      </c>
      <c r="CJ13" s="165"/>
      <c r="CK13" s="165"/>
      <c r="CL13" s="164">
        <v>25.8</v>
      </c>
      <c r="CM13" s="164">
        <v>-14.8</v>
      </c>
      <c r="CN13" s="164">
        <v>0.01</v>
      </c>
      <c r="CO13" s="164">
        <v>24.05</v>
      </c>
      <c r="CP13" s="164">
        <v>24.337700000000002</v>
      </c>
      <c r="CQ13" s="164">
        <v>22.656500000000001</v>
      </c>
      <c r="CR13" s="164">
        <v>115.56399999999999</v>
      </c>
      <c r="CS13" s="164">
        <v>115.52889999999999</v>
      </c>
      <c r="CT13" s="164">
        <v>-15.964600000000001</v>
      </c>
      <c r="CU13" s="164">
        <v>-99.333699999999993</v>
      </c>
      <c r="CV13" s="164">
        <v>-18.364699999999999</v>
      </c>
      <c r="CW13" s="164">
        <v>1.8125</v>
      </c>
      <c r="CX13" s="164">
        <v>26.23</v>
      </c>
      <c r="CY13" s="164">
        <v>6.36</v>
      </c>
      <c r="CZ13" s="164">
        <v>3.4424000000000001</v>
      </c>
      <c r="DA13" s="164">
        <v>3.8115999999999999</v>
      </c>
      <c r="DB13" s="164">
        <v>-5.85</v>
      </c>
      <c r="DC13" s="165"/>
      <c r="DD13" s="164">
        <v>-12.2768</v>
      </c>
      <c r="DE13" s="164">
        <v>-12.0694</v>
      </c>
      <c r="DF13" s="164">
        <v>29.141200000000001</v>
      </c>
      <c r="DG13" s="164">
        <v>1.61E-2</v>
      </c>
      <c r="DH13" s="164">
        <v>-2.7553999999999998</v>
      </c>
      <c r="DI13" s="165"/>
      <c r="DJ13" s="165"/>
      <c r="DK13" s="164">
        <v>-6.4257999999999997</v>
      </c>
      <c r="DL13" s="164">
        <v>-3.7402000000000002</v>
      </c>
      <c r="DM13" s="164">
        <v>35.333100000000002</v>
      </c>
      <c r="DN13" s="164">
        <v>2.4178999999999999</v>
      </c>
      <c r="DO13" s="164">
        <v>-3.3</v>
      </c>
      <c r="DP13" s="164">
        <v>-0.99</v>
      </c>
      <c r="DQ13" s="164">
        <v>1.6875</v>
      </c>
      <c r="DR13" s="164">
        <v>-30.229199999999999</v>
      </c>
      <c r="DS13" s="164">
        <v>-9.99</v>
      </c>
      <c r="DT13" s="164">
        <v>-10.18</v>
      </c>
      <c r="DU13" s="164">
        <v>23.19</v>
      </c>
      <c r="DV13" s="164">
        <v>12.24</v>
      </c>
      <c r="DW13" s="164">
        <v>-31.545500000000001</v>
      </c>
      <c r="DX13" s="164">
        <v>-15.954499999999999</v>
      </c>
      <c r="DY13" s="164">
        <v>-29.056000000000001</v>
      </c>
      <c r="DZ13" s="164">
        <v>-27.7364</v>
      </c>
      <c r="EA13" s="164">
        <v>-12.5421</v>
      </c>
      <c r="EB13" s="164">
        <v>-24.264199999999999</v>
      </c>
      <c r="EC13" s="164">
        <v>-28.850300000000001</v>
      </c>
      <c r="ED13" s="164">
        <v>-29.366900000000001</v>
      </c>
      <c r="EE13" s="164">
        <v>-16.040199999999999</v>
      </c>
      <c r="EF13" s="164">
        <v>-17.177900000000001</v>
      </c>
      <c r="EG13" s="164">
        <v>-10.342000000000001</v>
      </c>
      <c r="EH13" s="164">
        <v>-173.786</v>
      </c>
      <c r="EI13" s="164">
        <v>4.6322999999999999</v>
      </c>
      <c r="EJ13" s="165"/>
      <c r="EK13" s="164">
        <v>-6.7594000000000003</v>
      </c>
      <c r="EL13" s="164">
        <v>-6.0792000000000002</v>
      </c>
      <c r="EM13" s="164">
        <v>0</v>
      </c>
      <c r="EN13" s="165"/>
      <c r="EO13" s="164">
        <v>-0.76919999999999999</v>
      </c>
      <c r="EP13" s="164">
        <v>4.6239999999999997</v>
      </c>
      <c r="EQ13" s="164">
        <v>-20.277100000000001</v>
      </c>
      <c r="ER13" s="164">
        <v>-20.0276</v>
      </c>
      <c r="ES13" s="165"/>
      <c r="ET13" s="164">
        <v>0</v>
      </c>
      <c r="EU13" s="164">
        <v>-10.14</v>
      </c>
      <c r="EV13" s="164">
        <v>0.3</v>
      </c>
      <c r="EW13" s="164">
        <v>0.97240000000000004</v>
      </c>
      <c r="EX13" s="164">
        <v>14.989699999999999</v>
      </c>
      <c r="EY13" s="164">
        <v>0.48470000000000002</v>
      </c>
      <c r="EZ13" s="164">
        <v>-4.58E-2</v>
      </c>
      <c r="FA13" s="164">
        <v>1.1524000000000001</v>
      </c>
      <c r="FB13" s="164">
        <v>-1.454</v>
      </c>
      <c r="FC13" s="164">
        <v>-16.621099999999998</v>
      </c>
      <c r="FD13" s="165"/>
      <c r="FE13" s="164">
        <v>0.36320000000000002</v>
      </c>
      <c r="FF13" s="164">
        <v>0.57840000000000003</v>
      </c>
      <c r="FG13" s="164">
        <v>0</v>
      </c>
      <c r="FH13" s="164">
        <v>0</v>
      </c>
      <c r="FI13" s="164">
        <v>0</v>
      </c>
      <c r="FJ13" s="164">
        <v>-1.6746000000000001</v>
      </c>
      <c r="FK13" s="164">
        <v>-2.1768999999999998</v>
      </c>
      <c r="FL13" s="164">
        <v>-5.6935000000000002</v>
      </c>
      <c r="FM13" s="164">
        <v>8.6119000000000003</v>
      </c>
      <c r="FN13" s="164">
        <v>7.5917000000000003</v>
      </c>
      <c r="FO13" s="164">
        <v>-2.1126999999999998</v>
      </c>
      <c r="FP13" s="164">
        <v>0</v>
      </c>
      <c r="FQ13" s="164">
        <v>9.4936000000000007</v>
      </c>
      <c r="FR13" s="164">
        <v>-13.14</v>
      </c>
      <c r="FS13" s="164">
        <v>-3.2222</v>
      </c>
      <c r="FT13" s="164">
        <v>0.27950000000000003</v>
      </c>
      <c r="FU13" s="164">
        <v>2.4700000000000002</v>
      </c>
      <c r="FV13" s="164">
        <v>3.64</v>
      </c>
      <c r="FW13" s="164">
        <v>0</v>
      </c>
      <c r="FX13" s="164">
        <v>0</v>
      </c>
      <c r="FY13" s="164">
        <v>3.3980000000000001</v>
      </c>
      <c r="FZ13" s="164">
        <v>0.91700000000000004</v>
      </c>
      <c r="GA13" s="164">
        <v>2.1857000000000002</v>
      </c>
      <c r="GB13" s="164">
        <v>2.74</v>
      </c>
      <c r="GC13" s="164">
        <v>-21.137599999999999</v>
      </c>
      <c r="GD13" s="164">
        <v>-16.536999999999999</v>
      </c>
      <c r="GE13" s="165"/>
      <c r="GF13" s="164">
        <v>24.2819</v>
      </c>
      <c r="GG13" s="165"/>
      <c r="GH13" s="164">
        <v>22.977799999999998</v>
      </c>
      <c r="GI13" s="165"/>
      <c r="GJ13" s="164">
        <v>-10.262600000000001</v>
      </c>
      <c r="GK13" s="164">
        <v>2.0802999999999998</v>
      </c>
      <c r="GL13" s="165"/>
      <c r="GM13" s="165"/>
      <c r="GN13" s="164">
        <v>-13.0482</v>
      </c>
      <c r="GO13" s="164">
        <v>2.3839999999999999</v>
      </c>
      <c r="GP13" s="164">
        <v>3.0190000000000001</v>
      </c>
      <c r="GQ13" s="164">
        <v>-37.310200000000002</v>
      </c>
      <c r="GR13" s="164">
        <v>6.4115000000000002</v>
      </c>
      <c r="GS13" s="164">
        <v>7.0007000000000001</v>
      </c>
      <c r="GT13" s="164">
        <v>115.81399999999999</v>
      </c>
      <c r="GU13" s="164">
        <v>-13.525600000000001</v>
      </c>
      <c r="GV13" s="164">
        <v>-10.335699999999999</v>
      </c>
      <c r="GW13" s="164">
        <v>-10.7432</v>
      </c>
      <c r="GX13" s="164">
        <v>3.0615999999999999</v>
      </c>
      <c r="GY13" s="164">
        <v>2.0142000000000002</v>
      </c>
      <c r="GZ13" s="164">
        <v>1.9539</v>
      </c>
      <c r="HA13" s="164">
        <v>2.2829999999999999</v>
      </c>
      <c r="HB13" s="164">
        <v>22.235600000000002</v>
      </c>
      <c r="HC13" s="164">
        <v>25.4879</v>
      </c>
      <c r="HD13" s="164">
        <v>-5.87</v>
      </c>
      <c r="HE13" s="164">
        <v>0</v>
      </c>
      <c r="HF13" s="164">
        <v>41.509900000000002</v>
      </c>
      <c r="HG13" s="164">
        <v>0</v>
      </c>
      <c r="HH13" s="164">
        <v>29.523299999999999</v>
      </c>
      <c r="HI13" s="164">
        <v>1.7867999999999999</v>
      </c>
      <c r="HJ13" s="164">
        <v>0</v>
      </c>
      <c r="HK13" s="164">
        <v>-8.6003000000000007</v>
      </c>
      <c r="HL13" s="164">
        <v>-11.4316</v>
      </c>
      <c r="HM13" s="164">
        <v>0</v>
      </c>
      <c r="HN13" s="164">
        <v>0</v>
      </c>
      <c r="HO13" s="165"/>
      <c r="HP13" s="165"/>
      <c r="HQ13" s="164">
        <v>-18.401</v>
      </c>
      <c r="HR13" s="164">
        <v>-17.807700000000001</v>
      </c>
      <c r="HS13" s="164">
        <v>7.9972000000000003</v>
      </c>
      <c r="HT13" s="164">
        <v>7.3987999999999996</v>
      </c>
      <c r="HU13" s="164">
        <v>16.239999999999998</v>
      </c>
      <c r="HV13" s="164">
        <v>16.260000000000002</v>
      </c>
      <c r="HW13" s="164">
        <v>-26.3</v>
      </c>
      <c r="HX13" s="164">
        <v>-26.4</v>
      </c>
      <c r="HY13" s="164">
        <v>0.24629999999999999</v>
      </c>
      <c r="HZ13" s="164">
        <v>-14.48</v>
      </c>
      <c r="IA13" s="164">
        <v>55.435499999999998</v>
      </c>
      <c r="IB13" s="164">
        <v>22.092300000000002</v>
      </c>
      <c r="IC13" s="164">
        <v>22.5106</v>
      </c>
      <c r="ID13" s="165"/>
      <c r="IE13" s="164">
        <v>-37.1</v>
      </c>
      <c r="IF13" s="164">
        <v>5.0999999999999996</v>
      </c>
      <c r="IG13" s="164">
        <v>4.2</v>
      </c>
      <c r="IH13" s="165"/>
      <c r="II13" s="165"/>
      <c r="IJ13" s="164">
        <v>-90.358400000000003</v>
      </c>
      <c r="IK13" s="164">
        <v>-61.264499999999998</v>
      </c>
      <c r="IL13" s="164">
        <v>-206.99250000000001</v>
      </c>
      <c r="IM13" s="164">
        <v>6.9420000000000002</v>
      </c>
      <c r="IN13" s="164">
        <v>-46.572299999999998</v>
      </c>
      <c r="IO13" s="164">
        <v>74.310100000000006</v>
      </c>
      <c r="IP13" s="164">
        <v>89.828699999999998</v>
      </c>
      <c r="IQ13" s="164">
        <v>91.689300000000003</v>
      </c>
      <c r="IR13" s="164">
        <v>130.45150000000001</v>
      </c>
      <c r="IS13" s="164">
        <v>11.025399999999999</v>
      </c>
      <c r="IT13" s="164">
        <v>29.2544</v>
      </c>
      <c r="IU13" s="164">
        <v>31.127300000000002</v>
      </c>
      <c r="IV13" s="164">
        <v>16.9969</v>
      </c>
      <c r="IW13" s="164">
        <v>129.17189999999999</v>
      </c>
      <c r="IX13" s="164">
        <v>-235.0634</v>
      </c>
      <c r="IY13" s="164">
        <v>45.960599999999999</v>
      </c>
      <c r="IZ13" s="164">
        <v>-35.964399999999998</v>
      </c>
      <c r="JA13" s="164">
        <v>-0.18679999999999999</v>
      </c>
      <c r="JB13" s="165"/>
      <c r="JC13" s="164">
        <v>-4</v>
      </c>
      <c r="JD13" s="164">
        <v>0.10299999999999999</v>
      </c>
      <c r="JE13" s="164">
        <v>0.09</v>
      </c>
      <c r="JF13" s="164">
        <v>-0.88</v>
      </c>
      <c r="JG13" s="164">
        <v>1.2</v>
      </c>
      <c r="JH13" s="164">
        <v>-0.88519999999999999</v>
      </c>
      <c r="JI13" s="164">
        <v>-6.9992999999999999</v>
      </c>
      <c r="JJ13" s="164">
        <v>9.5810999999999993</v>
      </c>
      <c r="JK13" s="164">
        <v>-5.6809000000000003</v>
      </c>
      <c r="JL13" s="164">
        <v>8.5</v>
      </c>
      <c r="JM13" s="164">
        <v>3.77</v>
      </c>
      <c r="JN13" s="164">
        <v>3.6429999999999998</v>
      </c>
      <c r="JO13" s="165"/>
      <c r="JP13" s="165"/>
      <c r="JQ13" s="164">
        <v>4.1970000000000001</v>
      </c>
      <c r="JR13" s="164">
        <v>3.7387000000000001</v>
      </c>
      <c r="JS13" s="164">
        <v>4.2945000000000002</v>
      </c>
      <c r="JT13" s="165"/>
      <c r="JU13" s="164">
        <v>22.1</v>
      </c>
      <c r="JV13" s="164">
        <v>3.7524000000000002</v>
      </c>
      <c r="JW13" s="164">
        <v>-0.48</v>
      </c>
      <c r="JX13" s="165"/>
      <c r="JY13" s="164">
        <v>-4.9946000000000002</v>
      </c>
      <c r="JZ13" s="164">
        <v>-16.608000000000001</v>
      </c>
      <c r="KA13" s="164">
        <v>-17.401199999999999</v>
      </c>
      <c r="KB13" s="164">
        <v>-1.9888999999999999</v>
      </c>
      <c r="KC13" s="164">
        <v>12.2799</v>
      </c>
      <c r="KD13" s="164">
        <v>-11.6532</v>
      </c>
      <c r="KE13" s="164">
        <v>-1.8893</v>
      </c>
      <c r="KF13" s="164">
        <v>-23.3</v>
      </c>
      <c r="KG13" s="164">
        <v>5.9</v>
      </c>
      <c r="KH13" s="165"/>
      <c r="KI13" s="164">
        <v>-71.855699999999999</v>
      </c>
    </row>
    <row r="14" spans="1:295" ht="18" customHeight="1" x14ac:dyDescent="0.25">
      <c r="A14" s="159" t="s">
        <v>42</v>
      </c>
      <c r="B14" s="159" t="s">
        <v>811</v>
      </c>
      <c r="C14" s="163">
        <v>0</v>
      </c>
      <c r="D14" s="164">
        <v>3.4679000000000002</v>
      </c>
      <c r="E14" s="164">
        <v>-8.2742000000000004</v>
      </c>
      <c r="F14" s="164">
        <v>2.8685999999999998</v>
      </c>
      <c r="G14" s="164">
        <v>7.6253000000000002</v>
      </c>
      <c r="H14" s="165"/>
      <c r="I14" s="164">
        <v>11.187099999999999</v>
      </c>
      <c r="J14" s="165"/>
      <c r="K14" s="164">
        <v>5.4198000000000004</v>
      </c>
      <c r="L14" s="164">
        <v>1.2</v>
      </c>
      <c r="M14" s="164">
        <v>2.7330000000000001</v>
      </c>
      <c r="N14" s="164">
        <v>-4.4400000000000004</v>
      </c>
      <c r="O14" s="164">
        <v>-19.8</v>
      </c>
      <c r="P14" s="165"/>
      <c r="Q14" s="165"/>
      <c r="R14" s="164">
        <v>-15.4</v>
      </c>
      <c r="S14" s="164">
        <v>0.83830000000000005</v>
      </c>
      <c r="T14" s="164">
        <v>54.474600000000002</v>
      </c>
      <c r="U14" s="164">
        <v>2.1959</v>
      </c>
      <c r="V14" s="164">
        <v>2.0051999999999999</v>
      </c>
      <c r="W14" s="164">
        <v>3.8294000000000001</v>
      </c>
      <c r="X14" s="164">
        <v>4.7941000000000003</v>
      </c>
      <c r="Y14" s="164">
        <v>-2.3611</v>
      </c>
      <c r="Z14" s="164">
        <v>2.6436000000000002</v>
      </c>
      <c r="AA14" s="165"/>
      <c r="AB14" s="164">
        <v>-1.0780000000000001</v>
      </c>
      <c r="AC14" s="164">
        <v>-1.6259999999999999</v>
      </c>
      <c r="AD14" s="165"/>
      <c r="AE14" s="164">
        <v>11.36</v>
      </c>
      <c r="AF14" s="164">
        <v>-15.54</v>
      </c>
      <c r="AG14" s="165"/>
      <c r="AH14" s="164">
        <v>1.1890000000000001</v>
      </c>
      <c r="AI14" s="164">
        <v>0.14899999999999999</v>
      </c>
      <c r="AJ14" s="164">
        <v>-12.77</v>
      </c>
      <c r="AK14" s="164">
        <v>-12.71</v>
      </c>
      <c r="AL14" s="165"/>
      <c r="AM14" s="164">
        <v>-14.3</v>
      </c>
      <c r="AN14" s="164">
        <v>-14.15</v>
      </c>
      <c r="AO14" s="164">
        <v>3.6023999999999998</v>
      </c>
      <c r="AP14" s="164">
        <v>3.8592</v>
      </c>
      <c r="AQ14" s="164">
        <v>15.180300000000001</v>
      </c>
      <c r="AR14" s="164">
        <v>16.621600000000001</v>
      </c>
      <c r="AS14" s="164">
        <v>-15.584300000000001</v>
      </c>
      <c r="AT14" s="164">
        <v>-9.1091999999999995</v>
      </c>
      <c r="AU14" s="164">
        <v>-9.6028000000000002</v>
      </c>
      <c r="AV14" s="164">
        <v>13.3705</v>
      </c>
      <c r="AW14" s="164">
        <v>18.5154</v>
      </c>
      <c r="AX14" s="164">
        <v>-15.539300000000001</v>
      </c>
      <c r="AY14" s="164">
        <v>-14.7355</v>
      </c>
      <c r="AZ14" s="164">
        <v>10.2706</v>
      </c>
      <c r="BA14" s="165"/>
      <c r="BB14" s="164">
        <v>-5.9604999999999997</v>
      </c>
      <c r="BC14" s="164">
        <v>17.633099999999999</v>
      </c>
      <c r="BD14" s="164">
        <v>-6.3</v>
      </c>
      <c r="BE14" s="164">
        <v>-6.7</v>
      </c>
      <c r="BF14" s="164">
        <v>-26.288900000000002</v>
      </c>
      <c r="BG14" s="164">
        <v>-25.709399999999999</v>
      </c>
      <c r="BH14" s="164">
        <v>-0.4753</v>
      </c>
      <c r="BI14" s="165"/>
      <c r="BJ14" s="164">
        <v>-1.8667</v>
      </c>
      <c r="BK14" s="164">
        <v>-2.9325000000000001</v>
      </c>
      <c r="BL14" s="165"/>
      <c r="BM14" s="164">
        <v>-0.52229999999999999</v>
      </c>
      <c r="BN14" s="164">
        <v>-124.33240000000001</v>
      </c>
      <c r="BO14" s="164">
        <v>60.121400000000001</v>
      </c>
      <c r="BP14" s="164">
        <v>60.5182</v>
      </c>
      <c r="BQ14" s="164">
        <v>72.978899999999996</v>
      </c>
      <c r="BR14" s="164">
        <v>-130.4555</v>
      </c>
      <c r="BS14" s="165"/>
      <c r="BT14" s="165"/>
      <c r="BU14" s="165"/>
      <c r="BV14" s="164">
        <v>7.8837999999999999</v>
      </c>
      <c r="BW14" s="164">
        <v>7.92</v>
      </c>
      <c r="BX14" s="164">
        <v>4.0199999999999996</v>
      </c>
      <c r="BY14" s="164">
        <v>-17.920000000000002</v>
      </c>
      <c r="BZ14" s="164">
        <v>-2.82</v>
      </c>
      <c r="CA14" s="164">
        <v>-12.1859</v>
      </c>
      <c r="CB14" s="164">
        <v>-11.382199999999999</v>
      </c>
      <c r="CC14" s="164">
        <v>10.2758</v>
      </c>
      <c r="CD14" s="164">
        <v>9.0876999999999999</v>
      </c>
      <c r="CE14" s="164">
        <v>-7.2770000000000001</v>
      </c>
      <c r="CF14" s="164">
        <v>-11.922499999999999</v>
      </c>
      <c r="CG14" s="164">
        <v>-12.065200000000001</v>
      </c>
      <c r="CH14" s="164">
        <v>-1.8272999999999999</v>
      </c>
      <c r="CI14" s="164">
        <v>9.5569000000000006</v>
      </c>
      <c r="CJ14" s="165"/>
      <c r="CK14" s="165"/>
      <c r="CL14" s="164">
        <v>26.1</v>
      </c>
      <c r="CM14" s="164">
        <v>-14</v>
      </c>
      <c r="CN14" s="164">
        <v>0.06</v>
      </c>
      <c r="CO14" s="164">
        <v>23.906500000000001</v>
      </c>
      <c r="CP14" s="164">
        <v>23.799499999999998</v>
      </c>
      <c r="CQ14" s="164">
        <v>22.485399999999998</v>
      </c>
      <c r="CR14" s="164">
        <v>114.0068</v>
      </c>
      <c r="CS14" s="164">
        <v>113.80370000000001</v>
      </c>
      <c r="CT14" s="164">
        <v>-14.838100000000001</v>
      </c>
      <c r="CU14" s="164">
        <v>-99.891900000000007</v>
      </c>
      <c r="CV14" s="164">
        <v>-17.819199999999999</v>
      </c>
      <c r="CW14" s="164">
        <v>1.9330000000000001</v>
      </c>
      <c r="CX14" s="164">
        <v>25.85</v>
      </c>
      <c r="CY14" s="164">
        <v>6.6</v>
      </c>
      <c r="CZ14" s="164">
        <v>3.4424000000000001</v>
      </c>
      <c r="DA14" s="164">
        <v>3.8115999999999999</v>
      </c>
      <c r="DB14" s="164">
        <v>-5.84</v>
      </c>
      <c r="DC14" s="165"/>
      <c r="DD14" s="164">
        <v>-11.724500000000001</v>
      </c>
      <c r="DE14" s="164">
        <v>-11.402100000000001</v>
      </c>
      <c r="DF14" s="164">
        <v>27.533000000000001</v>
      </c>
      <c r="DG14" s="164">
        <v>1.6E-2</v>
      </c>
      <c r="DH14" s="164">
        <v>-2.7917999999999998</v>
      </c>
      <c r="DI14" s="165"/>
      <c r="DJ14" s="165"/>
      <c r="DK14" s="164">
        <v>-6.3183999999999996</v>
      </c>
      <c r="DL14" s="164">
        <v>-3.7402000000000002</v>
      </c>
      <c r="DM14" s="164">
        <v>35.333100000000002</v>
      </c>
      <c r="DN14" s="164">
        <v>2.2324000000000002</v>
      </c>
      <c r="DO14" s="164">
        <v>-3.42</v>
      </c>
      <c r="DP14" s="164">
        <v>-0.86</v>
      </c>
      <c r="DQ14" s="164">
        <v>1.6739999999999999</v>
      </c>
      <c r="DR14" s="164">
        <v>-29.154199999999999</v>
      </c>
      <c r="DS14" s="164">
        <v>-10.11</v>
      </c>
      <c r="DT14" s="164">
        <v>-10.25</v>
      </c>
      <c r="DU14" s="164">
        <v>23.61</v>
      </c>
      <c r="DV14" s="164">
        <v>10.8</v>
      </c>
      <c r="DW14" s="164">
        <v>-32.145499999999998</v>
      </c>
      <c r="DX14" s="164">
        <v>-15.827299999999999</v>
      </c>
      <c r="DY14" s="164">
        <v>-28.576499999999999</v>
      </c>
      <c r="DZ14" s="164">
        <v>-28.327300000000001</v>
      </c>
      <c r="EA14" s="164">
        <v>-14.457100000000001</v>
      </c>
      <c r="EB14" s="164">
        <v>-24.113600000000002</v>
      </c>
      <c r="EC14" s="164">
        <v>-29.518599999999999</v>
      </c>
      <c r="ED14" s="164">
        <v>-29.162800000000001</v>
      </c>
      <c r="EE14" s="164">
        <v>-14.816700000000001</v>
      </c>
      <c r="EF14" s="164">
        <v>-17.834599999999998</v>
      </c>
      <c r="EG14" s="164">
        <v>-10.574</v>
      </c>
      <c r="EH14" s="164">
        <v>-172.298</v>
      </c>
      <c r="EI14" s="164">
        <v>4.9241000000000001</v>
      </c>
      <c r="EJ14" s="165"/>
      <c r="EK14" s="164">
        <v>-7.4706000000000001</v>
      </c>
      <c r="EL14" s="164">
        <v>-6.2739000000000003</v>
      </c>
      <c r="EM14" s="164">
        <v>9.1151</v>
      </c>
      <c r="EN14" s="165"/>
      <c r="EO14" s="164">
        <v>-2.0676999999999999</v>
      </c>
      <c r="EP14" s="164">
        <v>0.52800000000000002</v>
      </c>
      <c r="EQ14" s="164">
        <v>-19.619900000000001</v>
      </c>
      <c r="ER14" s="164">
        <v>-19.164899999999999</v>
      </c>
      <c r="ES14" s="165"/>
      <c r="ET14" s="164">
        <v>0</v>
      </c>
      <c r="EU14" s="164">
        <v>-8.59</v>
      </c>
      <c r="EV14" s="164">
        <v>0</v>
      </c>
      <c r="EW14" s="164">
        <v>0.97299999999999998</v>
      </c>
      <c r="EX14" s="164">
        <v>12.4468</v>
      </c>
      <c r="EY14" s="164">
        <v>0.44440000000000002</v>
      </c>
      <c r="EZ14" s="164">
        <v>-5.1900000000000002E-2</v>
      </c>
      <c r="FA14" s="164">
        <v>1.0338000000000001</v>
      </c>
      <c r="FB14" s="164">
        <v>-0.71679999999999999</v>
      </c>
      <c r="FC14" s="164">
        <v>-18.920200000000001</v>
      </c>
      <c r="FD14" s="165"/>
      <c r="FE14" s="164">
        <v>0.37559999999999999</v>
      </c>
      <c r="FF14" s="164">
        <v>0.60460000000000003</v>
      </c>
      <c r="FG14" s="164">
        <v>0</v>
      </c>
      <c r="FH14" s="164">
        <v>0</v>
      </c>
      <c r="FI14" s="164">
        <v>0</v>
      </c>
      <c r="FJ14" s="164">
        <v>-1.8420000000000001</v>
      </c>
      <c r="FK14" s="164">
        <v>-2.3443999999999998</v>
      </c>
      <c r="FL14" s="164">
        <v>-4.0190000000000001</v>
      </c>
      <c r="FM14" s="164">
        <v>8.1921999999999997</v>
      </c>
      <c r="FN14" s="164">
        <v>8.1473999999999993</v>
      </c>
      <c r="FO14" s="164">
        <v>-0.55149999999999999</v>
      </c>
      <c r="FP14" s="164">
        <v>0</v>
      </c>
      <c r="FQ14" s="164">
        <v>9.3129000000000008</v>
      </c>
      <c r="FR14" s="164">
        <v>-13.65</v>
      </c>
      <c r="FS14" s="164">
        <v>-3.6286999999999998</v>
      </c>
      <c r="FT14" s="164">
        <v>0.2621</v>
      </c>
      <c r="FU14" s="164">
        <v>2.71</v>
      </c>
      <c r="FV14" s="164">
        <v>2.52</v>
      </c>
      <c r="FW14" s="164">
        <v>-9.2969000000000008</v>
      </c>
      <c r="FX14" s="164">
        <v>0</v>
      </c>
      <c r="FY14" s="164">
        <v>3.4390000000000001</v>
      </c>
      <c r="FZ14" s="164">
        <v>0.83199999999999996</v>
      </c>
      <c r="GA14" s="164">
        <v>2.1415000000000002</v>
      </c>
      <c r="GB14" s="164">
        <v>1.82</v>
      </c>
      <c r="GC14" s="164">
        <v>-22.179500000000001</v>
      </c>
      <c r="GD14" s="164">
        <v>-17.845199999999998</v>
      </c>
      <c r="GE14" s="164">
        <v>-3.6</v>
      </c>
      <c r="GF14" s="164">
        <v>22.592500000000001</v>
      </c>
      <c r="GG14" s="165"/>
      <c r="GH14" s="164">
        <v>22.8659</v>
      </c>
      <c r="GI14" s="165"/>
      <c r="GJ14" s="164">
        <v>-9.8483000000000001</v>
      </c>
      <c r="GK14" s="164">
        <v>1.9843999999999999</v>
      </c>
      <c r="GL14" s="165"/>
      <c r="GM14" s="165"/>
      <c r="GN14" s="164">
        <v>-12.1282</v>
      </c>
      <c r="GO14" s="164">
        <v>2.6242000000000001</v>
      </c>
      <c r="GP14" s="164">
        <v>0.95289999999999997</v>
      </c>
      <c r="GQ14" s="165"/>
      <c r="GR14" s="164">
        <v>7.4298999999999999</v>
      </c>
      <c r="GS14" s="164">
        <v>6.1729000000000003</v>
      </c>
      <c r="GT14" s="164">
        <v>118.9491</v>
      </c>
      <c r="GU14" s="164">
        <v>-13.5299</v>
      </c>
      <c r="GV14" s="164">
        <v>-10.652699999999999</v>
      </c>
      <c r="GW14" s="164">
        <v>-10.258599999999999</v>
      </c>
      <c r="GX14" s="164">
        <v>3.5693000000000001</v>
      </c>
      <c r="GY14" s="164">
        <v>2.0508000000000002</v>
      </c>
      <c r="GZ14" s="164">
        <v>1.9618</v>
      </c>
      <c r="HA14" s="164">
        <v>3.1051000000000002</v>
      </c>
      <c r="HB14" s="164">
        <v>23.3566</v>
      </c>
      <c r="HC14" s="164">
        <v>24.692499999999999</v>
      </c>
      <c r="HD14" s="164">
        <v>-5.03</v>
      </c>
      <c r="HE14" s="164">
        <v>0</v>
      </c>
      <c r="HF14" s="164">
        <v>39.910499999999999</v>
      </c>
      <c r="HG14" s="164">
        <v>0</v>
      </c>
      <c r="HH14" s="164">
        <v>29.6722</v>
      </c>
      <c r="HI14" s="164">
        <v>1.4212</v>
      </c>
      <c r="HJ14" s="164">
        <v>1.9248000000000001</v>
      </c>
      <c r="HK14" s="164">
        <v>-8.9661000000000008</v>
      </c>
      <c r="HL14" s="164">
        <v>-10.899800000000001</v>
      </c>
      <c r="HM14" s="164">
        <v>0</v>
      </c>
      <c r="HN14" s="164">
        <v>-10.9175</v>
      </c>
      <c r="HO14" s="164">
        <v>46.827399999999997</v>
      </c>
      <c r="HP14" s="165"/>
      <c r="HQ14" s="164">
        <v>-16.000499999999999</v>
      </c>
      <c r="HR14" s="164">
        <v>-15.335800000000001</v>
      </c>
      <c r="HS14" s="164">
        <v>7.6329000000000002</v>
      </c>
      <c r="HT14" s="164">
        <v>8.0008999999999997</v>
      </c>
      <c r="HU14" s="164">
        <v>15.62</v>
      </c>
      <c r="HV14" s="164">
        <v>15.63</v>
      </c>
      <c r="HW14" s="164">
        <v>-26.7</v>
      </c>
      <c r="HX14" s="164">
        <v>-27</v>
      </c>
      <c r="HY14" s="164">
        <v>0.40560000000000002</v>
      </c>
      <c r="HZ14" s="164">
        <v>-14.4</v>
      </c>
      <c r="IA14" s="164">
        <v>52.020099999999999</v>
      </c>
      <c r="IB14" s="164">
        <v>24.2134</v>
      </c>
      <c r="IC14" s="164">
        <v>24.093699999999998</v>
      </c>
      <c r="ID14" s="164">
        <v>-22.5</v>
      </c>
      <c r="IE14" s="164">
        <v>-37.5</v>
      </c>
      <c r="IF14" s="164">
        <v>3.4</v>
      </c>
      <c r="IG14" s="164">
        <v>2.5</v>
      </c>
      <c r="IH14" s="165"/>
      <c r="II14" s="165"/>
      <c r="IJ14" s="164">
        <v>-89.765600000000006</v>
      </c>
      <c r="IK14" s="164">
        <v>-59.110199999999999</v>
      </c>
      <c r="IL14" s="164">
        <v>-207.14259999999999</v>
      </c>
      <c r="IM14" s="164">
        <v>9.0198999999999998</v>
      </c>
      <c r="IN14" s="164">
        <v>-45.032299999999999</v>
      </c>
      <c r="IO14" s="164">
        <v>76.333100000000002</v>
      </c>
      <c r="IP14" s="164">
        <v>90.099000000000004</v>
      </c>
      <c r="IQ14" s="164">
        <v>86.383300000000006</v>
      </c>
      <c r="IR14" s="164">
        <v>126.0433</v>
      </c>
      <c r="IS14" s="164">
        <v>9.1887000000000008</v>
      </c>
      <c r="IT14" s="164">
        <v>29.916699999999999</v>
      </c>
      <c r="IU14" s="164">
        <v>28.106000000000002</v>
      </c>
      <c r="IV14" s="164">
        <v>21.479199999999999</v>
      </c>
      <c r="IW14" s="164">
        <v>127.00449999999999</v>
      </c>
      <c r="IX14" s="164">
        <v>-231.12280000000001</v>
      </c>
      <c r="IY14" s="164">
        <v>45.736800000000002</v>
      </c>
      <c r="IZ14" s="164">
        <v>-35.507800000000003</v>
      </c>
      <c r="JA14" s="164">
        <v>-1.0290999999999999</v>
      </c>
      <c r="JB14" s="165"/>
      <c r="JC14" s="164">
        <v>-3.6</v>
      </c>
      <c r="JD14" s="164">
        <v>0.16700000000000001</v>
      </c>
      <c r="JE14" s="164">
        <v>0.157</v>
      </c>
      <c r="JF14" s="164">
        <v>-0.8</v>
      </c>
      <c r="JG14" s="164">
        <v>0.88</v>
      </c>
      <c r="JH14" s="164">
        <v>-0.74219999999999997</v>
      </c>
      <c r="JI14" s="164">
        <v>-6.7369000000000003</v>
      </c>
      <c r="JJ14" s="164">
        <v>9.8466000000000005</v>
      </c>
      <c r="JK14" s="164">
        <v>-5.9158999999999997</v>
      </c>
      <c r="JL14" s="164">
        <v>8.5</v>
      </c>
      <c r="JM14" s="164">
        <v>4.0830000000000002</v>
      </c>
      <c r="JN14" s="164">
        <v>4.0730000000000004</v>
      </c>
      <c r="JO14" s="165"/>
      <c r="JP14" s="165"/>
      <c r="JQ14" s="164">
        <v>3.8778000000000001</v>
      </c>
      <c r="JR14" s="164">
        <v>4.0266000000000002</v>
      </c>
      <c r="JS14" s="164">
        <v>3.3887</v>
      </c>
      <c r="JT14" s="165"/>
      <c r="JU14" s="164">
        <v>22.1</v>
      </c>
      <c r="JV14" s="164">
        <v>4.8948</v>
      </c>
      <c r="JW14" s="164">
        <v>-0.56000000000000005</v>
      </c>
      <c r="JX14" s="165"/>
      <c r="JY14" s="164">
        <v>-4.5835999999999997</v>
      </c>
      <c r="JZ14" s="164">
        <v>-16.788599999999999</v>
      </c>
      <c r="KA14" s="164">
        <v>-17.071899999999999</v>
      </c>
      <c r="KB14" s="164">
        <v>-1.5849</v>
      </c>
      <c r="KC14" s="164">
        <v>12.466699999999999</v>
      </c>
      <c r="KD14" s="164">
        <v>-11.3474</v>
      </c>
      <c r="KE14" s="164">
        <v>-1.6167</v>
      </c>
      <c r="KF14" s="164">
        <v>-23.8</v>
      </c>
      <c r="KG14" s="164">
        <v>6.4</v>
      </c>
      <c r="KH14" s="165"/>
      <c r="KI14" s="164">
        <v>-68.403899999999993</v>
      </c>
    </row>
    <row r="15" spans="1:295" ht="18" customHeight="1" x14ac:dyDescent="0.25">
      <c r="A15" s="159" t="s">
        <v>42</v>
      </c>
      <c r="B15" s="159" t="s">
        <v>812</v>
      </c>
      <c r="C15" s="163">
        <v>0</v>
      </c>
      <c r="D15" s="164">
        <v>3.4621</v>
      </c>
      <c r="E15" s="164">
        <v>-8.2327999999999992</v>
      </c>
      <c r="F15" s="164">
        <v>2.6735000000000002</v>
      </c>
      <c r="G15" s="164">
        <v>7.7012</v>
      </c>
      <c r="H15" s="165"/>
      <c r="I15" s="164">
        <v>11.0151</v>
      </c>
      <c r="J15" s="165"/>
      <c r="K15" s="164">
        <v>5.0960999999999999</v>
      </c>
      <c r="L15" s="164">
        <v>1.23</v>
      </c>
      <c r="M15" s="164">
        <v>2.6848999999999998</v>
      </c>
      <c r="N15" s="164">
        <v>-6.66</v>
      </c>
      <c r="O15" s="165"/>
      <c r="P15" s="165"/>
      <c r="Q15" s="165"/>
      <c r="R15" s="164">
        <v>-15.4</v>
      </c>
      <c r="S15" s="164">
        <v>2.3458999999999999</v>
      </c>
      <c r="T15" s="164">
        <v>53.657699999999998</v>
      </c>
      <c r="U15" s="164">
        <v>2.2181999999999999</v>
      </c>
      <c r="V15" s="164">
        <v>2.0760999999999998</v>
      </c>
      <c r="W15" s="164">
        <v>3.9346999999999999</v>
      </c>
      <c r="X15" s="164">
        <v>4.9621000000000004</v>
      </c>
      <c r="Y15" s="164">
        <v>-2.3129</v>
      </c>
      <c r="Z15" s="164">
        <v>2.7605</v>
      </c>
      <c r="AA15" s="165"/>
      <c r="AB15" s="164">
        <v>-1.0107999999999999</v>
      </c>
      <c r="AC15" s="164">
        <v>-1.577</v>
      </c>
      <c r="AD15" s="165"/>
      <c r="AE15" s="164">
        <v>10.993</v>
      </c>
      <c r="AF15" s="164">
        <v>-15.54</v>
      </c>
      <c r="AG15" s="164">
        <v>-15.4</v>
      </c>
      <c r="AH15" s="164">
        <v>1.2190000000000001</v>
      </c>
      <c r="AI15" s="164">
        <v>0.14199999999999999</v>
      </c>
      <c r="AJ15" s="164">
        <v>-12.79</v>
      </c>
      <c r="AK15" s="164">
        <v>-12.83</v>
      </c>
      <c r="AL15" s="165"/>
      <c r="AM15" s="164">
        <v>-14.61</v>
      </c>
      <c r="AN15" s="164">
        <v>-14.71</v>
      </c>
      <c r="AO15" s="164">
        <v>4.1631999999999998</v>
      </c>
      <c r="AP15" s="164">
        <v>3.8292999999999999</v>
      </c>
      <c r="AQ15" s="164">
        <v>15.2475</v>
      </c>
      <c r="AR15" s="164">
        <v>16.667200000000001</v>
      </c>
      <c r="AS15" s="164">
        <v>-14.6982</v>
      </c>
      <c r="AT15" s="164">
        <v>-10.716699999999999</v>
      </c>
      <c r="AU15" s="164">
        <v>-10.4754</v>
      </c>
      <c r="AV15" s="164">
        <v>0.74590000000000001</v>
      </c>
      <c r="AW15" s="164">
        <v>0.8639</v>
      </c>
      <c r="AX15" s="164">
        <v>-16.209099999999999</v>
      </c>
      <c r="AY15" s="164">
        <v>-13.797800000000001</v>
      </c>
      <c r="AZ15" s="164">
        <v>7.9032999999999998</v>
      </c>
      <c r="BA15" s="165"/>
      <c r="BB15" s="164">
        <v>2.6879</v>
      </c>
      <c r="BC15" s="164">
        <v>18.830100000000002</v>
      </c>
      <c r="BD15" s="164">
        <v>-6</v>
      </c>
      <c r="BE15" s="164">
        <v>-6.4</v>
      </c>
      <c r="BF15" s="164">
        <v>-26.4605</v>
      </c>
      <c r="BG15" s="164">
        <v>-26.431100000000001</v>
      </c>
      <c r="BH15" s="164">
        <v>-0.54049999999999998</v>
      </c>
      <c r="BI15" s="165"/>
      <c r="BJ15" s="164">
        <v>-3.5760000000000001</v>
      </c>
      <c r="BK15" s="164">
        <v>-2.6126</v>
      </c>
      <c r="BL15" s="165"/>
      <c r="BM15" s="164">
        <v>0</v>
      </c>
      <c r="BN15" s="164">
        <v>-137.57740000000001</v>
      </c>
      <c r="BO15" s="164">
        <v>51.5152</v>
      </c>
      <c r="BP15" s="164">
        <v>51.6678</v>
      </c>
      <c r="BQ15" s="164">
        <v>0</v>
      </c>
      <c r="BR15" s="164">
        <v>-54.343899999999998</v>
      </c>
      <c r="BS15" s="165"/>
      <c r="BT15" s="165"/>
      <c r="BU15" s="165"/>
      <c r="BV15" s="164">
        <v>6.6962999999999999</v>
      </c>
      <c r="BW15" s="164">
        <v>7.61</v>
      </c>
      <c r="BX15" s="164">
        <v>3.75</v>
      </c>
      <c r="BY15" s="164">
        <v>-18.11</v>
      </c>
      <c r="BZ15" s="164">
        <v>-3.1</v>
      </c>
      <c r="CA15" s="164">
        <v>-11.382199999999999</v>
      </c>
      <c r="CB15" s="164">
        <v>-11.382199999999999</v>
      </c>
      <c r="CC15" s="164">
        <v>10.1311</v>
      </c>
      <c r="CD15" s="164">
        <v>8.484</v>
      </c>
      <c r="CE15" s="164">
        <v>-8.5485000000000007</v>
      </c>
      <c r="CF15" s="164">
        <v>-9.8818999999999999</v>
      </c>
      <c r="CG15" s="164">
        <v>-9.4603000000000002</v>
      </c>
      <c r="CH15" s="164">
        <v>-3.6840999999999999</v>
      </c>
      <c r="CI15" s="164">
        <v>11.967499999999999</v>
      </c>
      <c r="CJ15" s="165"/>
      <c r="CK15" s="165"/>
      <c r="CL15" s="164">
        <v>25.8</v>
      </c>
      <c r="CM15" s="164">
        <v>-15.4</v>
      </c>
      <c r="CN15" s="164">
        <v>0.19</v>
      </c>
      <c r="CO15" s="164">
        <v>24.360199999999999</v>
      </c>
      <c r="CP15" s="164">
        <v>24.425599999999999</v>
      </c>
      <c r="CQ15" s="164">
        <v>22.544499999999999</v>
      </c>
      <c r="CR15" s="164">
        <v>107.7594</v>
      </c>
      <c r="CS15" s="164">
        <v>107.6482</v>
      </c>
      <c r="CT15" s="164">
        <v>-17.238900000000001</v>
      </c>
      <c r="CU15" s="164">
        <v>-91.459400000000002</v>
      </c>
      <c r="CV15" s="164">
        <v>-19.884799999999998</v>
      </c>
      <c r="CW15" s="164">
        <v>1.9964999999999999</v>
      </c>
      <c r="CX15" s="164">
        <v>26.92</v>
      </c>
      <c r="CY15" s="164">
        <v>6.73</v>
      </c>
      <c r="CZ15" s="164">
        <v>3.4424000000000001</v>
      </c>
      <c r="DA15" s="164">
        <v>3.714</v>
      </c>
      <c r="DB15" s="164">
        <v>-5.94</v>
      </c>
      <c r="DC15" s="165"/>
      <c r="DD15" s="164">
        <v>-13.7424</v>
      </c>
      <c r="DE15" s="164">
        <v>-12.718400000000001</v>
      </c>
      <c r="DF15" s="164">
        <v>29.375800000000002</v>
      </c>
      <c r="DG15" s="164">
        <v>1.5900000000000001E-2</v>
      </c>
      <c r="DH15" s="164">
        <v>-2.8115999999999999</v>
      </c>
      <c r="DI15" s="164">
        <v>26.3</v>
      </c>
      <c r="DJ15" s="164">
        <v>26.6</v>
      </c>
      <c r="DK15" s="164">
        <v>-5.4736000000000002</v>
      </c>
      <c r="DL15" s="164">
        <v>-3.9272</v>
      </c>
      <c r="DM15" s="164">
        <v>35.333100000000002</v>
      </c>
      <c r="DN15" s="164">
        <v>2.0468000000000002</v>
      </c>
      <c r="DO15" s="164">
        <v>-3.49</v>
      </c>
      <c r="DP15" s="164">
        <v>-1.06</v>
      </c>
      <c r="DQ15" s="164">
        <v>1.9035</v>
      </c>
      <c r="DR15" s="164">
        <v>-27.594100000000001</v>
      </c>
      <c r="DS15" s="164">
        <v>-9.76</v>
      </c>
      <c r="DT15" s="164">
        <v>-9.9600000000000009</v>
      </c>
      <c r="DU15" s="164">
        <v>22.24</v>
      </c>
      <c r="DV15" s="164">
        <v>10.91</v>
      </c>
      <c r="DW15" s="164">
        <v>-31.5091</v>
      </c>
      <c r="DX15" s="164">
        <v>-15.3818</v>
      </c>
      <c r="DY15" s="164">
        <v>-28.610199999999999</v>
      </c>
      <c r="DZ15" s="164">
        <v>-26.563600000000001</v>
      </c>
      <c r="EA15" s="164">
        <v>-12.7134</v>
      </c>
      <c r="EB15" s="164">
        <v>-22.5947</v>
      </c>
      <c r="EC15" s="164">
        <v>-27.799199999999999</v>
      </c>
      <c r="ED15" s="164">
        <v>-28.333300000000001</v>
      </c>
      <c r="EE15" s="164">
        <v>-17.798999999999999</v>
      </c>
      <c r="EF15" s="164">
        <v>-21.1478</v>
      </c>
      <c r="EG15" s="164">
        <v>-9.5909999999999993</v>
      </c>
      <c r="EH15" s="164">
        <v>0</v>
      </c>
      <c r="EI15" s="164">
        <v>-17.845500000000001</v>
      </c>
      <c r="EJ15" s="165"/>
      <c r="EK15" s="164">
        <v>-7.6325000000000003</v>
      </c>
      <c r="EL15" s="164">
        <v>-6.6228999999999996</v>
      </c>
      <c r="EM15" s="164">
        <v>11.708399999999999</v>
      </c>
      <c r="EN15" s="165"/>
      <c r="EO15" s="164">
        <v>-2.9952999999999999</v>
      </c>
      <c r="EP15" s="164">
        <v>-0.51600000000000001</v>
      </c>
      <c r="EQ15" s="164">
        <v>-19.6023</v>
      </c>
      <c r="ER15" s="164">
        <v>-18.392299999999999</v>
      </c>
      <c r="ES15" s="165"/>
      <c r="ET15" s="164">
        <v>0</v>
      </c>
      <c r="EU15" s="164">
        <v>-10.050000000000001</v>
      </c>
      <c r="EV15" s="164">
        <v>-5</v>
      </c>
      <c r="EW15" s="164">
        <v>1.0407999999999999</v>
      </c>
      <c r="EX15" s="164">
        <v>11.6134</v>
      </c>
      <c r="EY15" s="164">
        <v>-5.9400000000000001E-2</v>
      </c>
      <c r="EZ15" s="164">
        <v>-0.54949999999999999</v>
      </c>
      <c r="FA15" s="164">
        <v>1.9635</v>
      </c>
      <c r="FB15" s="164">
        <v>1.1479999999999999</v>
      </c>
      <c r="FC15" s="164">
        <v>-18.583500000000001</v>
      </c>
      <c r="FD15" s="165"/>
      <c r="FE15" s="164">
        <v>0.33350000000000002</v>
      </c>
      <c r="FF15" s="164">
        <v>0.55789999999999995</v>
      </c>
      <c r="FG15" s="164">
        <v>2.44</v>
      </c>
      <c r="FH15" s="164">
        <v>0</v>
      </c>
      <c r="FI15" s="164">
        <v>0</v>
      </c>
      <c r="FJ15" s="164">
        <v>-1.5071000000000001</v>
      </c>
      <c r="FK15" s="164">
        <v>-2.0095000000000001</v>
      </c>
      <c r="FL15" s="164">
        <v>-5.6935000000000002</v>
      </c>
      <c r="FM15" s="164">
        <v>7.5152999999999999</v>
      </c>
      <c r="FN15" s="164">
        <v>7.2804000000000002</v>
      </c>
      <c r="FO15" s="164">
        <v>0.40160000000000001</v>
      </c>
      <c r="FP15" s="164">
        <v>11.295999999999999</v>
      </c>
      <c r="FQ15" s="164">
        <v>11.3246</v>
      </c>
      <c r="FR15" s="164">
        <v>-11.38</v>
      </c>
      <c r="FS15" s="164">
        <v>-2.5099999999999998</v>
      </c>
      <c r="FT15" s="164">
        <v>0.27950000000000003</v>
      </c>
      <c r="FU15" s="164">
        <v>1.53</v>
      </c>
      <c r="FV15" s="164">
        <v>2.4700000000000002</v>
      </c>
      <c r="FW15" s="164">
        <v>-10.970599999999999</v>
      </c>
      <c r="FX15" s="164">
        <v>0</v>
      </c>
      <c r="FY15" s="164">
        <v>3.3690000000000002</v>
      </c>
      <c r="FZ15" s="164">
        <v>0.84199999999999997</v>
      </c>
      <c r="GA15" s="164">
        <v>2.1168999999999998</v>
      </c>
      <c r="GB15" s="164">
        <v>2.67</v>
      </c>
      <c r="GC15" s="164">
        <v>-23.691600000000001</v>
      </c>
      <c r="GD15" s="164">
        <v>-18.27</v>
      </c>
      <c r="GE15" s="165"/>
      <c r="GF15" s="164">
        <v>24.314299999999999</v>
      </c>
      <c r="GG15" s="165"/>
      <c r="GH15" s="164">
        <v>23.071000000000002</v>
      </c>
      <c r="GI15" s="165"/>
      <c r="GJ15" s="164">
        <v>-10.545199999999999</v>
      </c>
      <c r="GK15" s="164">
        <v>1.9865999999999999</v>
      </c>
      <c r="GL15" s="165"/>
      <c r="GM15" s="165"/>
      <c r="GN15" s="164">
        <v>-11.816700000000001</v>
      </c>
      <c r="GO15" s="164">
        <v>3.0363000000000002</v>
      </c>
      <c r="GP15" s="164">
        <v>2.9458000000000002</v>
      </c>
      <c r="GQ15" s="164">
        <v>-37.814399999999999</v>
      </c>
      <c r="GR15" s="164">
        <v>6.2281000000000004</v>
      </c>
      <c r="GS15" s="164">
        <v>7.7454000000000001</v>
      </c>
      <c r="GT15" s="164">
        <v>122.488</v>
      </c>
      <c r="GU15" s="164">
        <v>-13.5411</v>
      </c>
      <c r="GV15" s="164">
        <v>-10.5016</v>
      </c>
      <c r="GW15" s="164">
        <v>-10.659599999999999</v>
      </c>
      <c r="GX15" s="164">
        <v>3.0042</v>
      </c>
      <c r="GY15" s="164">
        <v>2.0655000000000001</v>
      </c>
      <c r="GZ15" s="164">
        <v>1.9064000000000001</v>
      </c>
      <c r="HA15" s="164">
        <v>2</v>
      </c>
      <c r="HB15" s="164">
        <v>23.2652</v>
      </c>
      <c r="HC15" s="164">
        <v>24.8066</v>
      </c>
      <c r="HD15" s="164">
        <v>-4.6100000000000003</v>
      </c>
      <c r="HE15" s="164">
        <v>0</v>
      </c>
      <c r="HF15" s="164">
        <v>38.089199999999998</v>
      </c>
      <c r="HG15" s="164">
        <v>0</v>
      </c>
      <c r="HH15" s="164">
        <v>33.554400000000001</v>
      </c>
      <c r="HI15" s="164">
        <v>2.3412000000000002</v>
      </c>
      <c r="HJ15" s="164">
        <v>3.4272999999999998</v>
      </c>
      <c r="HK15" s="164">
        <v>-9.2576000000000001</v>
      </c>
      <c r="HL15" s="164">
        <v>-11.073499999999999</v>
      </c>
      <c r="HM15" s="164">
        <v>0</v>
      </c>
      <c r="HN15" s="164">
        <v>0</v>
      </c>
      <c r="HO15" s="165"/>
      <c r="HP15" s="165"/>
      <c r="HQ15" s="164">
        <v>-16.0169</v>
      </c>
      <c r="HR15" s="164">
        <v>-15.7258</v>
      </c>
      <c r="HS15" s="164">
        <v>7.6607000000000003</v>
      </c>
      <c r="HT15" s="164">
        <v>7.8232999999999997</v>
      </c>
      <c r="HU15" s="164">
        <v>15.18</v>
      </c>
      <c r="HV15" s="164">
        <v>15.15</v>
      </c>
      <c r="HW15" s="164">
        <v>-27.7</v>
      </c>
      <c r="HX15" s="164">
        <v>-27.6</v>
      </c>
      <c r="HY15" s="164">
        <v>0.35249999999999998</v>
      </c>
      <c r="HZ15" s="164">
        <v>-14.4</v>
      </c>
      <c r="IA15" s="164">
        <v>52.878399999999999</v>
      </c>
      <c r="IB15" s="164">
        <v>21.75</v>
      </c>
      <c r="IC15" s="164">
        <v>21.628699999999998</v>
      </c>
      <c r="ID15" s="165"/>
      <c r="IE15" s="164">
        <v>-38</v>
      </c>
      <c r="IF15" s="164">
        <v>4.3</v>
      </c>
      <c r="IG15" s="164">
        <v>3.3</v>
      </c>
      <c r="IH15" s="165"/>
      <c r="II15" s="164">
        <v>-17.657800000000002</v>
      </c>
      <c r="IJ15" s="164">
        <v>-88.052199999999999</v>
      </c>
      <c r="IK15" s="164">
        <v>-29.5944</v>
      </c>
      <c r="IL15" s="164">
        <v>-212.7157</v>
      </c>
      <c r="IM15" s="164">
        <v>4.0166000000000004</v>
      </c>
      <c r="IN15" s="164">
        <v>-39.354399999999998</v>
      </c>
      <c r="IO15" s="164">
        <v>83.364400000000003</v>
      </c>
      <c r="IP15" s="164">
        <v>85.099299999999999</v>
      </c>
      <c r="IQ15" s="164">
        <v>85.549099999999996</v>
      </c>
      <c r="IR15" s="164">
        <v>128.83330000000001</v>
      </c>
      <c r="IS15" s="164">
        <v>14.997299999999999</v>
      </c>
      <c r="IT15" s="164">
        <v>31.195399999999999</v>
      </c>
      <c r="IU15" s="164">
        <v>28.774699999999999</v>
      </c>
      <c r="IV15" s="164">
        <v>18.572600000000001</v>
      </c>
      <c r="IW15" s="164">
        <v>134.95760000000001</v>
      </c>
      <c r="IX15" s="164">
        <v>-234.59870000000001</v>
      </c>
      <c r="IY15" s="164">
        <v>51.000799999999998</v>
      </c>
      <c r="IZ15" s="164">
        <v>-40.678199999999997</v>
      </c>
      <c r="JA15" s="164">
        <v>-0.5847</v>
      </c>
      <c r="JB15" s="165"/>
      <c r="JC15" s="164">
        <v>-4.32</v>
      </c>
      <c r="JD15" s="164">
        <v>0.152</v>
      </c>
      <c r="JE15" s="164">
        <v>0.13900000000000001</v>
      </c>
      <c r="JF15" s="164">
        <v>-0.64</v>
      </c>
      <c r="JG15" s="164">
        <v>0.56000000000000005</v>
      </c>
      <c r="JH15" s="164">
        <v>-0.90269999999999995</v>
      </c>
      <c r="JI15" s="164">
        <v>-6.3278999999999996</v>
      </c>
      <c r="JJ15" s="164">
        <v>9.7887000000000004</v>
      </c>
      <c r="JK15" s="164">
        <v>-5.7115</v>
      </c>
      <c r="JL15" s="164">
        <v>7.7</v>
      </c>
      <c r="JM15" s="164">
        <v>4.0570000000000004</v>
      </c>
      <c r="JN15" s="164">
        <v>4.4569999999999999</v>
      </c>
      <c r="JO15" s="164">
        <v>2.9079000000000002</v>
      </c>
      <c r="JP15" s="165"/>
      <c r="JQ15" s="164">
        <v>4.4638</v>
      </c>
      <c r="JR15" s="164">
        <v>3.5257000000000001</v>
      </c>
      <c r="JS15" s="164">
        <v>3.5228999999999999</v>
      </c>
      <c r="JT15" s="165"/>
      <c r="JU15" s="164">
        <v>22</v>
      </c>
      <c r="JV15" s="164">
        <v>3.2159</v>
      </c>
      <c r="JW15" s="164">
        <v>-0.5</v>
      </c>
      <c r="JX15" s="165"/>
      <c r="JY15" s="164">
        <v>-4.9992000000000001</v>
      </c>
      <c r="JZ15" s="164">
        <v>-15.7872</v>
      </c>
      <c r="KA15" s="164">
        <v>-17.180599999999998</v>
      </c>
      <c r="KB15" s="164">
        <v>-2.1082999999999998</v>
      </c>
      <c r="KC15" s="164">
        <v>11.496</v>
      </c>
      <c r="KD15" s="164">
        <v>-10.5868</v>
      </c>
      <c r="KE15" s="164">
        <v>-1.5640000000000001</v>
      </c>
      <c r="KF15" s="164">
        <v>-24</v>
      </c>
      <c r="KG15" s="164">
        <v>6</v>
      </c>
      <c r="KH15" s="165"/>
      <c r="KI15" s="164">
        <v>-67.867500000000007</v>
      </c>
    </row>
    <row r="16" spans="1:295" ht="18" customHeight="1" x14ac:dyDescent="0.25">
      <c r="A16" s="159" t="s">
        <v>42</v>
      </c>
      <c r="B16" s="159" t="s">
        <v>813</v>
      </c>
      <c r="C16" s="166">
        <v>0</v>
      </c>
      <c r="D16" s="168">
        <v>3.5508999999999999</v>
      </c>
      <c r="E16" s="168">
        <v>-8.2789999999999999</v>
      </c>
      <c r="F16" s="168">
        <v>2.5228999999999999</v>
      </c>
      <c r="G16" s="168">
        <v>8.0670000000000002</v>
      </c>
      <c r="H16" s="167"/>
      <c r="I16" s="168">
        <v>11.315799999999999</v>
      </c>
      <c r="J16" s="167"/>
      <c r="K16" s="168">
        <v>4.8418999999999999</v>
      </c>
      <c r="L16" s="168">
        <v>1.054</v>
      </c>
      <c r="M16" s="168">
        <v>2.5684999999999998</v>
      </c>
      <c r="N16" s="168">
        <v>-4.4400000000000004</v>
      </c>
      <c r="O16" s="167"/>
      <c r="P16" s="167"/>
      <c r="Q16" s="167"/>
      <c r="R16" s="168">
        <v>-13.2</v>
      </c>
      <c r="S16" s="168">
        <v>2.1497000000000002</v>
      </c>
      <c r="T16" s="168">
        <v>54.2911</v>
      </c>
      <c r="U16" s="168">
        <v>1.9602999999999999</v>
      </c>
      <c r="V16" s="168">
        <v>1.9291</v>
      </c>
      <c r="W16" s="168">
        <v>3.7867000000000002</v>
      </c>
      <c r="X16" s="168">
        <v>4.8865999999999996</v>
      </c>
      <c r="Y16" s="168">
        <v>-2.2027000000000001</v>
      </c>
      <c r="Z16" s="168">
        <v>2.7469000000000001</v>
      </c>
      <c r="AA16" s="167"/>
      <c r="AB16" s="168">
        <v>-0.99960000000000004</v>
      </c>
      <c r="AC16" s="168">
        <v>-1.6060000000000001</v>
      </c>
      <c r="AD16" s="167"/>
      <c r="AE16" s="168">
        <v>10.994</v>
      </c>
      <c r="AF16" s="168">
        <v>-15.54</v>
      </c>
      <c r="AG16" s="168">
        <v>-15.4</v>
      </c>
      <c r="AH16" s="168">
        <v>1.1970000000000001</v>
      </c>
      <c r="AI16" s="168">
        <v>0.13700000000000001</v>
      </c>
      <c r="AJ16" s="168">
        <v>-12.75</v>
      </c>
      <c r="AK16" s="168">
        <v>-12.77</v>
      </c>
      <c r="AL16" s="167"/>
      <c r="AM16" s="168">
        <v>-14.83</v>
      </c>
      <c r="AN16" s="168">
        <v>-14.85</v>
      </c>
      <c r="AO16" s="168">
        <v>3.7513999999999998</v>
      </c>
      <c r="AP16" s="168">
        <v>3.8410000000000002</v>
      </c>
      <c r="AQ16" s="168">
        <v>15.4819</v>
      </c>
      <c r="AR16" s="168">
        <v>17.014600000000002</v>
      </c>
      <c r="AS16" s="168">
        <v>-15.042899999999999</v>
      </c>
      <c r="AT16" s="168">
        <v>-10.046900000000001</v>
      </c>
      <c r="AU16" s="168">
        <v>-10.186199999999999</v>
      </c>
      <c r="AV16" s="168">
        <v>0.62</v>
      </c>
      <c r="AW16" s="168">
        <v>1.0165999999999999</v>
      </c>
      <c r="AX16" s="168">
        <v>-18.4864</v>
      </c>
      <c r="AY16" s="168">
        <v>-14.1997</v>
      </c>
      <c r="AZ16" s="168">
        <v>7.9032999999999998</v>
      </c>
      <c r="BA16" s="167"/>
      <c r="BB16" s="168">
        <v>5.4960000000000004</v>
      </c>
      <c r="BC16" s="168">
        <v>18.288699999999999</v>
      </c>
      <c r="BD16" s="168">
        <v>-6.2</v>
      </c>
      <c r="BE16" s="168">
        <v>-6.6</v>
      </c>
      <c r="BF16" s="168">
        <v>-26.942699999999999</v>
      </c>
      <c r="BG16" s="168">
        <v>-26.9999</v>
      </c>
      <c r="BH16" s="168">
        <v>-0.66449999999999998</v>
      </c>
      <c r="BI16" s="167"/>
      <c r="BJ16" s="168">
        <v>-1.7662</v>
      </c>
      <c r="BK16" s="168">
        <v>-2.9119999999999999</v>
      </c>
      <c r="BL16" s="167"/>
      <c r="BM16" s="168">
        <v>-0.50339999999999996</v>
      </c>
      <c r="BN16" s="168">
        <v>-143.83369999999999</v>
      </c>
      <c r="BO16" s="168">
        <v>50.416600000000003</v>
      </c>
      <c r="BP16" s="168">
        <v>51.026899999999998</v>
      </c>
      <c r="BQ16" s="167"/>
      <c r="BR16" s="168">
        <v>-54.024999999999999</v>
      </c>
      <c r="BS16" s="167"/>
      <c r="BT16" s="167"/>
      <c r="BU16" s="167"/>
      <c r="BV16" s="168">
        <v>6.6863000000000001</v>
      </c>
      <c r="BW16" s="168">
        <v>7.51</v>
      </c>
      <c r="BX16" s="168">
        <v>3.54</v>
      </c>
      <c r="BY16" s="168">
        <v>-18.190000000000001</v>
      </c>
      <c r="BZ16" s="168">
        <v>-2.88</v>
      </c>
      <c r="CA16" s="168">
        <v>-11.784000000000001</v>
      </c>
      <c r="CB16" s="168">
        <v>-11.5161</v>
      </c>
      <c r="CC16" s="168">
        <v>9.9787999999999997</v>
      </c>
      <c r="CD16" s="168">
        <v>8.6980000000000004</v>
      </c>
      <c r="CE16" s="168">
        <v>-8.3701000000000008</v>
      </c>
      <c r="CF16" s="168">
        <v>-9.4178999999999995</v>
      </c>
      <c r="CG16" s="168">
        <v>-9.0484000000000009</v>
      </c>
      <c r="CH16" s="168">
        <v>-2.0587</v>
      </c>
      <c r="CI16" s="168">
        <v>12.7811</v>
      </c>
      <c r="CJ16" s="167"/>
      <c r="CK16" s="167"/>
      <c r="CL16" s="168">
        <v>29.4</v>
      </c>
      <c r="CM16" s="168">
        <v>-18.8</v>
      </c>
      <c r="CN16" s="168">
        <v>0.2</v>
      </c>
      <c r="CO16" s="168">
        <v>25.094899999999999</v>
      </c>
      <c r="CP16" s="168">
        <v>25.6877</v>
      </c>
      <c r="CQ16" s="168">
        <v>23.915400000000002</v>
      </c>
      <c r="CR16" s="168">
        <v>109.4049</v>
      </c>
      <c r="CS16" s="168">
        <v>109.34610000000001</v>
      </c>
      <c r="CT16" s="168">
        <v>-18.194199999999999</v>
      </c>
      <c r="CU16" s="168">
        <v>-91.998500000000007</v>
      </c>
      <c r="CV16" s="168">
        <v>-21.7254</v>
      </c>
      <c r="CW16" s="168">
        <v>1.8832</v>
      </c>
      <c r="CX16" s="168">
        <v>25.6</v>
      </c>
      <c r="CY16" s="168">
        <v>6.06</v>
      </c>
      <c r="CZ16" s="168">
        <v>3.1299000000000001</v>
      </c>
      <c r="DA16" s="168">
        <v>3.5186999999999999</v>
      </c>
      <c r="DB16" s="168">
        <v>-5.6</v>
      </c>
      <c r="DC16" s="167"/>
      <c r="DD16" s="168">
        <v>-14.869199999999999</v>
      </c>
      <c r="DE16" s="168">
        <v>-15.0242</v>
      </c>
      <c r="DF16" s="168">
        <v>33.7806</v>
      </c>
      <c r="DG16" s="168">
        <v>1.61E-2</v>
      </c>
      <c r="DH16" s="168">
        <v>-2.6040000000000001</v>
      </c>
      <c r="DI16" s="167"/>
      <c r="DJ16" s="167"/>
      <c r="DK16" s="168">
        <v>-5.4077000000000002</v>
      </c>
      <c r="DL16" s="168">
        <v>-3.7402000000000002</v>
      </c>
      <c r="DM16" s="168">
        <v>34.702199999999998</v>
      </c>
      <c r="DN16" s="168">
        <v>1.8613</v>
      </c>
      <c r="DO16" s="168">
        <v>-3.53</v>
      </c>
      <c r="DP16" s="168">
        <v>-0.88</v>
      </c>
      <c r="DQ16" s="168">
        <v>1.377</v>
      </c>
      <c r="DR16" s="168">
        <v>-33.389400000000002</v>
      </c>
      <c r="DS16" s="168">
        <v>-9.9499999999999993</v>
      </c>
      <c r="DT16" s="168">
        <v>-10.050000000000001</v>
      </c>
      <c r="DU16" s="168">
        <v>22.27</v>
      </c>
      <c r="DV16" s="168">
        <v>10.91</v>
      </c>
      <c r="DW16" s="168">
        <v>-33.7273</v>
      </c>
      <c r="DX16" s="168">
        <v>-16.654499999999999</v>
      </c>
      <c r="DY16" s="168">
        <v>-28.933700000000002</v>
      </c>
      <c r="DZ16" s="168">
        <v>-27.8</v>
      </c>
      <c r="EA16" s="168">
        <v>-13.768700000000001</v>
      </c>
      <c r="EB16" s="168">
        <v>-24.377500000000001</v>
      </c>
      <c r="EC16" s="168">
        <v>-30.276499999999999</v>
      </c>
      <c r="ED16" s="168">
        <v>-30.163799999999998</v>
      </c>
      <c r="EE16" s="168">
        <v>-17.907</v>
      </c>
      <c r="EF16" s="168">
        <v>-19.5304</v>
      </c>
      <c r="EG16" s="168">
        <v>-10.231</v>
      </c>
      <c r="EH16" s="167"/>
      <c r="EI16" s="168">
        <v>-20.546600000000002</v>
      </c>
      <c r="EJ16" s="167"/>
      <c r="EK16" s="168">
        <v>-7.2502000000000004</v>
      </c>
      <c r="EL16" s="168">
        <v>-6.4447999999999999</v>
      </c>
      <c r="EM16" s="168">
        <v>10.6678</v>
      </c>
      <c r="EN16" s="167"/>
      <c r="EO16" s="168">
        <v>-4.4583000000000004</v>
      </c>
      <c r="EP16" s="168">
        <v>2.5760000000000001</v>
      </c>
      <c r="EQ16" s="168">
        <v>-20.867000000000001</v>
      </c>
      <c r="ER16" s="168">
        <v>-20.802</v>
      </c>
      <c r="ES16" s="167"/>
      <c r="ET16" s="168">
        <v>0</v>
      </c>
      <c r="EU16" s="168">
        <v>-9.93</v>
      </c>
      <c r="EV16" s="168">
        <v>2</v>
      </c>
      <c r="EW16" s="168">
        <v>0.90229999999999999</v>
      </c>
      <c r="EX16" s="168">
        <v>8.6255000000000006</v>
      </c>
      <c r="EY16" s="168">
        <v>-0.29210000000000003</v>
      </c>
      <c r="EZ16" s="168">
        <v>-0.76839999999999997</v>
      </c>
      <c r="FA16" s="168">
        <v>2.4504999999999999</v>
      </c>
      <c r="FB16" s="168">
        <v>2.7521</v>
      </c>
      <c r="FC16" s="168">
        <v>-19.156300000000002</v>
      </c>
      <c r="FD16" s="167"/>
      <c r="FE16" s="168">
        <v>0.38440000000000002</v>
      </c>
      <c r="FF16" s="168">
        <v>0.61329999999999996</v>
      </c>
      <c r="FG16" s="168">
        <v>5.0054999999999996</v>
      </c>
      <c r="FH16" s="168">
        <v>4.1765999999999996</v>
      </c>
      <c r="FI16" s="168">
        <v>3.5118</v>
      </c>
      <c r="FJ16" s="168">
        <v>-1.1721999999999999</v>
      </c>
      <c r="FK16" s="168">
        <v>-1.8420000000000001</v>
      </c>
      <c r="FL16" s="168">
        <v>-7.3681000000000001</v>
      </c>
      <c r="FM16" s="168">
        <v>7.9553000000000003</v>
      </c>
      <c r="FN16" s="168">
        <v>7.9047000000000001</v>
      </c>
      <c r="FO16" s="168">
        <v>-1.2802</v>
      </c>
      <c r="FP16" s="168">
        <v>9.2971000000000004</v>
      </c>
      <c r="FQ16" s="168">
        <v>12.198700000000001</v>
      </c>
      <c r="FR16" s="168">
        <v>-11.31</v>
      </c>
      <c r="FS16" s="168">
        <v>-2.1217999999999999</v>
      </c>
      <c r="FT16" s="168">
        <v>0.27950000000000003</v>
      </c>
      <c r="FU16" s="168">
        <v>1.51</v>
      </c>
      <c r="FV16" s="168">
        <v>2.9</v>
      </c>
      <c r="FW16" s="168">
        <v>-12.324999999999999</v>
      </c>
      <c r="FX16" s="168">
        <v>1.1531</v>
      </c>
      <c r="FY16" s="168">
        <v>3.3620000000000001</v>
      </c>
      <c r="FZ16" s="168">
        <v>0.82199999999999995</v>
      </c>
      <c r="GA16" s="168">
        <v>1.9851000000000001</v>
      </c>
      <c r="GB16" s="168">
        <v>2.23</v>
      </c>
      <c r="GC16" s="168">
        <v>-22.849900000000002</v>
      </c>
      <c r="GD16" s="168">
        <v>-16.7166</v>
      </c>
      <c r="GE16" s="168">
        <v>-3.75</v>
      </c>
      <c r="GF16" s="168">
        <v>23.898599999999998</v>
      </c>
      <c r="GG16" s="167"/>
      <c r="GH16" s="168">
        <v>23.155999999999999</v>
      </c>
      <c r="GI16" s="167"/>
      <c r="GJ16" s="168">
        <v>-10.114100000000001</v>
      </c>
      <c r="GK16" s="168">
        <v>1.9339</v>
      </c>
      <c r="GL16" s="167"/>
      <c r="GM16" s="167"/>
      <c r="GN16" s="167"/>
      <c r="GO16" s="168">
        <v>3.1484999999999999</v>
      </c>
      <c r="GP16" s="168">
        <v>3.1059999999999999</v>
      </c>
      <c r="GQ16" s="168">
        <v>-38.2346</v>
      </c>
      <c r="GR16" s="168">
        <v>6.7439999999999998</v>
      </c>
      <c r="GS16" s="168">
        <v>6.1456</v>
      </c>
      <c r="GT16" s="168">
        <v>119.7843</v>
      </c>
      <c r="GU16" s="168">
        <v>-13.51</v>
      </c>
      <c r="GV16" s="168">
        <v>-10.9899</v>
      </c>
      <c r="GW16" s="168">
        <v>-10.243600000000001</v>
      </c>
      <c r="GX16" s="168">
        <v>3.4744000000000002</v>
      </c>
      <c r="GY16" s="168">
        <v>1.9849000000000001</v>
      </c>
      <c r="GZ16" s="168">
        <v>1.9221999999999999</v>
      </c>
      <c r="HA16" s="168">
        <v>3</v>
      </c>
      <c r="HB16" s="168">
        <v>21.942499999999999</v>
      </c>
      <c r="HC16" s="168">
        <v>25.292899999999999</v>
      </c>
      <c r="HD16" s="168">
        <v>-3.77</v>
      </c>
      <c r="HE16" s="168">
        <v>0</v>
      </c>
      <c r="HF16" s="168">
        <v>37.682499999999997</v>
      </c>
      <c r="HG16" s="168">
        <v>3.7694999999999999</v>
      </c>
      <c r="HH16" s="168">
        <v>33.349299999999999</v>
      </c>
      <c r="HI16" s="168">
        <v>2.2269000000000001</v>
      </c>
      <c r="HJ16" s="168">
        <v>3.9055</v>
      </c>
      <c r="HK16" s="168">
        <v>-9.3629999999999995</v>
      </c>
      <c r="HL16" s="168">
        <v>-12.073700000000001</v>
      </c>
      <c r="HM16" s="168">
        <v>0</v>
      </c>
      <c r="HN16" s="168">
        <v>0</v>
      </c>
      <c r="HO16" s="167"/>
      <c r="HP16" s="167"/>
      <c r="HQ16" s="168">
        <v>-15.9071</v>
      </c>
      <c r="HR16" s="168">
        <v>-15.313800000000001</v>
      </c>
      <c r="HS16" s="168">
        <v>7.6704999999999997</v>
      </c>
      <c r="HT16" s="168">
        <v>8.0368999999999993</v>
      </c>
      <c r="HU16" s="168">
        <v>13.73</v>
      </c>
      <c r="HV16" s="168">
        <v>13.72</v>
      </c>
      <c r="HW16" s="168">
        <v>-29.2</v>
      </c>
      <c r="HX16" s="168">
        <v>-28.8</v>
      </c>
      <c r="HY16" s="168">
        <v>0.35249999999999998</v>
      </c>
      <c r="HZ16" s="168">
        <v>-14.48</v>
      </c>
      <c r="IA16" s="168">
        <v>50.805100000000003</v>
      </c>
      <c r="IB16" s="168">
        <v>23.851500000000001</v>
      </c>
      <c r="IC16" s="168">
        <v>23.740600000000001</v>
      </c>
      <c r="ID16" s="167"/>
      <c r="IE16" s="168">
        <v>-38.4</v>
      </c>
      <c r="IF16" s="168">
        <v>3.4</v>
      </c>
      <c r="IG16" s="168">
        <v>2.9</v>
      </c>
      <c r="IH16" s="167"/>
      <c r="II16" s="167"/>
      <c r="IJ16" s="168">
        <v>-88.788899999999998</v>
      </c>
      <c r="IK16" s="168">
        <v>-24.091200000000001</v>
      </c>
      <c r="IL16" s="168">
        <v>-215.26769999999999</v>
      </c>
      <c r="IM16" s="168">
        <v>2.6015000000000001</v>
      </c>
      <c r="IN16" s="168">
        <v>-33.1419</v>
      </c>
      <c r="IO16" s="168">
        <v>82.463499999999996</v>
      </c>
      <c r="IP16" s="168">
        <v>86.091999999999999</v>
      </c>
      <c r="IQ16" s="168">
        <v>83.7881</v>
      </c>
      <c r="IR16" s="168">
        <v>127.3085</v>
      </c>
      <c r="IS16" s="168">
        <v>15.8444</v>
      </c>
      <c r="IT16" s="168">
        <v>26.313099999999999</v>
      </c>
      <c r="IU16" s="168">
        <v>25.555499999999999</v>
      </c>
      <c r="IV16" s="168">
        <v>19.778400000000001</v>
      </c>
      <c r="IW16" s="168">
        <v>132.49930000000001</v>
      </c>
      <c r="IX16" s="168">
        <v>-233.3854</v>
      </c>
      <c r="IY16" s="168">
        <v>49.805399999999999</v>
      </c>
      <c r="IZ16" s="168">
        <v>-39.8202</v>
      </c>
      <c r="JA16" s="168">
        <v>-0.81910000000000005</v>
      </c>
      <c r="JB16" s="167"/>
      <c r="JC16" s="168">
        <v>-4.6399999999999997</v>
      </c>
      <c r="JD16" s="168">
        <v>0.13900000000000001</v>
      </c>
      <c r="JE16" s="168">
        <v>0.13100000000000001</v>
      </c>
      <c r="JF16" s="168">
        <v>0.08</v>
      </c>
      <c r="JG16" s="168">
        <v>0.48</v>
      </c>
      <c r="JH16" s="168">
        <v>-1.0645</v>
      </c>
      <c r="JI16" s="168">
        <v>-6.2088999999999999</v>
      </c>
      <c r="JJ16" s="168">
        <v>10.374599999999999</v>
      </c>
      <c r="JK16" s="168">
        <v>-6.2088999999999999</v>
      </c>
      <c r="JL16" s="168">
        <v>7.5</v>
      </c>
      <c r="JM16" s="168">
        <v>3.94</v>
      </c>
      <c r="JN16" s="168">
        <v>3.621</v>
      </c>
      <c r="JO16" s="168">
        <v>2.6852</v>
      </c>
      <c r="JP16" s="167"/>
      <c r="JQ16" s="168">
        <v>3.5041000000000002</v>
      </c>
      <c r="JR16" s="168">
        <v>3.5569000000000002</v>
      </c>
      <c r="JS16" s="168">
        <v>3.3595000000000002</v>
      </c>
      <c r="JT16" s="167"/>
      <c r="JU16" s="168">
        <v>22.9</v>
      </c>
      <c r="JV16" s="168">
        <v>3.3374000000000001</v>
      </c>
      <c r="JW16" s="168">
        <v>-0.54</v>
      </c>
      <c r="JX16" s="167"/>
      <c r="JY16" s="168">
        <v>-4.6032999999999999</v>
      </c>
      <c r="JZ16" s="168">
        <v>-16.764099999999999</v>
      </c>
      <c r="KA16" s="168">
        <v>-16.567799999999998</v>
      </c>
      <c r="KB16" s="168">
        <v>-1.897</v>
      </c>
      <c r="KC16" s="168">
        <v>12.0655</v>
      </c>
      <c r="KD16" s="168">
        <v>-10.6991</v>
      </c>
      <c r="KE16" s="168">
        <v>-2.3075999999999999</v>
      </c>
      <c r="KF16" s="168">
        <v>-24.9</v>
      </c>
      <c r="KG16" s="168">
        <v>7.3</v>
      </c>
      <c r="KH16" s="167"/>
      <c r="KI16" s="168">
        <v>-71.017799999999994</v>
      </c>
    </row>
    <row r="17" spans="1:295" ht="18" customHeight="1" x14ac:dyDescent="0.25">
      <c r="A17" s="159" t="s">
        <v>42</v>
      </c>
      <c r="B17" s="159" t="s">
        <v>814</v>
      </c>
      <c r="C17" s="160">
        <v>0</v>
      </c>
      <c r="D17" s="161">
        <v>3.2532000000000001</v>
      </c>
      <c r="E17" s="161">
        <v>-8.0832999999999995</v>
      </c>
      <c r="F17" s="161">
        <v>2.8010000000000002</v>
      </c>
      <c r="G17" s="161">
        <v>8.3699999999999992</v>
      </c>
      <c r="H17" s="162"/>
      <c r="I17" s="161">
        <v>10.930999999999999</v>
      </c>
      <c r="J17" s="162"/>
      <c r="K17" s="161">
        <v>5.1372999999999998</v>
      </c>
      <c r="L17" s="161">
        <v>1.0620000000000001</v>
      </c>
      <c r="M17" s="161">
        <v>2.7048000000000001</v>
      </c>
      <c r="N17" s="161">
        <v>-6.66</v>
      </c>
      <c r="O17" s="162"/>
      <c r="P17" s="161">
        <v>-2.2000000000000002</v>
      </c>
      <c r="Q17" s="162"/>
      <c r="R17" s="161">
        <v>-13.2</v>
      </c>
      <c r="S17" s="161">
        <v>0.96719999999999995</v>
      </c>
      <c r="T17" s="161">
        <v>54.247100000000003</v>
      </c>
      <c r="U17" s="161">
        <v>2.1415999999999999</v>
      </c>
      <c r="V17" s="161">
        <v>1.9502999999999999</v>
      </c>
      <c r="W17" s="161">
        <v>3.7566000000000002</v>
      </c>
      <c r="X17" s="161">
        <v>4.7138999999999998</v>
      </c>
      <c r="Y17" s="161">
        <v>-2.3201999999999998</v>
      </c>
      <c r="Z17" s="161">
        <v>2.6985999999999999</v>
      </c>
      <c r="AA17" s="162"/>
      <c r="AB17" s="161">
        <v>-0.99739999999999995</v>
      </c>
      <c r="AC17" s="161">
        <v>-1.625</v>
      </c>
      <c r="AD17" s="162"/>
      <c r="AE17" s="161">
        <v>11.007999999999999</v>
      </c>
      <c r="AF17" s="161">
        <v>-15.54</v>
      </c>
      <c r="AG17" s="161">
        <v>-15.4</v>
      </c>
      <c r="AH17" s="161">
        <v>1.1859999999999999</v>
      </c>
      <c r="AI17" s="161">
        <v>0.14000000000000001</v>
      </c>
      <c r="AJ17" s="161">
        <v>-13.47</v>
      </c>
      <c r="AK17" s="161">
        <v>-13.48</v>
      </c>
      <c r="AL17" s="162"/>
      <c r="AM17" s="161">
        <v>-13.99</v>
      </c>
      <c r="AN17" s="161">
        <v>-13.87</v>
      </c>
      <c r="AO17" s="161">
        <v>4.3029000000000002</v>
      </c>
      <c r="AP17" s="161">
        <v>3.7456999999999998</v>
      </c>
      <c r="AQ17" s="161">
        <v>14.152699999999999</v>
      </c>
      <c r="AR17" s="161">
        <v>15.385999999999999</v>
      </c>
      <c r="AS17" s="161">
        <v>-15.6547</v>
      </c>
      <c r="AT17" s="161">
        <v>-10.3148</v>
      </c>
      <c r="AU17" s="161">
        <v>-9.2911000000000001</v>
      </c>
      <c r="AV17" s="161">
        <v>10.473800000000001</v>
      </c>
      <c r="AW17" s="161">
        <v>10.9215</v>
      </c>
      <c r="AX17" s="161">
        <v>-18.352399999999999</v>
      </c>
      <c r="AY17" s="161">
        <v>-17.5486</v>
      </c>
      <c r="AZ17" s="161">
        <v>10.2706</v>
      </c>
      <c r="BA17" s="162"/>
      <c r="BB17" s="161">
        <v>2.6389</v>
      </c>
      <c r="BC17" s="161">
        <v>16.773800000000001</v>
      </c>
      <c r="BD17" s="161">
        <v>-5.5</v>
      </c>
      <c r="BE17" s="161">
        <v>-5.7</v>
      </c>
      <c r="BF17" s="161">
        <v>-25.114599999999999</v>
      </c>
      <c r="BG17" s="161">
        <v>-25.535299999999999</v>
      </c>
      <c r="BH17" s="161">
        <v>-0.47089999999999999</v>
      </c>
      <c r="BI17" s="162"/>
      <c r="BJ17" s="161">
        <v>6.9400000000000003E-2</v>
      </c>
      <c r="BK17" s="161">
        <v>-2.9441000000000002</v>
      </c>
      <c r="BL17" s="162"/>
      <c r="BM17" s="161">
        <v>-0.52600000000000002</v>
      </c>
      <c r="BN17" s="161">
        <v>-131.44319999999999</v>
      </c>
      <c r="BO17" s="161">
        <v>49.317900000000002</v>
      </c>
      <c r="BP17" s="161">
        <v>49.409500000000001</v>
      </c>
      <c r="BQ17" s="162"/>
      <c r="BR17" s="161">
        <v>-51.4696</v>
      </c>
      <c r="BS17" s="162"/>
      <c r="BT17" s="162"/>
      <c r="BU17" s="162"/>
      <c r="BV17" s="161">
        <v>6.6863000000000001</v>
      </c>
      <c r="BW17" s="161">
        <v>7.76</v>
      </c>
      <c r="BX17" s="161">
        <v>3.82</v>
      </c>
      <c r="BY17" s="161">
        <v>-18.07</v>
      </c>
      <c r="BZ17" s="161">
        <v>-2.89</v>
      </c>
      <c r="CA17" s="161">
        <v>-15.9367</v>
      </c>
      <c r="CB17" s="161">
        <v>-15.534800000000001</v>
      </c>
      <c r="CC17" s="161">
        <v>12.7636</v>
      </c>
      <c r="CD17" s="161">
        <v>11.095700000000001</v>
      </c>
      <c r="CE17" s="161">
        <v>-9.3343000000000007</v>
      </c>
      <c r="CF17" s="161">
        <v>-8.2843999999999998</v>
      </c>
      <c r="CG17" s="161">
        <v>-8.5637000000000008</v>
      </c>
      <c r="CH17" s="161">
        <v>-0.73580000000000001</v>
      </c>
      <c r="CI17" s="161">
        <v>13.938000000000001</v>
      </c>
      <c r="CJ17" s="162"/>
      <c r="CK17" s="162"/>
      <c r="CL17" s="161">
        <v>32.799999999999997</v>
      </c>
      <c r="CM17" s="161">
        <v>-22.9</v>
      </c>
      <c r="CN17" s="161">
        <v>0.2</v>
      </c>
      <c r="CO17" s="161">
        <v>25.638100000000001</v>
      </c>
      <c r="CP17" s="161">
        <v>26.658200000000001</v>
      </c>
      <c r="CQ17" s="161">
        <v>24.950399999999998</v>
      </c>
      <c r="CR17" s="161">
        <v>106.52979999999999</v>
      </c>
      <c r="CS17" s="161">
        <v>106.27</v>
      </c>
      <c r="CT17" s="161">
        <v>-15.571</v>
      </c>
      <c r="CU17" s="161">
        <v>-91.873500000000007</v>
      </c>
      <c r="CV17" s="161">
        <v>-18.726800000000001</v>
      </c>
      <c r="CW17" s="161">
        <v>1.9732000000000001</v>
      </c>
      <c r="CX17" s="161">
        <v>25.8</v>
      </c>
      <c r="CY17" s="161">
        <v>5.95</v>
      </c>
      <c r="CZ17" s="161">
        <v>3.1299000000000001</v>
      </c>
      <c r="DA17" s="161">
        <v>3.5186999999999999</v>
      </c>
      <c r="DB17" s="161">
        <v>-5.73</v>
      </c>
      <c r="DC17" s="162"/>
      <c r="DD17" s="161">
        <v>-16.240300000000001</v>
      </c>
      <c r="DE17" s="161">
        <v>-16.060300000000002</v>
      </c>
      <c r="DF17" s="161">
        <v>38.917999999999999</v>
      </c>
      <c r="DG17" s="161">
        <v>1.5699999999999999E-2</v>
      </c>
      <c r="DH17" s="161">
        <v>-2.7149000000000001</v>
      </c>
      <c r="DI17" s="162"/>
      <c r="DJ17" s="162"/>
      <c r="DK17" s="161">
        <v>-5.5004999999999997</v>
      </c>
      <c r="DL17" s="161">
        <v>-3.9272</v>
      </c>
      <c r="DM17" s="161">
        <v>34.228999999999999</v>
      </c>
      <c r="DN17" s="161">
        <v>2.0468000000000002</v>
      </c>
      <c r="DO17" s="161">
        <v>-3.57</v>
      </c>
      <c r="DP17" s="161">
        <v>-0.65</v>
      </c>
      <c r="DQ17" s="161">
        <v>0.85050000000000003</v>
      </c>
      <c r="DR17" s="161">
        <v>-36.952100000000002</v>
      </c>
      <c r="DS17" s="161">
        <v>-9.9700000000000006</v>
      </c>
      <c r="DT17" s="161">
        <v>-10.02</v>
      </c>
      <c r="DU17" s="161">
        <v>22.76</v>
      </c>
      <c r="DV17" s="161">
        <v>11.33</v>
      </c>
      <c r="DW17" s="161">
        <v>-36.127299999999998</v>
      </c>
      <c r="DX17" s="161">
        <v>-17.918199999999999</v>
      </c>
      <c r="DY17" s="161">
        <v>-33.349499999999999</v>
      </c>
      <c r="DZ17" s="161">
        <v>-31.9727</v>
      </c>
      <c r="EA17" s="161">
        <v>-14.623799999999999</v>
      </c>
      <c r="EB17" s="161">
        <v>-24.546199999999999</v>
      </c>
      <c r="EC17" s="161">
        <v>-32.038600000000002</v>
      </c>
      <c r="ED17" s="161">
        <v>-32.147500000000001</v>
      </c>
      <c r="EE17" s="161">
        <v>-14.7187</v>
      </c>
      <c r="EF17" s="161">
        <v>-14.4049</v>
      </c>
      <c r="EG17" s="161">
        <v>-10.327</v>
      </c>
      <c r="EH17" s="162"/>
      <c r="EI17" s="161">
        <v>-18.174299999999999</v>
      </c>
      <c r="EJ17" s="162"/>
      <c r="EK17" s="161">
        <v>-6.7755000000000001</v>
      </c>
      <c r="EL17" s="161">
        <v>-6.4508999999999999</v>
      </c>
      <c r="EM17" s="161">
        <v>0</v>
      </c>
      <c r="EN17" s="162"/>
      <c r="EO17" s="161">
        <v>-9.8117999999999999</v>
      </c>
      <c r="EP17" s="161">
        <v>31.76</v>
      </c>
      <c r="EQ17" s="161">
        <v>-25.309100000000001</v>
      </c>
      <c r="ER17" s="161">
        <v>-24.971599999999999</v>
      </c>
      <c r="ES17" s="162"/>
      <c r="ET17" s="161">
        <v>-18.670000000000002</v>
      </c>
      <c r="EU17" s="161">
        <v>-10.119999999999999</v>
      </c>
      <c r="EV17" s="161">
        <v>1.2</v>
      </c>
      <c r="EW17" s="161">
        <v>0.89029999999999998</v>
      </c>
      <c r="EX17" s="161">
        <v>-2.3778999999999999</v>
      </c>
      <c r="EY17" s="161">
        <v>-0.38569999999999999</v>
      </c>
      <c r="EZ17" s="161">
        <v>-0.78510000000000002</v>
      </c>
      <c r="FA17" s="161">
        <v>2.5891000000000002</v>
      </c>
      <c r="FB17" s="161">
        <v>2.2845</v>
      </c>
      <c r="FC17" s="161">
        <v>-20.784199999999998</v>
      </c>
      <c r="FD17" s="162"/>
      <c r="FE17" s="161">
        <v>0.42109999999999997</v>
      </c>
      <c r="FF17" s="161">
        <v>0.62909999999999999</v>
      </c>
      <c r="FG17" s="161">
        <v>3.052</v>
      </c>
      <c r="FH17" s="161">
        <v>3.3205</v>
      </c>
      <c r="FI17" s="161">
        <v>0</v>
      </c>
      <c r="FJ17" s="161">
        <v>2.0095000000000001</v>
      </c>
      <c r="FK17" s="161">
        <v>1.6746000000000001</v>
      </c>
      <c r="FL17" s="161">
        <v>-11.7219</v>
      </c>
      <c r="FM17" s="161">
        <v>12.664899999999999</v>
      </c>
      <c r="FN17" s="161">
        <v>13.001799999999999</v>
      </c>
      <c r="FO17" s="161">
        <v>-5.4649999999999999</v>
      </c>
      <c r="FP17" s="161">
        <v>0</v>
      </c>
      <c r="FQ17" s="161">
        <v>10.7143</v>
      </c>
      <c r="FR17" s="161">
        <v>-13.35</v>
      </c>
      <c r="FS17" s="161">
        <v>-3.5116000000000001</v>
      </c>
      <c r="FT17" s="161">
        <v>0.25290000000000001</v>
      </c>
      <c r="FU17" s="161">
        <v>2.04</v>
      </c>
      <c r="FV17" s="161">
        <v>2.68</v>
      </c>
      <c r="FW17" s="161">
        <v>-12.3744</v>
      </c>
      <c r="FX17" s="161">
        <v>0</v>
      </c>
      <c r="FY17" s="161">
        <v>3.3490000000000002</v>
      </c>
      <c r="FZ17" s="161">
        <v>0.86699999999999999</v>
      </c>
      <c r="GA17" s="161">
        <v>2.1766000000000001</v>
      </c>
      <c r="GB17" s="161">
        <v>2.09</v>
      </c>
      <c r="GC17" s="161">
        <v>-18.243600000000001</v>
      </c>
      <c r="GD17" s="161">
        <v>-13.432399999999999</v>
      </c>
      <c r="GE17" s="161">
        <v>-3.68</v>
      </c>
      <c r="GF17" s="161">
        <v>23.289300000000001</v>
      </c>
      <c r="GG17" s="162"/>
      <c r="GH17" s="161">
        <v>22.506499999999999</v>
      </c>
      <c r="GI17" s="162"/>
      <c r="GJ17" s="161">
        <v>-9.6777999999999995</v>
      </c>
      <c r="GK17" s="161">
        <v>1.9514</v>
      </c>
      <c r="GL17" s="162"/>
      <c r="GM17" s="162"/>
      <c r="GN17" s="161">
        <v>-12.72</v>
      </c>
      <c r="GO17" s="161">
        <v>3.1219000000000001</v>
      </c>
      <c r="GP17" s="161">
        <v>2.0516000000000001</v>
      </c>
      <c r="GQ17" s="161">
        <v>-37.142099999999999</v>
      </c>
      <c r="GR17" s="161">
        <v>6.4484000000000004</v>
      </c>
      <c r="GS17" s="161">
        <v>6.556</v>
      </c>
      <c r="GT17" s="161">
        <v>110.85290000000001</v>
      </c>
      <c r="GU17" s="161">
        <v>-13.8529</v>
      </c>
      <c r="GV17" s="161">
        <v>-10.7342</v>
      </c>
      <c r="GW17" s="161">
        <v>-10.3665</v>
      </c>
      <c r="GX17" s="161">
        <v>3.2288000000000001</v>
      </c>
      <c r="GY17" s="161">
        <v>2.19</v>
      </c>
      <c r="GZ17" s="161">
        <v>2.0171999999999999</v>
      </c>
      <c r="HA17" s="161">
        <v>2.6505000000000001</v>
      </c>
      <c r="HB17" s="161">
        <v>25.18</v>
      </c>
      <c r="HC17" s="161">
        <v>26.081</v>
      </c>
      <c r="HD17" s="161">
        <v>-2.1</v>
      </c>
      <c r="HE17" s="161">
        <v>-4.8640999999999996</v>
      </c>
      <c r="HF17" s="161">
        <v>25.668600000000001</v>
      </c>
      <c r="HG17" s="161">
        <v>6.5172999999999996</v>
      </c>
      <c r="HH17" s="161">
        <v>40.621000000000002</v>
      </c>
      <c r="HI17" s="161">
        <v>4.0618999999999996</v>
      </c>
      <c r="HJ17" s="161">
        <v>4.6832000000000003</v>
      </c>
      <c r="HK17" s="161">
        <v>-9.9277999999999995</v>
      </c>
      <c r="HL17" s="161">
        <v>-12.363799999999999</v>
      </c>
      <c r="HM17" s="161">
        <v>0</v>
      </c>
      <c r="HN17" s="161">
        <v>-10.4717</v>
      </c>
      <c r="HO17" s="162"/>
      <c r="HP17" s="162"/>
      <c r="HQ17" s="161">
        <v>-15.099600000000001</v>
      </c>
      <c r="HR17" s="161">
        <v>-14.4953</v>
      </c>
      <c r="HS17" s="161">
        <v>7.7548000000000004</v>
      </c>
      <c r="HT17" s="161">
        <v>7.5738000000000003</v>
      </c>
      <c r="HU17" s="161">
        <v>15</v>
      </c>
      <c r="HV17" s="161">
        <v>15.11</v>
      </c>
      <c r="HW17" s="161">
        <v>-30.4</v>
      </c>
      <c r="HX17" s="161">
        <v>-29.9</v>
      </c>
      <c r="HY17" s="161">
        <v>0.35249999999999998</v>
      </c>
      <c r="HZ17" s="161">
        <v>-13.2</v>
      </c>
      <c r="IA17" s="161">
        <v>52.9587</v>
      </c>
      <c r="IB17" s="161">
        <v>24.486799999999999</v>
      </c>
      <c r="IC17" s="161">
        <v>24.386199999999999</v>
      </c>
      <c r="ID17" s="161">
        <v>-22.5</v>
      </c>
      <c r="IE17" s="161">
        <v>-40.1</v>
      </c>
      <c r="IF17" s="161">
        <v>2.4</v>
      </c>
      <c r="IG17" s="161">
        <v>1.7</v>
      </c>
      <c r="IH17" s="161">
        <v>-17.4968</v>
      </c>
      <c r="II17" s="161">
        <v>-17.4038</v>
      </c>
      <c r="IJ17" s="161">
        <v>-103.5419</v>
      </c>
      <c r="IK17" s="161">
        <v>-9.8681999999999999</v>
      </c>
      <c r="IL17" s="161">
        <v>-215.89760000000001</v>
      </c>
      <c r="IM17" s="161">
        <v>2.4468999999999999</v>
      </c>
      <c r="IN17" s="161">
        <v>-30.923200000000001</v>
      </c>
      <c r="IO17" s="161">
        <v>83.296099999999996</v>
      </c>
      <c r="IP17" s="161">
        <v>80.671199999999999</v>
      </c>
      <c r="IQ17" s="161">
        <v>80.064499999999995</v>
      </c>
      <c r="IR17" s="161">
        <v>131.56540000000001</v>
      </c>
      <c r="IS17" s="161">
        <v>20.207599999999999</v>
      </c>
      <c r="IT17" s="161">
        <v>31.306000000000001</v>
      </c>
      <c r="IU17" s="161">
        <v>29.011399999999998</v>
      </c>
      <c r="IV17" s="161">
        <v>25.006699999999999</v>
      </c>
      <c r="IW17" s="161">
        <v>140.75399999999999</v>
      </c>
      <c r="IX17" s="161">
        <v>-233.34020000000001</v>
      </c>
      <c r="IY17" s="161">
        <v>57.752200000000002</v>
      </c>
      <c r="IZ17" s="161">
        <v>-46.192999999999998</v>
      </c>
      <c r="JA17" s="161">
        <v>-1.0071000000000001</v>
      </c>
      <c r="JB17" s="162"/>
      <c r="JC17" s="161">
        <v>-6</v>
      </c>
      <c r="JD17" s="161">
        <v>0.19900000000000001</v>
      </c>
      <c r="JE17" s="161">
        <v>0.184</v>
      </c>
      <c r="JF17" s="161">
        <v>1.44</v>
      </c>
      <c r="JG17" s="161">
        <v>-0.64</v>
      </c>
      <c r="JH17" s="161">
        <v>-1.5979000000000001</v>
      </c>
      <c r="JI17" s="161">
        <v>-5.4489999999999998</v>
      </c>
      <c r="JJ17" s="161">
        <v>12.776400000000001</v>
      </c>
      <c r="JK17" s="161">
        <v>-7.5853000000000002</v>
      </c>
      <c r="JL17" s="161">
        <v>6.5</v>
      </c>
      <c r="JM17" s="161">
        <v>5.5179999999999998</v>
      </c>
      <c r="JN17" s="161">
        <v>3.78</v>
      </c>
      <c r="JO17" s="162"/>
      <c r="JP17" s="162"/>
      <c r="JQ17" s="161">
        <v>3.9165000000000001</v>
      </c>
      <c r="JR17" s="161">
        <v>3.6783999999999999</v>
      </c>
      <c r="JS17" s="161">
        <v>4.4748999999999999</v>
      </c>
      <c r="JT17" s="162"/>
      <c r="JU17" s="161">
        <v>25.2</v>
      </c>
      <c r="JV17" s="161">
        <v>3.4649000000000001</v>
      </c>
      <c r="JW17" s="161">
        <v>-0.55000000000000004</v>
      </c>
      <c r="JX17" s="162"/>
      <c r="JY17" s="161">
        <v>-6.0537000000000001</v>
      </c>
      <c r="JZ17" s="161">
        <v>-16.2683</v>
      </c>
      <c r="KA17" s="161">
        <v>-16.172000000000001</v>
      </c>
      <c r="KB17" s="161">
        <v>-3.6128999999999998</v>
      </c>
      <c r="KC17" s="161">
        <v>12.0541</v>
      </c>
      <c r="KD17" s="161">
        <v>-9.8635999999999999</v>
      </c>
      <c r="KE17" s="161">
        <v>-2.4617</v>
      </c>
      <c r="KF17" s="161">
        <v>-26.5</v>
      </c>
      <c r="KG17" s="161">
        <v>8.9</v>
      </c>
      <c r="KH17" s="162"/>
      <c r="KI17" s="161">
        <v>-68.256399999999999</v>
      </c>
    </row>
    <row r="18" spans="1:295" ht="18" customHeight="1" x14ac:dyDescent="0.25">
      <c r="A18" s="159" t="s">
        <v>42</v>
      </c>
      <c r="B18" s="159" t="s">
        <v>815</v>
      </c>
      <c r="C18" s="163">
        <v>0</v>
      </c>
      <c r="D18" s="164">
        <v>2.9722</v>
      </c>
      <c r="E18" s="164">
        <v>-7.7744</v>
      </c>
      <c r="F18" s="164">
        <v>2.5245000000000002</v>
      </c>
      <c r="G18" s="164">
        <v>8.3012999999999995</v>
      </c>
      <c r="H18" s="165"/>
      <c r="I18" s="164">
        <v>11.1753</v>
      </c>
      <c r="J18" s="165"/>
      <c r="K18" s="164">
        <v>5.0431999999999997</v>
      </c>
      <c r="L18" s="164">
        <v>1.153</v>
      </c>
      <c r="M18" s="164">
        <v>2.5663999999999998</v>
      </c>
      <c r="N18" s="164">
        <v>-6.66</v>
      </c>
      <c r="O18" s="165"/>
      <c r="P18" s="164">
        <v>-2.2000000000000002</v>
      </c>
      <c r="Q18" s="165"/>
      <c r="R18" s="164">
        <v>-13.2</v>
      </c>
      <c r="S18" s="164">
        <v>2.2101000000000002</v>
      </c>
      <c r="T18" s="164">
        <v>53.8887</v>
      </c>
      <c r="U18" s="164">
        <v>2.3351999999999999</v>
      </c>
      <c r="V18" s="164">
        <v>2.0861999999999998</v>
      </c>
      <c r="W18" s="164">
        <v>4.2782</v>
      </c>
      <c r="X18" s="164">
        <v>4.6932999999999998</v>
      </c>
      <c r="Y18" s="164">
        <v>-2.2778</v>
      </c>
      <c r="Z18" s="164">
        <v>2.7267999999999999</v>
      </c>
      <c r="AA18" s="165"/>
      <c r="AB18" s="164">
        <v>-1.0823</v>
      </c>
      <c r="AC18" s="164">
        <v>-1.6060000000000001</v>
      </c>
      <c r="AD18" s="165"/>
      <c r="AE18" s="164">
        <v>10.58</v>
      </c>
      <c r="AF18" s="164">
        <v>-15.54</v>
      </c>
      <c r="AG18" s="164">
        <v>-15.4</v>
      </c>
      <c r="AH18" s="164">
        <v>1.0389999999999999</v>
      </c>
      <c r="AI18" s="164">
        <v>0.13800000000000001</v>
      </c>
      <c r="AJ18" s="164">
        <v>-13.5</v>
      </c>
      <c r="AK18" s="164">
        <v>-13.39</v>
      </c>
      <c r="AL18" s="165"/>
      <c r="AM18" s="164">
        <v>-13.64</v>
      </c>
      <c r="AN18" s="164">
        <v>-13.64</v>
      </c>
      <c r="AO18" s="164">
        <v>4.2317</v>
      </c>
      <c r="AP18" s="164">
        <v>3.6852</v>
      </c>
      <c r="AQ18" s="164">
        <v>14.261100000000001</v>
      </c>
      <c r="AR18" s="164">
        <v>15.962999999999999</v>
      </c>
      <c r="AS18" s="164">
        <v>-14.512700000000001</v>
      </c>
      <c r="AT18" s="164">
        <v>-10.3148</v>
      </c>
      <c r="AU18" s="164">
        <v>-10.5641</v>
      </c>
      <c r="AV18" s="164">
        <v>8.9410000000000007</v>
      </c>
      <c r="AW18" s="164">
        <v>8.7060999999999993</v>
      </c>
      <c r="AX18" s="164">
        <v>-18.084499999999998</v>
      </c>
      <c r="AY18" s="164">
        <v>-16.343</v>
      </c>
      <c r="AZ18" s="164">
        <v>9.4815000000000005</v>
      </c>
      <c r="BA18" s="165"/>
      <c r="BB18" s="164">
        <v>5.4786000000000001</v>
      </c>
      <c r="BC18" s="164">
        <v>16.993600000000001</v>
      </c>
      <c r="BD18" s="164">
        <v>-6.1</v>
      </c>
      <c r="BE18" s="164">
        <v>-6.3</v>
      </c>
      <c r="BF18" s="164">
        <v>-25.557600000000001</v>
      </c>
      <c r="BG18" s="164">
        <v>-25.389500000000002</v>
      </c>
      <c r="BH18" s="164">
        <v>-0.66379999999999995</v>
      </c>
      <c r="BI18" s="165"/>
      <c r="BJ18" s="164">
        <v>-0.70430000000000004</v>
      </c>
      <c r="BK18" s="164">
        <v>-2.8658999999999999</v>
      </c>
      <c r="BL18" s="165"/>
      <c r="BM18" s="164">
        <v>-0.53349999999999997</v>
      </c>
      <c r="BN18" s="164">
        <v>-129.45949999999999</v>
      </c>
      <c r="BO18" s="164">
        <v>48.402299999999997</v>
      </c>
      <c r="BP18" s="164">
        <v>48.402299999999997</v>
      </c>
      <c r="BQ18" s="165"/>
      <c r="BR18" s="164">
        <v>-46.998899999999999</v>
      </c>
      <c r="BS18" s="165"/>
      <c r="BT18" s="165"/>
      <c r="BU18" s="165"/>
      <c r="BV18" s="164">
        <v>6.5964999999999998</v>
      </c>
      <c r="BW18" s="164">
        <v>7.55</v>
      </c>
      <c r="BX18" s="164">
        <v>3.62</v>
      </c>
      <c r="BY18" s="164">
        <v>-18.149999999999999</v>
      </c>
      <c r="BZ18" s="164">
        <v>-2.86</v>
      </c>
      <c r="CA18" s="164">
        <v>-16.6065</v>
      </c>
      <c r="CB18" s="164">
        <v>-16.3386</v>
      </c>
      <c r="CC18" s="164">
        <v>14.536899999999999</v>
      </c>
      <c r="CD18" s="164">
        <v>13.438000000000001</v>
      </c>
      <c r="CE18" s="164">
        <v>-9.2348999999999997</v>
      </c>
      <c r="CF18" s="164">
        <v>-9.5153999999999996</v>
      </c>
      <c r="CG18" s="164">
        <v>-9.4867000000000008</v>
      </c>
      <c r="CH18" s="164">
        <v>-0.4708</v>
      </c>
      <c r="CI18" s="164">
        <v>13.2582</v>
      </c>
      <c r="CJ18" s="165"/>
      <c r="CK18" s="165"/>
      <c r="CL18" s="164">
        <v>33.200000000000003</v>
      </c>
      <c r="CM18" s="164">
        <v>-21.9</v>
      </c>
      <c r="CN18" s="164">
        <v>0.15</v>
      </c>
      <c r="CO18" s="164">
        <v>26.051400000000001</v>
      </c>
      <c r="CP18" s="164">
        <v>25.928799999999999</v>
      </c>
      <c r="CQ18" s="164">
        <v>24.878399999999999</v>
      </c>
      <c r="CR18" s="164">
        <v>107.9967</v>
      </c>
      <c r="CS18" s="164">
        <v>108.13249999999999</v>
      </c>
      <c r="CT18" s="164">
        <v>-18.697600000000001</v>
      </c>
      <c r="CU18" s="164">
        <v>-90.180199999999999</v>
      </c>
      <c r="CV18" s="164">
        <v>-21.629300000000001</v>
      </c>
      <c r="CW18" s="164">
        <v>1.6644000000000001</v>
      </c>
      <c r="CX18" s="164">
        <v>24.85</v>
      </c>
      <c r="CY18" s="164">
        <v>6.06</v>
      </c>
      <c r="CZ18" s="164">
        <v>2.9735999999999998</v>
      </c>
      <c r="DA18" s="164">
        <v>3.3233999999999999</v>
      </c>
      <c r="DB18" s="164">
        <v>-5.63</v>
      </c>
      <c r="DC18" s="165"/>
      <c r="DD18" s="164">
        <v>-16.031199999999998</v>
      </c>
      <c r="DE18" s="164">
        <v>-15.9932</v>
      </c>
      <c r="DF18" s="164">
        <v>37.634700000000002</v>
      </c>
      <c r="DG18" s="164">
        <v>1.5900000000000001E-2</v>
      </c>
      <c r="DH18" s="164">
        <v>-2.6212</v>
      </c>
      <c r="DI18" s="165"/>
      <c r="DJ18" s="165"/>
      <c r="DK18" s="164">
        <v>-5.2892999999999999</v>
      </c>
      <c r="DL18" s="164">
        <v>-3.9272</v>
      </c>
      <c r="DM18" s="164">
        <v>34.702199999999998</v>
      </c>
      <c r="DN18" s="164">
        <v>1.8613</v>
      </c>
      <c r="DO18" s="164">
        <v>-3.54</v>
      </c>
      <c r="DP18" s="164">
        <v>-0.71</v>
      </c>
      <c r="DQ18" s="164">
        <v>0.67500000000000004</v>
      </c>
      <c r="DR18" s="164">
        <v>-37.092100000000002</v>
      </c>
      <c r="DS18" s="164">
        <v>-9.48</v>
      </c>
      <c r="DT18" s="164">
        <v>-9.61</v>
      </c>
      <c r="DU18" s="164">
        <v>22.48</v>
      </c>
      <c r="DV18" s="164">
        <v>11.09</v>
      </c>
      <c r="DW18" s="164">
        <v>-34.945500000000003</v>
      </c>
      <c r="DX18" s="164">
        <v>-17.654499999999999</v>
      </c>
      <c r="DY18" s="164">
        <v>-33.791200000000003</v>
      </c>
      <c r="DZ18" s="164">
        <v>-33.200000000000003</v>
      </c>
      <c r="EA18" s="164">
        <v>-13.739699999999999</v>
      </c>
      <c r="EB18" s="164">
        <v>-23.544799999999999</v>
      </c>
      <c r="EC18" s="164">
        <v>-31.311399999999999</v>
      </c>
      <c r="ED18" s="164">
        <v>-31.5139</v>
      </c>
      <c r="EE18" s="164">
        <v>-19.398499999999999</v>
      </c>
      <c r="EF18" s="164">
        <v>-23.630199999999999</v>
      </c>
      <c r="EG18" s="164">
        <v>-10.262</v>
      </c>
      <c r="EH18" s="165"/>
      <c r="EI18" s="164">
        <v>-19.931699999999999</v>
      </c>
      <c r="EJ18" s="165"/>
      <c r="EK18" s="164">
        <v>-6.6238999999999999</v>
      </c>
      <c r="EL18" s="164">
        <v>-5.8639999999999999</v>
      </c>
      <c r="EM18" s="164">
        <v>8.4659999999999993</v>
      </c>
      <c r="EN18" s="165"/>
      <c r="EO18" s="164">
        <v>-6.2709000000000001</v>
      </c>
      <c r="EP18" s="164">
        <v>14.352</v>
      </c>
      <c r="EQ18" s="164">
        <v>-24.625699999999998</v>
      </c>
      <c r="ER18" s="164">
        <v>-24.0503</v>
      </c>
      <c r="ES18" s="165"/>
      <c r="ET18" s="164">
        <v>-17.100000000000001</v>
      </c>
      <c r="EU18" s="164">
        <v>-9.2200000000000006</v>
      </c>
      <c r="EV18" s="164">
        <v>0</v>
      </c>
      <c r="EW18" s="164">
        <v>1.0638000000000001</v>
      </c>
      <c r="EX18" s="164">
        <v>5.6394000000000002</v>
      </c>
      <c r="EY18" s="164">
        <v>-0.28799999999999998</v>
      </c>
      <c r="EZ18" s="164">
        <v>-0.76090000000000002</v>
      </c>
      <c r="FA18" s="164">
        <v>2.6692</v>
      </c>
      <c r="FB18" s="164">
        <v>4.2283999999999997</v>
      </c>
      <c r="FC18" s="164">
        <v>-19.806999999999999</v>
      </c>
      <c r="FD18" s="165"/>
      <c r="FE18" s="164">
        <v>0.39300000000000002</v>
      </c>
      <c r="FF18" s="164">
        <v>0.61709999999999998</v>
      </c>
      <c r="FG18" s="164">
        <v>2.4296000000000002</v>
      </c>
      <c r="FH18" s="164">
        <v>0</v>
      </c>
      <c r="FI18" s="164">
        <v>0</v>
      </c>
      <c r="FJ18" s="164">
        <v>3.1817000000000002</v>
      </c>
      <c r="FK18" s="164">
        <v>2.6793</v>
      </c>
      <c r="FL18" s="164">
        <v>-13.564</v>
      </c>
      <c r="FM18" s="164">
        <v>13.4696</v>
      </c>
      <c r="FN18" s="164">
        <v>13.461600000000001</v>
      </c>
      <c r="FO18" s="164">
        <v>-6.4169999999999998</v>
      </c>
      <c r="FP18" s="165"/>
      <c r="FQ18" s="164">
        <v>14.2934</v>
      </c>
      <c r="FR18" s="164">
        <v>-11.93</v>
      </c>
      <c r="FS18" s="164">
        <v>-2.8083999999999998</v>
      </c>
      <c r="FT18" s="164">
        <v>0.27950000000000003</v>
      </c>
      <c r="FU18" s="164">
        <v>1.9</v>
      </c>
      <c r="FV18" s="164">
        <v>1.55</v>
      </c>
      <c r="FW18" s="164">
        <v>-13.372199999999999</v>
      </c>
      <c r="FX18" s="164">
        <v>0</v>
      </c>
      <c r="FY18" s="164">
        <v>3.63</v>
      </c>
      <c r="FZ18" s="164">
        <v>0.89200000000000002</v>
      </c>
      <c r="GA18" s="164">
        <v>2.3068</v>
      </c>
      <c r="GB18" s="164">
        <v>2.75</v>
      </c>
      <c r="GC18" s="164">
        <v>-18.395900000000001</v>
      </c>
      <c r="GD18" s="164">
        <v>-12.8125</v>
      </c>
      <c r="GE18" s="164">
        <v>-3.24</v>
      </c>
      <c r="GF18" s="164">
        <v>19.1921</v>
      </c>
      <c r="GG18" s="165"/>
      <c r="GH18" s="164">
        <v>22.956299999999999</v>
      </c>
      <c r="GI18" s="165"/>
      <c r="GJ18" s="164">
        <v>-10.0243</v>
      </c>
      <c r="GK18" s="164">
        <v>1.9636</v>
      </c>
      <c r="GL18" s="165"/>
      <c r="GM18" s="165"/>
      <c r="GN18" s="164">
        <v>-12.6225</v>
      </c>
      <c r="GO18" s="164">
        <v>3.4872999999999998</v>
      </c>
      <c r="GP18" s="164">
        <v>0.70420000000000005</v>
      </c>
      <c r="GQ18" s="164">
        <v>-37.814399999999999</v>
      </c>
      <c r="GR18" s="164">
        <v>7.3833000000000002</v>
      </c>
      <c r="GS18" s="164">
        <v>8.2479999999999993</v>
      </c>
      <c r="GT18" s="164">
        <v>117.2448</v>
      </c>
      <c r="GU18" s="164">
        <v>-13.701000000000001</v>
      </c>
      <c r="GV18" s="164">
        <v>-10.722799999999999</v>
      </c>
      <c r="GW18" s="164">
        <v>-10.462400000000001</v>
      </c>
      <c r="GX18" s="164">
        <v>3.5916000000000001</v>
      </c>
      <c r="GY18" s="164">
        <v>2.1314000000000002</v>
      </c>
      <c r="GZ18" s="164">
        <v>2.0013000000000001</v>
      </c>
      <c r="HA18" s="164">
        <v>3</v>
      </c>
      <c r="HB18" s="164">
        <v>25.856000000000002</v>
      </c>
      <c r="HC18" s="164">
        <v>26.893999999999998</v>
      </c>
      <c r="HD18" s="164">
        <v>-1.26</v>
      </c>
      <c r="HE18" s="164">
        <v>-4.3051000000000004</v>
      </c>
      <c r="HF18" s="164">
        <v>25.1495</v>
      </c>
      <c r="HG18" s="164">
        <v>4.41</v>
      </c>
      <c r="HH18" s="164">
        <v>42.938899999999997</v>
      </c>
      <c r="HI18" s="164">
        <v>5.7111000000000001</v>
      </c>
      <c r="HJ18" s="164">
        <v>5.4615</v>
      </c>
      <c r="HK18" s="164">
        <v>-11.4711</v>
      </c>
      <c r="HL18" s="164">
        <v>-13.843500000000001</v>
      </c>
      <c r="HM18" s="164">
        <v>0</v>
      </c>
      <c r="HN18" s="164">
        <v>0</v>
      </c>
      <c r="HO18" s="164">
        <v>53.813299999999998</v>
      </c>
      <c r="HP18" s="165"/>
      <c r="HQ18" s="164">
        <v>-15.0776</v>
      </c>
      <c r="HR18" s="164">
        <v>-14.4239</v>
      </c>
      <c r="HS18" s="164">
        <v>7.4367000000000001</v>
      </c>
      <c r="HT18" s="164">
        <v>7.4222999999999999</v>
      </c>
      <c r="HU18" s="164">
        <v>15.13</v>
      </c>
      <c r="HV18" s="164">
        <v>15.14</v>
      </c>
      <c r="HW18" s="164">
        <v>-30.5</v>
      </c>
      <c r="HX18" s="164">
        <v>-30.4</v>
      </c>
      <c r="HY18" s="164">
        <v>0.35249999999999998</v>
      </c>
      <c r="HZ18" s="164">
        <v>-12.64</v>
      </c>
      <c r="IA18" s="164">
        <v>54.791600000000003</v>
      </c>
      <c r="IB18" s="164">
        <v>24.8901</v>
      </c>
      <c r="IC18" s="164">
        <v>24.785699999999999</v>
      </c>
      <c r="ID18" s="164">
        <v>-22.1</v>
      </c>
      <c r="IE18" s="164">
        <v>-40.5</v>
      </c>
      <c r="IF18" s="164">
        <v>1.4</v>
      </c>
      <c r="IG18" s="164">
        <v>0.8</v>
      </c>
      <c r="IH18" s="164">
        <v>-17.6492</v>
      </c>
      <c r="II18" s="164">
        <v>-17.450600000000001</v>
      </c>
      <c r="IJ18" s="164">
        <v>-105.4396</v>
      </c>
      <c r="IK18" s="164">
        <v>-13.076000000000001</v>
      </c>
      <c r="IL18" s="164">
        <v>-213.96879999999999</v>
      </c>
      <c r="IM18" s="164">
        <v>4.3249000000000004</v>
      </c>
      <c r="IN18" s="164">
        <v>-31.959599999999998</v>
      </c>
      <c r="IO18" s="164">
        <v>84.941999999999993</v>
      </c>
      <c r="IP18" s="164">
        <v>81.243200000000002</v>
      </c>
      <c r="IQ18" s="164">
        <v>80.4024</v>
      </c>
      <c r="IR18" s="164">
        <v>131.54480000000001</v>
      </c>
      <c r="IS18" s="164">
        <v>19.551600000000001</v>
      </c>
      <c r="IT18" s="164">
        <v>29.801100000000002</v>
      </c>
      <c r="IU18" s="164">
        <v>26.92</v>
      </c>
      <c r="IV18" s="164">
        <v>28.309899999999999</v>
      </c>
      <c r="IW18" s="164">
        <v>138.18379999999999</v>
      </c>
      <c r="IX18" s="164">
        <v>-233.32900000000001</v>
      </c>
      <c r="IY18" s="164">
        <v>55.268099999999997</v>
      </c>
      <c r="IZ18" s="164">
        <v>-43.4861</v>
      </c>
      <c r="JA18" s="164">
        <v>-1.2415</v>
      </c>
      <c r="JB18" s="165"/>
      <c r="JC18" s="164">
        <v>-7.12</v>
      </c>
      <c r="JD18" s="164">
        <v>-1.0269999999999999</v>
      </c>
      <c r="JE18" s="164">
        <v>-1.0349999999999999</v>
      </c>
      <c r="JF18" s="164">
        <v>2.16</v>
      </c>
      <c r="JG18" s="164">
        <v>-0.72</v>
      </c>
      <c r="JH18" s="164">
        <v>-2.6497999999999999</v>
      </c>
      <c r="JI18" s="164">
        <v>-5.8</v>
      </c>
      <c r="JJ18" s="164">
        <v>12.4529</v>
      </c>
      <c r="JK18" s="164">
        <v>-7.7622999999999998</v>
      </c>
      <c r="JL18" s="164">
        <v>6.6</v>
      </c>
      <c r="JM18" s="164">
        <v>3.6059999999999999</v>
      </c>
      <c r="JN18" s="164">
        <v>4.3659999999999997</v>
      </c>
      <c r="JO18" s="165"/>
      <c r="JP18" s="165"/>
      <c r="JQ18" s="164">
        <v>4.1036999999999999</v>
      </c>
      <c r="JR18" s="164">
        <v>4.4583000000000004</v>
      </c>
      <c r="JS18" s="164">
        <v>3.3437999999999999</v>
      </c>
      <c r="JT18" s="165"/>
      <c r="JU18" s="164">
        <v>25.2</v>
      </c>
      <c r="JV18" s="164">
        <v>2.9472</v>
      </c>
      <c r="JW18" s="164">
        <v>-0.57999999999999996</v>
      </c>
      <c r="JX18" s="165"/>
      <c r="JY18" s="164">
        <v>-5.8719000000000001</v>
      </c>
      <c r="JZ18" s="164">
        <v>-15.767300000000001</v>
      </c>
      <c r="KA18" s="164">
        <v>-16.217199999999998</v>
      </c>
      <c r="KB18" s="164">
        <v>-2.9901</v>
      </c>
      <c r="KC18" s="164">
        <v>11.494199999999999</v>
      </c>
      <c r="KD18" s="164">
        <v>-9.4429999999999996</v>
      </c>
      <c r="KE18" s="164">
        <v>-2.5552999999999999</v>
      </c>
      <c r="KF18" s="164">
        <v>-27.1</v>
      </c>
      <c r="KG18" s="164">
        <v>9.3000000000000007</v>
      </c>
      <c r="KH18" s="165"/>
      <c r="KI18" s="164">
        <v>-67.1387</v>
      </c>
    </row>
    <row r="19" spans="1:295" ht="18" customHeight="1" x14ac:dyDescent="0.25">
      <c r="A19" s="159" t="s">
        <v>42</v>
      </c>
      <c r="B19" s="159" t="s">
        <v>816</v>
      </c>
      <c r="C19" s="163">
        <v>0</v>
      </c>
      <c r="D19" s="164">
        <v>2.7507999999999999</v>
      </c>
      <c r="E19" s="164">
        <v>-7.3631000000000002</v>
      </c>
      <c r="F19" s="164">
        <v>2.6476999999999999</v>
      </c>
      <c r="G19" s="164">
        <v>8.3714999999999993</v>
      </c>
      <c r="H19" s="165"/>
      <c r="I19" s="164">
        <v>11.3438</v>
      </c>
      <c r="J19" s="165"/>
      <c r="K19" s="164">
        <v>5.0789</v>
      </c>
      <c r="L19" s="164">
        <v>1.1140000000000001</v>
      </c>
      <c r="M19" s="164">
        <v>2.5625</v>
      </c>
      <c r="N19" s="164">
        <v>-6.66</v>
      </c>
      <c r="O19" s="165"/>
      <c r="P19" s="164">
        <v>-2.2000000000000002</v>
      </c>
      <c r="Q19" s="165"/>
      <c r="R19" s="164">
        <v>-13.2</v>
      </c>
      <c r="S19" s="164">
        <v>2.4531999999999998</v>
      </c>
      <c r="T19" s="164">
        <v>53.985799999999998</v>
      </c>
      <c r="U19" s="164">
        <v>2.2768999999999999</v>
      </c>
      <c r="V19" s="164">
        <v>2.1396999999999999</v>
      </c>
      <c r="W19" s="164">
        <v>4.3254999999999999</v>
      </c>
      <c r="X19" s="164">
        <v>4.7202999999999999</v>
      </c>
      <c r="Y19" s="164">
        <v>-2.3759999999999999</v>
      </c>
      <c r="Z19" s="164">
        <v>2.6732999999999998</v>
      </c>
      <c r="AA19" s="165"/>
      <c r="AB19" s="164">
        <v>-1.0228999999999999</v>
      </c>
      <c r="AC19" s="164">
        <v>-1.663</v>
      </c>
      <c r="AD19" s="165"/>
      <c r="AE19" s="164">
        <v>10.981</v>
      </c>
      <c r="AF19" s="164">
        <v>-15.54</v>
      </c>
      <c r="AG19" s="164">
        <v>-15.4</v>
      </c>
      <c r="AH19" s="164">
        <v>0.93799999999999994</v>
      </c>
      <c r="AI19" s="164">
        <v>0.15</v>
      </c>
      <c r="AJ19" s="164">
        <v>-13.63</v>
      </c>
      <c r="AK19" s="164">
        <v>-13.58</v>
      </c>
      <c r="AL19" s="165"/>
      <c r="AM19" s="164">
        <v>-14.33</v>
      </c>
      <c r="AN19" s="164">
        <v>-14.31</v>
      </c>
      <c r="AO19" s="164">
        <v>4.0902000000000003</v>
      </c>
      <c r="AP19" s="164">
        <v>3.7576999999999998</v>
      </c>
      <c r="AQ19" s="164">
        <v>15.127000000000001</v>
      </c>
      <c r="AR19" s="164">
        <v>16.620899999999999</v>
      </c>
      <c r="AS19" s="164">
        <v>-13.688700000000001</v>
      </c>
      <c r="AT19" s="164">
        <v>-9.7789999999999999</v>
      </c>
      <c r="AU19" s="164">
        <v>-10.5807</v>
      </c>
      <c r="AV19" s="164">
        <v>0.34329999999999999</v>
      </c>
      <c r="AW19" s="164">
        <v>6.6400000000000001E-2</v>
      </c>
      <c r="AX19" s="164">
        <v>-15.539300000000001</v>
      </c>
      <c r="AY19" s="164">
        <v>-13.797800000000001</v>
      </c>
      <c r="AZ19" s="164">
        <v>7.1142000000000003</v>
      </c>
      <c r="BA19" s="165"/>
      <c r="BB19" s="164">
        <v>8.2758000000000003</v>
      </c>
      <c r="BC19" s="164">
        <v>17.897200000000002</v>
      </c>
      <c r="BD19" s="164">
        <v>-6.3</v>
      </c>
      <c r="BE19" s="164">
        <v>-6.5</v>
      </c>
      <c r="BF19" s="164">
        <v>-26.981000000000002</v>
      </c>
      <c r="BG19" s="164">
        <v>-26.922000000000001</v>
      </c>
      <c r="BH19" s="164">
        <v>-0.63870000000000005</v>
      </c>
      <c r="BI19" s="165"/>
      <c r="BJ19" s="164">
        <v>-0.51819999999999999</v>
      </c>
      <c r="BK19" s="164">
        <v>-2.8353999999999999</v>
      </c>
      <c r="BL19" s="165"/>
      <c r="BM19" s="164">
        <v>-0.55859999999999999</v>
      </c>
      <c r="BN19" s="164">
        <v>-137.45529999999999</v>
      </c>
      <c r="BO19" s="164">
        <v>49.775700000000001</v>
      </c>
      <c r="BP19" s="164">
        <v>49.44</v>
      </c>
      <c r="BQ19" s="165"/>
      <c r="BR19" s="164">
        <v>-51.277099999999997</v>
      </c>
      <c r="BS19" s="165"/>
      <c r="BT19" s="165"/>
      <c r="BU19" s="165"/>
      <c r="BV19" s="164">
        <v>7.6044</v>
      </c>
      <c r="BW19" s="164">
        <v>7.68</v>
      </c>
      <c r="BX19" s="164">
        <v>3.72</v>
      </c>
      <c r="BY19" s="164">
        <v>-17.95</v>
      </c>
      <c r="BZ19" s="164">
        <v>-2.71</v>
      </c>
      <c r="CA19" s="164">
        <v>-15.8027</v>
      </c>
      <c r="CB19" s="164">
        <v>-15.9367</v>
      </c>
      <c r="CC19" s="164">
        <v>13.081799999999999</v>
      </c>
      <c r="CD19" s="164">
        <v>12.1379</v>
      </c>
      <c r="CE19" s="164">
        <v>-9.2441999999999993</v>
      </c>
      <c r="CF19" s="164">
        <v>-9.0177999999999994</v>
      </c>
      <c r="CG19" s="164">
        <v>-9.0767000000000007</v>
      </c>
      <c r="CH19" s="164">
        <v>-0.76819999999999999</v>
      </c>
      <c r="CI19" s="164">
        <v>12.9915</v>
      </c>
      <c r="CJ19" s="165"/>
      <c r="CK19" s="165"/>
      <c r="CL19" s="164">
        <v>33.6</v>
      </c>
      <c r="CM19" s="164">
        <v>-20.399999999999999</v>
      </c>
      <c r="CN19" s="164">
        <v>0.13</v>
      </c>
      <c r="CO19" s="164">
        <v>25.805099999999999</v>
      </c>
      <c r="CP19" s="164">
        <v>26.419699999999999</v>
      </c>
      <c r="CQ19" s="164">
        <v>24.897500000000001</v>
      </c>
      <c r="CR19" s="164">
        <v>109.23399999999999</v>
      </c>
      <c r="CS19" s="164">
        <v>109.6472</v>
      </c>
      <c r="CT19" s="164">
        <v>-18.540700000000001</v>
      </c>
      <c r="CU19" s="164">
        <v>-91.754599999999996</v>
      </c>
      <c r="CV19" s="164">
        <v>-20.790700000000001</v>
      </c>
      <c r="CW19" s="164">
        <v>1.9307000000000001</v>
      </c>
      <c r="CX19" s="164">
        <v>25.62</v>
      </c>
      <c r="CY19" s="164">
        <v>6.1</v>
      </c>
      <c r="CZ19" s="164">
        <v>3.4424000000000001</v>
      </c>
      <c r="DA19" s="164">
        <v>3.714</v>
      </c>
      <c r="DB19" s="164">
        <v>-6.02</v>
      </c>
      <c r="DC19" s="165"/>
      <c r="DD19" s="164">
        <v>-15.230499999999999</v>
      </c>
      <c r="DE19" s="164">
        <v>-14.965999999999999</v>
      </c>
      <c r="DF19" s="164">
        <v>34.858800000000002</v>
      </c>
      <c r="DG19" s="164">
        <v>1.5900000000000001E-2</v>
      </c>
      <c r="DH19" s="164">
        <v>-2.8609</v>
      </c>
      <c r="DI19" s="165"/>
      <c r="DJ19" s="165"/>
      <c r="DK19" s="164">
        <v>-5.4602000000000004</v>
      </c>
      <c r="DL19" s="164">
        <v>-3.7402000000000002</v>
      </c>
      <c r="DM19" s="164">
        <v>34.859900000000003</v>
      </c>
      <c r="DN19" s="164">
        <v>2.2324000000000002</v>
      </c>
      <c r="DO19" s="164">
        <v>-3.4</v>
      </c>
      <c r="DP19" s="164">
        <v>-0.84</v>
      </c>
      <c r="DQ19" s="164">
        <v>0.59399999999999997</v>
      </c>
      <c r="DR19" s="164">
        <v>-34.951999999999998</v>
      </c>
      <c r="DS19" s="164">
        <v>-9.52</v>
      </c>
      <c r="DT19" s="164">
        <v>-9.66</v>
      </c>
      <c r="DU19" s="164">
        <v>22.21</v>
      </c>
      <c r="DV19" s="164">
        <v>11.79</v>
      </c>
      <c r="DW19" s="164">
        <v>-34.563600000000001</v>
      </c>
      <c r="DX19" s="164">
        <v>-17.3</v>
      </c>
      <c r="DY19" s="164">
        <v>-32.647500000000001</v>
      </c>
      <c r="DZ19" s="164">
        <v>-31.7818</v>
      </c>
      <c r="EA19" s="164">
        <v>-12.3003</v>
      </c>
      <c r="EB19" s="164">
        <v>-22.338999999999999</v>
      </c>
      <c r="EC19" s="164">
        <v>-29.7728</v>
      </c>
      <c r="ED19" s="164">
        <v>-29.6937</v>
      </c>
      <c r="EE19" s="164">
        <v>-22.550999999999998</v>
      </c>
      <c r="EF19" s="164">
        <v>-25.8523</v>
      </c>
      <c r="EG19" s="164">
        <v>-9.8249999999999993</v>
      </c>
      <c r="EH19" s="165"/>
      <c r="EI19" s="164">
        <v>-14.1021</v>
      </c>
      <c r="EJ19" s="165"/>
      <c r="EK19" s="164">
        <v>-7.1238000000000001</v>
      </c>
      <c r="EL19" s="164">
        <v>-6.1886999999999999</v>
      </c>
      <c r="EM19" s="164">
        <v>11.1732</v>
      </c>
      <c r="EN19" s="165"/>
      <c r="EO19" s="164">
        <v>-5.5206</v>
      </c>
      <c r="EP19" s="164">
        <v>0</v>
      </c>
      <c r="EQ19" s="164">
        <v>-22.801200000000001</v>
      </c>
      <c r="ER19" s="164">
        <v>-22.518599999999999</v>
      </c>
      <c r="ES19" s="165"/>
      <c r="ET19" s="164">
        <v>0</v>
      </c>
      <c r="EU19" s="164">
        <v>-9.89</v>
      </c>
      <c r="EV19" s="164">
        <v>0.1</v>
      </c>
      <c r="EW19" s="164">
        <v>1.1662999999999999</v>
      </c>
      <c r="EX19" s="164">
        <v>7.8216999999999999</v>
      </c>
      <c r="EY19" s="164">
        <v>1.4800000000000001E-2</v>
      </c>
      <c r="EZ19" s="164">
        <v>-0.4632</v>
      </c>
      <c r="FA19" s="164">
        <v>2.6735000000000002</v>
      </c>
      <c r="FB19" s="164">
        <v>6.8621999999999996</v>
      </c>
      <c r="FC19" s="164">
        <v>-22.142499999999998</v>
      </c>
      <c r="FD19" s="165"/>
      <c r="FE19" s="164">
        <v>0.42780000000000001</v>
      </c>
      <c r="FF19" s="164">
        <v>0.64100000000000001</v>
      </c>
      <c r="FG19" s="164">
        <v>3.9838</v>
      </c>
      <c r="FH19" s="164">
        <v>4.4260000000000002</v>
      </c>
      <c r="FI19" s="164">
        <v>3.2980999999999998</v>
      </c>
      <c r="FJ19" s="164">
        <v>2.0095000000000001</v>
      </c>
      <c r="FK19" s="164">
        <v>2.0095000000000001</v>
      </c>
      <c r="FL19" s="164">
        <v>-12.056900000000001</v>
      </c>
      <c r="FM19" s="164">
        <v>11.731</v>
      </c>
      <c r="FN19" s="164">
        <v>11.8996</v>
      </c>
      <c r="FO19" s="164">
        <v>-6.1193</v>
      </c>
      <c r="FP19" s="165"/>
      <c r="FQ19" s="164">
        <v>11.686</v>
      </c>
      <c r="FR19" s="164">
        <v>-11.65</v>
      </c>
      <c r="FS19" s="164">
        <v>-2.2097000000000002</v>
      </c>
      <c r="FT19" s="164">
        <v>0.28860000000000002</v>
      </c>
      <c r="FU19" s="164">
        <v>1.33</v>
      </c>
      <c r="FV19" s="164">
        <v>3.47</v>
      </c>
      <c r="FW19" s="164">
        <v>-10.9168</v>
      </c>
      <c r="FX19" s="164">
        <v>1.5853999999999999</v>
      </c>
      <c r="FY19" s="164">
        <v>3.8079999999999998</v>
      </c>
      <c r="FZ19" s="164">
        <v>0.998</v>
      </c>
      <c r="GA19" s="164">
        <v>2.2006999999999999</v>
      </c>
      <c r="GB19" s="164">
        <v>3.49</v>
      </c>
      <c r="GC19" s="164">
        <v>-17.7681</v>
      </c>
      <c r="GD19" s="164">
        <v>-12.646599999999999</v>
      </c>
      <c r="GE19" s="164">
        <v>-2.99</v>
      </c>
      <c r="GF19" s="164">
        <v>19.6631</v>
      </c>
      <c r="GG19" s="165"/>
      <c r="GH19" s="164">
        <v>23.1203</v>
      </c>
      <c r="GI19" s="165"/>
      <c r="GJ19" s="164">
        <v>-9.7318999999999996</v>
      </c>
      <c r="GK19" s="164">
        <v>1.9497</v>
      </c>
      <c r="GL19" s="165"/>
      <c r="GM19" s="165"/>
      <c r="GN19" s="164">
        <v>-13.545500000000001</v>
      </c>
      <c r="GO19" s="164">
        <v>3.0634999999999999</v>
      </c>
      <c r="GP19" s="164">
        <v>-0.1457</v>
      </c>
      <c r="GQ19" s="165"/>
      <c r="GR19" s="164">
        <v>7.8836000000000004</v>
      </c>
      <c r="GS19" s="164">
        <v>6.5113000000000003</v>
      </c>
      <c r="GT19" s="164">
        <v>111.8653</v>
      </c>
      <c r="GU19" s="164">
        <v>-13.742100000000001</v>
      </c>
      <c r="GV19" s="164">
        <v>-11.1591</v>
      </c>
      <c r="GW19" s="164">
        <v>-10.4796</v>
      </c>
      <c r="GX19" s="164">
        <v>3.4369000000000001</v>
      </c>
      <c r="GY19" s="164">
        <v>2.2778999999999998</v>
      </c>
      <c r="GZ19" s="164">
        <v>2.1753999999999998</v>
      </c>
      <c r="HA19" s="164">
        <v>3</v>
      </c>
      <c r="HB19" s="164">
        <v>24.944600000000001</v>
      </c>
      <c r="HC19" s="164">
        <v>27.466100000000001</v>
      </c>
      <c r="HD19" s="164">
        <v>-1.68</v>
      </c>
      <c r="HE19" s="164">
        <v>-4.1296999999999997</v>
      </c>
      <c r="HF19" s="164">
        <v>29.0108</v>
      </c>
      <c r="HG19" s="164">
        <v>11.235099999999999</v>
      </c>
      <c r="HH19" s="164">
        <v>41.817100000000003</v>
      </c>
      <c r="HI19" s="164">
        <v>7.0587999999999997</v>
      </c>
      <c r="HJ19" s="164">
        <v>7.4284999999999997</v>
      </c>
      <c r="HK19" s="164">
        <v>-11.1637</v>
      </c>
      <c r="HL19" s="164">
        <v>-13.5374</v>
      </c>
      <c r="HM19" s="164">
        <v>0</v>
      </c>
      <c r="HN19" s="164">
        <v>-12.748699999999999</v>
      </c>
      <c r="HO19" s="165"/>
      <c r="HP19" s="164">
        <v>52.086399999999998</v>
      </c>
      <c r="HQ19" s="164">
        <v>-16.659600000000001</v>
      </c>
      <c r="HR19" s="164">
        <v>-15.813700000000001</v>
      </c>
      <c r="HS19" s="164">
        <v>5.5848000000000004</v>
      </c>
      <c r="HT19" s="164">
        <v>5.9335000000000004</v>
      </c>
      <c r="HU19" s="164">
        <v>14.33</v>
      </c>
      <c r="HV19" s="164">
        <v>14.36</v>
      </c>
      <c r="HW19" s="164">
        <v>-30.4</v>
      </c>
      <c r="HX19" s="164">
        <v>-30.5</v>
      </c>
      <c r="HY19" s="164">
        <v>0.51</v>
      </c>
      <c r="HZ19" s="164">
        <v>-12.88</v>
      </c>
      <c r="IA19" s="164">
        <v>55.118200000000002</v>
      </c>
      <c r="IB19" s="164">
        <v>26.144500000000001</v>
      </c>
      <c r="IC19" s="164">
        <v>26.0364</v>
      </c>
      <c r="ID19" s="164">
        <v>-21.6</v>
      </c>
      <c r="IE19" s="164">
        <v>-41</v>
      </c>
      <c r="IF19" s="164">
        <v>3.4</v>
      </c>
      <c r="IG19" s="164">
        <v>2.9</v>
      </c>
      <c r="IH19" s="164">
        <v>-17.4072</v>
      </c>
      <c r="II19" s="164">
        <v>-17.4618</v>
      </c>
      <c r="IJ19" s="164">
        <v>-100.16079999999999</v>
      </c>
      <c r="IK19" s="164">
        <v>-8.7502999999999993</v>
      </c>
      <c r="IL19" s="164">
        <v>-214.20580000000001</v>
      </c>
      <c r="IM19" s="164">
        <v>3.1454</v>
      </c>
      <c r="IN19" s="164">
        <v>-28.986899999999999</v>
      </c>
      <c r="IO19" s="164">
        <v>85.068700000000007</v>
      </c>
      <c r="IP19" s="164">
        <v>76.168000000000006</v>
      </c>
      <c r="IQ19" s="164">
        <v>77.939099999999996</v>
      </c>
      <c r="IR19" s="164">
        <v>130.46109999999999</v>
      </c>
      <c r="IS19" s="164">
        <v>21.789400000000001</v>
      </c>
      <c r="IT19" s="164">
        <v>32.332700000000003</v>
      </c>
      <c r="IU19" s="164">
        <v>31.530799999999999</v>
      </c>
      <c r="IV19" s="164">
        <v>25.5746</v>
      </c>
      <c r="IW19" s="164">
        <v>141.31200000000001</v>
      </c>
      <c r="IX19" s="164">
        <v>-236.08580000000001</v>
      </c>
      <c r="IY19" s="164">
        <v>59.506100000000004</v>
      </c>
      <c r="IZ19" s="164">
        <v>-43.877499999999998</v>
      </c>
      <c r="JA19" s="164">
        <v>-1.1951000000000001</v>
      </c>
      <c r="JB19" s="165"/>
      <c r="JC19" s="164">
        <v>-7.6</v>
      </c>
      <c r="JD19" s="164">
        <v>-0.84499999999999997</v>
      </c>
      <c r="JE19" s="164">
        <v>-0.84899999999999998</v>
      </c>
      <c r="JF19" s="164">
        <v>3.2</v>
      </c>
      <c r="JG19" s="164">
        <v>-0.64</v>
      </c>
      <c r="JH19" s="164">
        <v>-2.6846000000000001</v>
      </c>
      <c r="JI19" s="164">
        <v>-5.33</v>
      </c>
      <c r="JJ19" s="164">
        <v>13.1579</v>
      </c>
      <c r="JK19" s="164">
        <v>-8.7876999999999992</v>
      </c>
      <c r="JL19" s="164">
        <v>6.7</v>
      </c>
      <c r="JM19" s="164">
        <v>5.1749999999999998</v>
      </c>
      <c r="JN19" s="164">
        <v>5.0789999999999997</v>
      </c>
      <c r="JO19" s="165"/>
      <c r="JP19" s="165"/>
      <c r="JQ19" s="164">
        <v>3.1747999999999998</v>
      </c>
      <c r="JR19" s="164">
        <v>3.0398000000000001</v>
      </c>
      <c r="JS19" s="164">
        <v>3.3256000000000001</v>
      </c>
      <c r="JT19" s="165"/>
      <c r="JU19" s="164">
        <v>25.8</v>
      </c>
      <c r="JV19" s="164">
        <v>2.9234</v>
      </c>
      <c r="JW19" s="164">
        <v>-0.51</v>
      </c>
      <c r="JX19" s="165"/>
      <c r="JY19" s="164">
        <v>-5.7435</v>
      </c>
      <c r="JZ19" s="164">
        <v>-16.162400000000002</v>
      </c>
      <c r="KA19" s="164">
        <v>-16.063600000000001</v>
      </c>
      <c r="KB19" s="164">
        <v>-3.5657999999999999</v>
      </c>
      <c r="KC19" s="164">
        <v>11.9247</v>
      </c>
      <c r="KD19" s="164">
        <v>-9.3073999999999995</v>
      </c>
      <c r="KE19" s="164">
        <v>-2.6644000000000001</v>
      </c>
      <c r="KF19" s="164">
        <v>-27.7</v>
      </c>
      <c r="KG19" s="164">
        <v>9.8000000000000007</v>
      </c>
      <c r="KH19" s="165"/>
      <c r="KI19" s="164">
        <v>-67.941000000000003</v>
      </c>
    </row>
    <row r="20" spans="1:295" ht="18" customHeight="1" x14ac:dyDescent="0.25">
      <c r="A20" s="159" t="s">
        <v>42</v>
      </c>
      <c r="B20" s="159" t="s">
        <v>817</v>
      </c>
      <c r="C20" s="163">
        <v>0</v>
      </c>
      <c r="D20" s="164">
        <v>2.6591999999999998</v>
      </c>
      <c r="E20" s="164">
        <v>-7.3390000000000004</v>
      </c>
      <c r="F20" s="164">
        <v>2.5327999999999999</v>
      </c>
      <c r="G20" s="164">
        <v>0.61970000000000003</v>
      </c>
      <c r="H20" s="165"/>
      <c r="I20" s="164">
        <v>11.3665</v>
      </c>
      <c r="J20" s="165"/>
      <c r="K20" s="164">
        <v>5.2243000000000004</v>
      </c>
      <c r="L20" s="164">
        <v>1.1870000000000001</v>
      </c>
      <c r="M20" s="164">
        <v>2.7599</v>
      </c>
      <c r="N20" s="164">
        <v>-4.4400000000000004</v>
      </c>
      <c r="O20" s="164">
        <v>-19.8</v>
      </c>
      <c r="P20" s="164">
        <v>-4.4000000000000004</v>
      </c>
      <c r="Q20" s="164">
        <v>1.6559999999999999</v>
      </c>
      <c r="R20" s="165"/>
      <c r="S20" s="164">
        <v>2.4851000000000001</v>
      </c>
      <c r="T20" s="164">
        <v>51.513300000000001</v>
      </c>
      <c r="U20" s="164">
        <v>2.3933</v>
      </c>
      <c r="V20" s="164">
        <v>2.2825000000000002</v>
      </c>
      <c r="W20" s="164">
        <v>4.5819000000000001</v>
      </c>
      <c r="X20" s="164">
        <v>4.7145000000000001</v>
      </c>
      <c r="Y20" s="164">
        <v>-2.3271999999999999</v>
      </c>
      <c r="Z20" s="164">
        <v>2.637</v>
      </c>
      <c r="AA20" s="165"/>
      <c r="AB20" s="164">
        <v>-0.9163</v>
      </c>
      <c r="AC20" s="164">
        <v>-1.5389999999999999</v>
      </c>
      <c r="AD20" s="165"/>
      <c r="AE20" s="164">
        <v>10.823</v>
      </c>
      <c r="AF20" s="164">
        <v>-17.760000000000002</v>
      </c>
      <c r="AG20" s="164">
        <v>-17.600000000000001</v>
      </c>
      <c r="AH20" s="164">
        <v>0.93700000000000006</v>
      </c>
      <c r="AI20" s="164">
        <v>0.14299999999999999</v>
      </c>
      <c r="AJ20" s="164">
        <v>-12.39</v>
      </c>
      <c r="AK20" s="164">
        <v>-12.33</v>
      </c>
      <c r="AL20" s="165"/>
      <c r="AM20" s="164">
        <v>-14.53</v>
      </c>
      <c r="AN20" s="164">
        <v>-14.57</v>
      </c>
      <c r="AO20" s="164">
        <v>3.7399</v>
      </c>
      <c r="AP20" s="164">
        <v>3.6120999999999999</v>
      </c>
      <c r="AQ20" s="164">
        <v>14.459</v>
      </c>
      <c r="AR20" s="164">
        <v>15.894600000000001</v>
      </c>
      <c r="AS20" s="164">
        <v>-14.536</v>
      </c>
      <c r="AT20" s="164">
        <v>-9.5111000000000008</v>
      </c>
      <c r="AU20" s="164">
        <v>-8.8438999999999997</v>
      </c>
      <c r="AV20" s="164">
        <v>14.3119</v>
      </c>
      <c r="AW20" s="164">
        <v>11.9604</v>
      </c>
      <c r="AX20" s="164">
        <v>-18.352399999999999</v>
      </c>
      <c r="AY20" s="164">
        <v>-15.539300000000001</v>
      </c>
      <c r="AZ20" s="164">
        <v>10.2706</v>
      </c>
      <c r="BA20" s="165"/>
      <c r="BB20" s="164">
        <v>6.9709000000000003</v>
      </c>
      <c r="BC20" s="164">
        <v>15.7834</v>
      </c>
      <c r="BD20" s="164">
        <v>-5.9</v>
      </c>
      <c r="BE20" s="164">
        <v>-6</v>
      </c>
      <c r="BF20" s="164">
        <v>-25.466100000000001</v>
      </c>
      <c r="BG20" s="164">
        <v>-25.6877</v>
      </c>
      <c r="BH20" s="164">
        <v>-0.63419999999999999</v>
      </c>
      <c r="BI20" s="165"/>
      <c r="BJ20" s="164">
        <v>-0.40589999999999998</v>
      </c>
      <c r="BK20" s="164">
        <v>-3.2299000000000002</v>
      </c>
      <c r="BL20" s="165"/>
      <c r="BM20" s="164">
        <v>-0.54210000000000003</v>
      </c>
      <c r="BN20" s="164">
        <v>-129.21530000000001</v>
      </c>
      <c r="BO20" s="164">
        <v>48.860100000000003</v>
      </c>
      <c r="BP20" s="164">
        <v>49.104300000000002</v>
      </c>
      <c r="BQ20" s="165"/>
      <c r="BR20" s="164">
        <v>-49.1541</v>
      </c>
      <c r="BS20" s="165"/>
      <c r="BT20" s="165"/>
      <c r="BU20" s="165"/>
      <c r="BV20" s="165"/>
      <c r="BW20" s="164">
        <v>7.85</v>
      </c>
      <c r="BX20" s="164">
        <v>3.78</v>
      </c>
      <c r="BY20" s="164">
        <v>-17.68</v>
      </c>
      <c r="BZ20" s="164">
        <v>-2.35</v>
      </c>
      <c r="CA20" s="164">
        <v>-16.070699999999999</v>
      </c>
      <c r="CB20" s="164">
        <v>-15.9367</v>
      </c>
      <c r="CC20" s="164">
        <v>13.6914</v>
      </c>
      <c r="CD20" s="164">
        <v>11.934799999999999</v>
      </c>
      <c r="CE20" s="164">
        <v>-8.8080999999999996</v>
      </c>
      <c r="CF20" s="164">
        <v>-8.3156999999999996</v>
      </c>
      <c r="CG20" s="164">
        <v>-8.3039000000000005</v>
      </c>
      <c r="CH20" s="164">
        <v>0.73460000000000003</v>
      </c>
      <c r="CI20" s="164">
        <v>12.586</v>
      </c>
      <c r="CJ20" s="165"/>
      <c r="CK20" s="165"/>
      <c r="CL20" s="164">
        <v>32.9</v>
      </c>
      <c r="CM20" s="164">
        <v>-21.6</v>
      </c>
      <c r="CN20" s="164">
        <v>0.22</v>
      </c>
      <c r="CO20" s="164">
        <v>26.3108</v>
      </c>
      <c r="CP20" s="164">
        <v>26.563199999999998</v>
      </c>
      <c r="CQ20" s="164">
        <v>25.6572</v>
      </c>
      <c r="CR20" s="164">
        <v>108.2257</v>
      </c>
      <c r="CS20" s="164">
        <v>107.958</v>
      </c>
      <c r="CT20" s="164">
        <v>-17.801600000000001</v>
      </c>
      <c r="CU20" s="164">
        <v>-90.893299999999996</v>
      </c>
      <c r="CV20" s="164">
        <v>-19.938600000000001</v>
      </c>
      <c r="CW20" s="164">
        <v>1.9543999999999999</v>
      </c>
      <c r="CX20" s="164">
        <v>25.39</v>
      </c>
      <c r="CY20" s="164">
        <v>6.3</v>
      </c>
      <c r="CZ20" s="164">
        <v>3.7549000000000001</v>
      </c>
      <c r="DA20" s="164">
        <v>4.1045999999999996</v>
      </c>
      <c r="DB20" s="164">
        <v>-6.38</v>
      </c>
      <c r="DC20" s="165"/>
      <c r="DD20" s="164">
        <v>-14.748900000000001</v>
      </c>
      <c r="DE20" s="164">
        <v>-14.4932</v>
      </c>
      <c r="DF20" s="164">
        <v>31.991499999999998</v>
      </c>
      <c r="DG20" s="164">
        <v>1.5800000000000002E-2</v>
      </c>
      <c r="DH20" s="164">
        <v>-3.0872999999999999</v>
      </c>
      <c r="DI20" s="165"/>
      <c r="DJ20" s="165"/>
      <c r="DK20" s="164">
        <v>-5.1452999999999998</v>
      </c>
      <c r="DL20" s="164">
        <v>-3.3660999999999999</v>
      </c>
      <c r="DM20" s="164">
        <v>34.702199999999998</v>
      </c>
      <c r="DN20" s="164">
        <v>2.4178999999999999</v>
      </c>
      <c r="DO20" s="164">
        <v>-3.2</v>
      </c>
      <c r="DP20" s="164">
        <v>-0.76</v>
      </c>
      <c r="DQ20" s="164">
        <v>0.16200000000000001</v>
      </c>
      <c r="DR20" s="164">
        <v>-33.561900000000001</v>
      </c>
      <c r="DS20" s="164">
        <v>-9.41</v>
      </c>
      <c r="DT20" s="164">
        <v>-9.58</v>
      </c>
      <c r="DU20" s="164">
        <v>22.15</v>
      </c>
      <c r="DV20" s="164">
        <v>11.1</v>
      </c>
      <c r="DW20" s="164">
        <v>-32.781799999999997</v>
      </c>
      <c r="DX20" s="164">
        <v>-16.181799999999999</v>
      </c>
      <c r="DY20" s="164">
        <v>-32.5871</v>
      </c>
      <c r="DZ20" s="164">
        <v>-32.354500000000002</v>
      </c>
      <c r="EA20" s="164">
        <v>-12.2578</v>
      </c>
      <c r="EB20" s="164">
        <v>-22.3386</v>
      </c>
      <c r="EC20" s="164">
        <v>-29.478999999999999</v>
      </c>
      <c r="ED20" s="164">
        <v>-29.478000000000002</v>
      </c>
      <c r="EE20" s="164">
        <v>-21.756499999999999</v>
      </c>
      <c r="EF20" s="164">
        <v>-24.524100000000001</v>
      </c>
      <c r="EG20" s="164">
        <v>-8.0809999999999995</v>
      </c>
      <c r="EH20" s="165"/>
      <c r="EI20" s="164">
        <v>-13.044600000000001</v>
      </c>
      <c r="EJ20" s="165"/>
      <c r="EK20" s="164">
        <v>-6.7117000000000004</v>
      </c>
      <c r="EL20" s="164">
        <v>-5.9835000000000003</v>
      </c>
      <c r="EM20" s="164">
        <v>0</v>
      </c>
      <c r="EN20" s="165"/>
      <c r="EO20" s="164">
        <v>-7.0396000000000001</v>
      </c>
      <c r="EP20" s="164">
        <v>7.6959999999999997</v>
      </c>
      <c r="EQ20" s="164">
        <v>-22.620799999999999</v>
      </c>
      <c r="ER20" s="164">
        <v>-22.8245</v>
      </c>
      <c r="ES20" s="165"/>
      <c r="ET20" s="164">
        <v>0</v>
      </c>
      <c r="EU20" s="164">
        <v>-8.5</v>
      </c>
      <c r="EV20" s="164">
        <v>-0.2</v>
      </c>
      <c r="EW20" s="164">
        <v>1.1392</v>
      </c>
      <c r="EX20" s="164">
        <v>4.9263000000000003</v>
      </c>
      <c r="EY20" s="164">
        <v>0.42259999999999998</v>
      </c>
      <c r="EZ20" s="164">
        <v>-0.1036</v>
      </c>
      <c r="FA20" s="164">
        <v>2.2454999999999998</v>
      </c>
      <c r="FB20" s="164">
        <v>7.7053000000000003</v>
      </c>
      <c r="FC20" s="164">
        <v>-19.6783</v>
      </c>
      <c r="FD20" s="165"/>
      <c r="FE20" s="164">
        <v>0.43430000000000002</v>
      </c>
      <c r="FF20" s="164">
        <v>0.70140000000000002</v>
      </c>
      <c r="FG20" s="164">
        <v>4.7434000000000003</v>
      </c>
      <c r="FH20" s="164">
        <v>4.3331999999999997</v>
      </c>
      <c r="FI20" s="164">
        <v>4.2256</v>
      </c>
      <c r="FJ20" s="164">
        <v>2.5118</v>
      </c>
      <c r="FK20" s="164">
        <v>2.3443999999999998</v>
      </c>
      <c r="FL20" s="164">
        <v>-10.0474</v>
      </c>
      <c r="FM20" s="164">
        <v>12.4001</v>
      </c>
      <c r="FN20" s="164">
        <v>12.021100000000001</v>
      </c>
      <c r="FO20" s="164">
        <v>-5.9020000000000001</v>
      </c>
      <c r="FP20" s="165"/>
      <c r="FQ20" s="164">
        <v>10.2943</v>
      </c>
      <c r="FR20" s="164">
        <v>-12.4</v>
      </c>
      <c r="FS20" s="164">
        <v>-2.8359000000000001</v>
      </c>
      <c r="FT20" s="164">
        <v>0.27950000000000003</v>
      </c>
      <c r="FU20" s="164">
        <v>2.0499999999999998</v>
      </c>
      <c r="FV20" s="164">
        <v>3.01</v>
      </c>
      <c r="FW20" s="164">
        <v>-11.236599999999999</v>
      </c>
      <c r="FX20" s="164">
        <v>1.486</v>
      </c>
      <c r="FY20" s="164">
        <v>3.802</v>
      </c>
      <c r="FZ20" s="164">
        <v>1.0129999999999999</v>
      </c>
      <c r="GA20" s="164">
        <v>2.2682000000000002</v>
      </c>
      <c r="GB20" s="164">
        <v>3.89</v>
      </c>
      <c r="GC20" s="164">
        <v>-18.395700000000001</v>
      </c>
      <c r="GD20" s="164">
        <v>-12.9689</v>
      </c>
      <c r="GE20" s="164">
        <v>-3.4</v>
      </c>
      <c r="GF20" s="164">
        <v>20.763200000000001</v>
      </c>
      <c r="GG20" s="165"/>
      <c r="GH20" s="164">
        <v>20.588699999999999</v>
      </c>
      <c r="GI20" s="165"/>
      <c r="GJ20" s="164">
        <v>-6.2610000000000001</v>
      </c>
      <c r="GK20" s="164">
        <v>1.9515</v>
      </c>
      <c r="GL20" s="165"/>
      <c r="GM20" s="165"/>
      <c r="GN20" s="164">
        <v>-12.5656</v>
      </c>
      <c r="GO20" s="164">
        <v>1.7673000000000001</v>
      </c>
      <c r="GP20" s="164">
        <v>1.9202999999999999</v>
      </c>
      <c r="GQ20" s="164">
        <v>-35.377499999999998</v>
      </c>
      <c r="GR20" s="164">
        <v>7.72</v>
      </c>
      <c r="GS20" s="164">
        <v>6.1864999999999997</v>
      </c>
      <c r="GT20" s="164">
        <v>113.50830000000001</v>
      </c>
      <c r="GU20" s="164">
        <v>-5.4611000000000001</v>
      </c>
      <c r="GV20" s="164">
        <v>-12.194800000000001</v>
      </c>
      <c r="GW20" s="164">
        <v>10.478400000000001</v>
      </c>
      <c r="GX20" s="164">
        <v>4.2729999999999997</v>
      </c>
      <c r="GY20" s="164">
        <v>2.3658000000000001</v>
      </c>
      <c r="GZ20" s="164">
        <v>2.2703000000000002</v>
      </c>
      <c r="HA20" s="164">
        <v>4</v>
      </c>
      <c r="HB20" s="164">
        <v>25.609200000000001</v>
      </c>
      <c r="HC20" s="164">
        <v>27.451000000000001</v>
      </c>
      <c r="HD20" s="164">
        <v>-1.26</v>
      </c>
      <c r="HE20" s="164">
        <v>-4.1398999999999999</v>
      </c>
      <c r="HF20" s="164">
        <v>27.014800000000001</v>
      </c>
      <c r="HG20" s="164">
        <v>11.017200000000001</v>
      </c>
      <c r="HH20" s="164">
        <v>45.5533</v>
      </c>
      <c r="HI20" s="164">
        <v>4.6304999999999996</v>
      </c>
      <c r="HJ20" s="164">
        <v>4.4823000000000004</v>
      </c>
      <c r="HK20" s="164">
        <v>-10.286300000000001</v>
      </c>
      <c r="HL20" s="164">
        <v>-13.2249</v>
      </c>
      <c r="HM20" s="164">
        <v>0</v>
      </c>
      <c r="HN20" s="164">
        <v>-10.266299999999999</v>
      </c>
      <c r="HO20" s="165"/>
      <c r="HP20" s="165"/>
      <c r="HQ20" s="164">
        <v>-14.2316</v>
      </c>
      <c r="HR20" s="164">
        <v>-13.2758</v>
      </c>
      <c r="HS20" s="164">
        <v>5.4809999999999999</v>
      </c>
      <c r="HT20" s="164">
        <v>5.5053999999999998</v>
      </c>
      <c r="HU20" s="164">
        <v>16.420000000000002</v>
      </c>
      <c r="HV20" s="164">
        <v>15.95</v>
      </c>
      <c r="HW20" s="164">
        <v>-30.2</v>
      </c>
      <c r="HX20" s="164">
        <v>-29.9</v>
      </c>
      <c r="HY20" s="164">
        <v>0.47520000000000001</v>
      </c>
      <c r="HZ20" s="164">
        <v>-13.36</v>
      </c>
      <c r="IA20" s="164">
        <v>51.800899999999999</v>
      </c>
      <c r="IB20" s="164">
        <v>25.6417</v>
      </c>
      <c r="IC20" s="164">
        <v>25.657499999999999</v>
      </c>
      <c r="ID20" s="164">
        <v>-22.1</v>
      </c>
      <c r="IE20" s="164">
        <v>-41</v>
      </c>
      <c r="IF20" s="164">
        <v>2.4</v>
      </c>
      <c r="IG20" s="164">
        <v>1.6</v>
      </c>
      <c r="IH20" s="165"/>
      <c r="II20" s="164">
        <v>-17.2334</v>
      </c>
      <c r="IJ20" s="164">
        <v>-101.2548</v>
      </c>
      <c r="IK20" s="164">
        <v>-13.4383</v>
      </c>
      <c r="IL20" s="164">
        <v>-213.97</v>
      </c>
      <c r="IM20" s="164">
        <v>3.0508999999999999</v>
      </c>
      <c r="IN20" s="164">
        <v>-31.340800000000002</v>
      </c>
      <c r="IO20" s="164">
        <v>89.307699999999997</v>
      </c>
      <c r="IP20" s="164">
        <v>78.313999999999993</v>
      </c>
      <c r="IQ20" s="164">
        <v>79.781000000000006</v>
      </c>
      <c r="IR20" s="164">
        <v>128.94909999999999</v>
      </c>
      <c r="IS20" s="164">
        <v>21.549900000000001</v>
      </c>
      <c r="IT20" s="164">
        <v>29.720800000000001</v>
      </c>
      <c r="IU20" s="164">
        <v>32.370399999999997</v>
      </c>
      <c r="IV20" s="164">
        <v>31.202200000000001</v>
      </c>
      <c r="IW20" s="164">
        <v>144.15469999999999</v>
      </c>
      <c r="IX20" s="164">
        <v>-231.63980000000001</v>
      </c>
      <c r="IY20" s="164">
        <v>60.610199999999999</v>
      </c>
      <c r="IZ20" s="164">
        <v>-48.854300000000002</v>
      </c>
      <c r="JA20" s="164">
        <v>-1.6637999999999999</v>
      </c>
      <c r="JB20" s="165"/>
      <c r="JC20" s="164">
        <v>-7.76</v>
      </c>
      <c r="JD20" s="164">
        <v>-0.86499999999999999</v>
      </c>
      <c r="JE20" s="164">
        <v>-0.877</v>
      </c>
      <c r="JF20" s="164">
        <v>3.2</v>
      </c>
      <c r="JG20" s="164">
        <v>-0.16</v>
      </c>
      <c r="JH20" s="164">
        <v>-2.8443000000000001</v>
      </c>
      <c r="JI20" s="164">
        <v>-6.0929000000000002</v>
      </c>
      <c r="JJ20" s="164">
        <v>13.0388</v>
      </c>
      <c r="JK20" s="164">
        <v>-8.6991999999999994</v>
      </c>
      <c r="JL20" s="164">
        <v>7.2</v>
      </c>
      <c r="JM20" s="164">
        <v>3.5379999999999998</v>
      </c>
      <c r="JN20" s="164">
        <v>4.7930000000000001</v>
      </c>
      <c r="JO20" s="164">
        <v>2.6783999999999999</v>
      </c>
      <c r="JP20" s="165"/>
      <c r="JQ20" s="164">
        <v>3.7202999999999999</v>
      </c>
      <c r="JR20" s="164">
        <v>3.0767000000000002</v>
      </c>
      <c r="JS20" s="164">
        <v>3.1850999999999998</v>
      </c>
      <c r="JT20" s="165"/>
      <c r="JU20" s="164">
        <v>25.5</v>
      </c>
      <c r="JV20" s="164">
        <v>4.5911999999999997</v>
      </c>
      <c r="JW20" s="164">
        <v>-0.51</v>
      </c>
      <c r="JX20" s="165"/>
      <c r="JY20" s="164">
        <v>-6.0068000000000001</v>
      </c>
      <c r="JZ20" s="164">
        <v>-16.044599999999999</v>
      </c>
      <c r="KA20" s="164">
        <v>-15.641999999999999</v>
      </c>
      <c r="KB20" s="164">
        <v>-3.3952</v>
      </c>
      <c r="KC20" s="164">
        <v>11.463100000000001</v>
      </c>
      <c r="KD20" s="164">
        <v>-8.718</v>
      </c>
      <c r="KE20" s="164">
        <v>-2.9392999999999998</v>
      </c>
      <c r="KF20" s="164">
        <v>-27.5</v>
      </c>
      <c r="KG20" s="164">
        <v>9.9</v>
      </c>
      <c r="KH20" s="165"/>
      <c r="KI20" s="164">
        <v>-67.368700000000004</v>
      </c>
    </row>
    <row r="21" spans="1:295" ht="18" customHeight="1" x14ac:dyDescent="0.25">
      <c r="A21" s="159" t="s">
        <v>42</v>
      </c>
      <c r="B21" s="159" t="s">
        <v>818</v>
      </c>
      <c r="C21" s="163">
        <v>0</v>
      </c>
      <c r="D21" s="164">
        <v>2.3645999999999998</v>
      </c>
      <c r="E21" s="164">
        <v>-6.9505999999999997</v>
      </c>
      <c r="F21" s="164">
        <v>2.9083999999999999</v>
      </c>
      <c r="G21" s="164">
        <v>0.35620000000000002</v>
      </c>
      <c r="H21" s="165"/>
      <c r="I21" s="164">
        <v>10.719099999999999</v>
      </c>
      <c r="J21" s="165"/>
      <c r="K21" s="164">
        <v>5.7526000000000002</v>
      </c>
      <c r="L21" s="164">
        <v>1.6379999999999999</v>
      </c>
      <c r="M21" s="164">
        <v>3.0709</v>
      </c>
      <c r="N21" s="164">
        <v>-2.2200000000000002</v>
      </c>
      <c r="O21" s="165"/>
      <c r="P21" s="164">
        <v>-4.4000000000000004</v>
      </c>
      <c r="Q21" s="164">
        <v>1.6559999999999999</v>
      </c>
      <c r="R21" s="165"/>
      <c r="S21" s="164">
        <v>2.4232</v>
      </c>
      <c r="T21" s="164">
        <v>51.578299999999999</v>
      </c>
      <c r="U21" s="164">
        <v>2.4969999999999999</v>
      </c>
      <c r="V21" s="164">
        <v>2.3889999999999998</v>
      </c>
      <c r="W21" s="164">
        <v>4.5208000000000004</v>
      </c>
      <c r="X21" s="164">
        <v>4.8486000000000002</v>
      </c>
      <c r="Y21" s="164">
        <v>-2.4249000000000001</v>
      </c>
      <c r="Z21" s="164">
        <v>2.5945999999999998</v>
      </c>
      <c r="AA21" s="165"/>
      <c r="AB21" s="164">
        <v>-1.0077</v>
      </c>
      <c r="AC21" s="164">
        <v>-1.607</v>
      </c>
      <c r="AD21" s="165"/>
      <c r="AE21" s="164">
        <v>10.736000000000001</v>
      </c>
      <c r="AF21" s="164">
        <v>-17.760000000000002</v>
      </c>
      <c r="AG21" s="164">
        <v>-17.600000000000001</v>
      </c>
      <c r="AH21" s="164">
        <v>1.272</v>
      </c>
      <c r="AI21" s="164">
        <v>0.13400000000000001</v>
      </c>
      <c r="AJ21" s="164">
        <v>-12.98</v>
      </c>
      <c r="AK21" s="164">
        <v>-13.01</v>
      </c>
      <c r="AL21" s="165"/>
      <c r="AM21" s="164">
        <v>-14.21</v>
      </c>
      <c r="AN21" s="164">
        <v>-14.35</v>
      </c>
      <c r="AO21" s="164">
        <v>2.7118000000000002</v>
      </c>
      <c r="AP21" s="164">
        <v>3.6903000000000001</v>
      </c>
      <c r="AQ21" s="164">
        <v>16.9573</v>
      </c>
      <c r="AR21" s="164">
        <v>17.866800000000001</v>
      </c>
      <c r="AS21" s="164">
        <v>-13.486000000000001</v>
      </c>
      <c r="AT21" s="164">
        <v>-10.716699999999999</v>
      </c>
      <c r="AU21" s="164">
        <v>-10.2936</v>
      </c>
      <c r="AV21" s="164">
        <v>0.46989999999999998</v>
      </c>
      <c r="AW21" s="164">
        <v>0.63519999999999999</v>
      </c>
      <c r="AX21" s="164">
        <v>-18.084499999999998</v>
      </c>
      <c r="AY21" s="164">
        <v>-14.6015</v>
      </c>
      <c r="AZ21" s="164">
        <v>7.5087000000000002</v>
      </c>
      <c r="BA21" s="165"/>
      <c r="BB21" s="164">
        <v>8.7344000000000008</v>
      </c>
      <c r="BC21" s="164">
        <v>17.424800000000001</v>
      </c>
      <c r="BD21" s="164">
        <v>-6</v>
      </c>
      <c r="BE21" s="164">
        <v>-6.2</v>
      </c>
      <c r="BF21" s="164">
        <v>-25.458300000000001</v>
      </c>
      <c r="BG21" s="164">
        <v>-25.354399999999998</v>
      </c>
      <c r="BH21" s="164">
        <v>-0.71020000000000005</v>
      </c>
      <c r="BI21" s="165"/>
      <c r="BJ21" s="164">
        <v>-1.1127</v>
      </c>
      <c r="BK21" s="164">
        <v>-3.1254</v>
      </c>
      <c r="BL21" s="165"/>
      <c r="BM21" s="164">
        <v>-0.57410000000000005</v>
      </c>
      <c r="BN21" s="164">
        <v>-134.61709999999999</v>
      </c>
      <c r="BO21" s="164">
        <v>48.005600000000001</v>
      </c>
      <c r="BP21" s="164">
        <v>49.226300000000002</v>
      </c>
      <c r="BQ21" s="165"/>
      <c r="BR21" s="164">
        <v>-50.838200000000001</v>
      </c>
      <c r="BS21" s="165"/>
      <c r="BT21" s="165"/>
      <c r="BU21" s="165"/>
      <c r="BV21" s="164">
        <v>6.5964999999999998</v>
      </c>
      <c r="BW21" s="164">
        <v>7.37</v>
      </c>
      <c r="BX21" s="164">
        <v>3.1</v>
      </c>
      <c r="BY21" s="164">
        <v>-18.510000000000002</v>
      </c>
      <c r="BZ21" s="164">
        <v>-3.38</v>
      </c>
      <c r="CA21" s="164">
        <v>-16.4725</v>
      </c>
      <c r="CB21" s="164">
        <v>-16.3386</v>
      </c>
      <c r="CC21" s="164">
        <v>13.2441</v>
      </c>
      <c r="CD21" s="164">
        <v>12.2684</v>
      </c>
      <c r="CE21" s="164">
        <v>-8.5335999999999999</v>
      </c>
      <c r="CF21" s="164">
        <v>-8.8303999999999991</v>
      </c>
      <c r="CG21" s="164">
        <v>-8.4713999999999992</v>
      </c>
      <c r="CH21" s="164">
        <v>-0.83489999999999998</v>
      </c>
      <c r="CI21" s="164">
        <v>13.0228</v>
      </c>
      <c r="CJ21" s="165"/>
      <c r="CK21" s="165"/>
      <c r="CL21" s="164">
        <v>33.1</v>
      </c>
      <c r="CM21" s="164">
        <v>-22.2</v>
      </c>
      <c r="CN21" s="164">
        <v>0.1</v>
      </c>
      <c r="CO21" s="164">
        <v>25.261700000000001</v>
      </c>
      <c r="CP21" s="164">
        <v>25.848400000000002</v>
      </c>
      <c r="CQ21" s="164">
        <v>24.577100000000002</v>
      </c>
      <c r="CR21" s="164">
        <v>110.4747</v>
      </c>
      <c r="CS21" s="164">
        <v>108.1567</v>
      </c>
      <c r="CT21" s="164">
        <v>-18.8537</v>
      </c>
      <c r="CU21" s="164">
        <v>-91.240799999999993</v>
      </c>
      <c r="CV21" s="164">
        <v>-22.848099999999999</v>
      </c>
      <c r="CW21" s="164">
        <v>2.0488</v>
      </c>
      <c r="CX21" s="164">
        <v>25.33</v>
      </c>
      <c r="CY21" s="164">
        <v>6.27</v>
      </c>
      <c r="CZ21" s="164">
        <v>3.4424000000000001</v>
      </c>
      <c r="DA21" s="164">
        <v>3.9093</v>
      </c>
      <c r="DB21" s="164">
        <v>-6.06</v>
      </c>
      <c r="DC21" s="165"/>
      <c r="DD21" s="164">
        <v>-16.258299999999998</v>
      </c>
      <c r="DE21" s="164">
        <v>-15.4</v>
      </c>
      <c r="DF21" s="164">
        <v>34.097099999999998</v>
      </c>
      <c r="DG21" s="164">
        <v>1.5800000000000002E-2</v>
      </c>
      <c r="DH21" s="164">
        <v>-2.8047</v>
      </c>
      <c r="DI21" s="165"/>
      <c r="DJ21" s="164">
        <v>24.3</v>
      </c>
      <c r="DK21" s="164">
        <v>-5.1843000000000004</v>
      </c>
      <c r="DL21" s="164">
        <v>-3.1791</v>
      </c>
      <c r="DM21" s="164">
        <v>35.333100000000002</v>
      </c>
      <c r="DN21" s="164">
        <v>2.9744999999999999</v>
      </c>
      <c r="DO21" s="164">
        <v>-2.84</v>
      </c>
      <c r="DP21" s="164">
        <v>-0.94</v>
      </c>
      <c r="DQ21" s="164">
        <v>-0.25650000000000001</v>
      </c>
      <c r="DR21" s="164">
        <v>-36.012</v>
      </c>
      <c r="DS21" s="164">
        <v>-8.8800000000000008</v>
      </c>
      <c r="DT21" s="164">
        <v>-9.08</v>
      </c>
      <c r="DU21" s="164">
        <v>21.91</v>
      </c>
      <c r="DV21" s="164">
        <v>11.24</v>
      </c>
      <c r="DW21" s="164">
        <v>-32.381799999999998</v>
      </c>
      <c r="DX21" s="164">
        <v>-16.8</v>
      </c>
      <c r="DY21" s="164">
        <v>-33.785499999999999</v>
      </c>
      <c r="DZ21" s="164">
        <v>-32.709099999999999</v>
      </c>
      <c r="EA21" s="164">
        <v>-15.39</v>
      </c>
      <c r="EB21" s="164">
        <v>-23.146699999999999</v>
      </c>
      <c r="EC21" s="164">
        <v>-30.3383</v>
      </c>
      <c r="ED21" s="164">
        <v>-30.143599999999999</v>
      </c>
      <c r="EE21" s="164">
        <v>-19.133400000000002</v>
      </c>
      <c r="EF21" s="164">
        <v>-24.504300000000001</v>
      </c>
      <c r="EG21" s="164">
        <v>-8.0820000000000007</v>
      </c>
      <c r="EH21" s="165"/>
      <c r="EI21" s="164">
        <v>-19.284199999999998</v>
      </c>
      <c r="EJ21" s="165"/>
      <c r="EK21" s="164">
        <v>-6.4424999999999999</v>
      </c>
      <c r="EL21" s="164">
        <v>-4.7952000000000004</v>
      </c>
      <c r="EM21" s="164">
        <v>0</v>
      </c>
      <c r="EN21" s="165"/>
      <c r="EO21" s="164">
        <v>-6.2485999999999997</v>
      </c>
      <c r="EP21" s="164">
        <v>9.2319999999999993</v>
      </c>
      <c r="EQ21" s="164">
        <v>-23.639099999999999</v>
      </c>
      <c r="ER21" s="164">
        <v>-23.567</v>
      </c>
      <c r="ES21" s="165"/>
      <c r="ET21" s="164">
        <v>0</v>
      </c>
      <c r="EU21" s="164">
        <v>-7.77</v>
      </c>
      <c r="EV21" s="164">
        <v>2.2000000000000002</v>
      </c>
      <c r="EW21" s="164">
        <v>1.4171</v>
      </c>
      <c r="EX21" s="164">
        <v>4.0815999999999999</v>
      </c>
      <c r="EY21" s="164">
        <v>0.76580000000000004</v>
      </c>
      <c r="EZ21" s="164">
        <v>0.29530000000000001</v>
      </c>
      <c r="FA21" s="164">
        <v>1.9108000000000001</v>
      </c>
      <c r="FB21" s="164">
        <v>7.1563999999999997</v>
      </c>
      <c r="FC21" s="164">
        <v>-14.514200000000001</v>
      </c>
      <c r="FD21" s="165"/>
      <c r="FE21" s="164">
        <v>0.56079999999999997</v>
      </c>
      <c r="FF21" s="164">
        <v>0.74470000000000003</v>
      </c>
      <c r="FG21" s="164">
        <v>4.2080000000000002</v>
      </c>
      <c r="FH21" s="164">
        <v>4.1205999999999996</v>
      </c>
      <c r="FI21" s="164">
        <v>3.7995000000000001</v>
      </c>
      <c r="FJ21" s="164">
        <v>3.1817000000000002</v>
      </c>
      <c r="FK21" s="164">
        <v>2.8468</v>
      </c>
      <c r="FL21" s="164">
        <v>-13.229100000000001</v>
      </c>
      <c r="FM21" s="164">
        <v>12.5787</v>
      </c>
      <c r="FN21" s="164">
        <v>13.196400000000001</v>
      </c>
      <c r="FO21" s="164">
        <v>-7.2089999999999996</v>
      </c>
      <c r="FP21" s="165"/>
      <c r="FQ21" s="164">
        <v>11.031700000000001</v>
      </c>
      <c r="FR21" s="164">
        <v>-13.28</v>
      </c>
      <c r="FS21" s="164">
        <v>-3.3559000000000001</v>
      </c>
      <c r="FT21" s="164">
        <v>0.29780000000000001</v>
      </c>
      <c r="FU21" s="164">
        <v>2.16</v>
      </c>
      <c r="FV21" s="164">
        <v>2.81</v>
      </c>
      <c r="FW21" s="164">
        <v>-11.1835</v>
      </c>
      <c r="FX21" s="164">
        <v>0</v>
      </c>
      <c r="FY21" s="164">
        <v>3.7029999999999998</v>
      </c>
      <c r="FZ21" s="164">
        <v>0.79400000000000004</v>
      </c>
      <c r="GA21" s="164">
        <v>2.1718999999999999</v>
      </c>
      <c r="GB21" s="164">
        <v>2.57</v>
      </c>
      <c r="GC21" s="164">
        <v>-16.488099999999999</v>
      </c>
      <c r="GD21" s="164">
        <v>-11.6815</v>
      </c>
      <c r="GE21" s="165"/>
      <c r="GF21" s="164">
        <v>18.654299999999999</v>
      </c>
      <c r="GG21" s="165"/>
      <c r="GH21" s="164">
        <v>20.8994</v>
      </c>
      <c r="GI21" s="165"/>
      <c r="GJ21" s="164">
        <v>-6.5015000000000001</v>
      </c>
      <c r="GK21" s="164">
        <v>1.9251</v>
      </c>
      <c r="GL21" s="165"/>
      <c r="GM21" s="165"/>
      <c r="GN21" s="165"/>
      <c r="GO21" s="164">
        <v>2.0246</v>
      </c>
      <c r="GP21" s="164">
        <v>1.4076</v>
      </c>
      <c r="GQ21" s="165"/>
      <c r="GR21" s="164">
        <v>6.3769999999999998</v>
      </c>
      <c r="GS21" s="164">
        <v>5.6958000000000002</v>
      </c>
      <c r="GT21" s="164">
        <v>114.9671</v>
      </c>
      <c r="GU21" s="164">
        <v>-4.9480000000000004</v>
      </c>
      <c r="GV21" s="164">
        <v>-12.0609</v>
      </c>
      <c r="GW21" s="164">
        <v>12.2033</v>
      </c>
      <c r="GX21" s="164">
        <v>3.9329999999999998</v>
      </c>
      <c r="GY21" s="164">
        <v>1.7945</v>
      </c>
      <c r="GZ21" s="164">
        <v>1.7085999999999999</v>
      </c>
      <c r="HA21" s="164">
        <v>3</v>
      </c>
      <c r="HB21" s="164">
        <v>23.896799999999999</v>
      </c>
      <c r="HC21" s="164">
        <v>25.3504</v>
      </c>
      <c r="HD21" s="164">
        <v>-2.1</v>
      </c>
      <c r="HE21" s="164">
        <v>0</v>
      </c>
      <c r="HF21" s="164">
        <v>27.658300000000001</v>
      </c>
      <c r="HG21" s="164">
        <v>4.6261000000000001</v>
      </c>
      <c r="HH21" s="164">
        <v>42.154000000000003</v>
      </c>
      <c r="HI21" s="164">
        <v>3.8129</v>
      </c>
      <c r="HJ21" s="164">
        <v>4.8227000000000002</v>
      </c>
      <c r="HK21" s="164">
        <v>-10.370699999999999</v>
      </c>
      <c r="HL21" s="164">
        <v>-12.811299999999999</v>
      </c>
      <c r="HM21" s="164">
        <v>0</v>
      </c>
      <c r="HN21" s="164">
        <v>-11.048500000000001</v>
      </c>
      <c r="HO21" s="165"/>
      <c r="HP21" s="165"/>
      <c r="HQ21" s="164">
        <v>-15.517099999999999</v>
      </c>
      <c r="HR21" s="164">
        <v>-14.5283</v>
      </c>
      <c r="HS21" s="164">
        <v>6.2512999999999996</v>
      </c>
      <c r="HT21" s="164">
        <v>5.5963000000000003</v>
      </c>
      <c r="HU21" s="164">
        <v>15.57</v>
      </c>
      <c r="HV21" s="164">
        <v>15.64</v>
      </c>
      <c r="HW21" s="164">
        <v>-31</v>
      </c>
      <c r="HX21" s="164">
        <v>-30.7</v>
      </c>
      <c r="HY21" s="164">
        <v>0.38729999999999998</v>
      </c>
      <c r="HZ21" s="164">
        <v>-14.88</v>
      </c>
      <c r="IA21" s="164">
        <v>51.602499999999999</v>
      </c>
      <c r="IB21" s="164">
        <v>25.206399999999999</v>
      </c>
      <c r="IC21" s="164">
        <v>25.0916</v>
      </c>
      <c r="ID21" s="164">
        <v>-21.6</v>
      </c>
      <c r="IE21" s="164">
        <v>-41</v>
      </c>
      <c r="IF21" s="164">
        <v>2.2000000000000002</v>
      </c>
      <c r="IG21" s="164">
        <v>1.6</v>
      </c>
      <c r="IH21" s="165"/>
      <c r="II21" s="164">
        <v>-17.426100000000002</v>
      </c>
      <c r="IJ21" s="164">
        <v>-108.9742</v>
      </c>
      <c r="IK21" s="164">
        <v>-13.813700000000001</v>
      </c>
      <c r="IL21" s="164">
        <v>-212.8115</v>
      </c>
      <c r="IM21" s="164">
        <v>3.4931999999999999</v>
      </c>
      <c r="IN21" s="164">
        <v>-31.874099999999999</v>
      </c>
      <c r="IO21" s="164">
        <v>82.549499999999995</v>
      </c>
      <c r="IP21" s="164">
        <v>83.744200000000006</v>
      </c>
      <c r="IQ21" s="164">
        <v>80.900300000000001</v>
      </c>
      <c r="IR21" s="164">
        <v>128.06950000000001</v>
      </c>
      <c r="IS21" s="164">
        <v>20.333600000000001</v>
      </c>
      <c r="IT21" s="164">
        <v>28.6326</v>
      </c>
      <c r="IU21" s="164">
        <v>30.859400000000001</v>
      </c>
      <c r="IV21" s="164">
        <v>25.340599999999998</v>
      </c>
      <c r="IW21" s="164">
        <v>138.16489999999999</v>
      </c>
      <c r="IX21" s="164">
        <v>-233.6832</v>
      </c>
      <c r="IY21" s="164">
        <v>54.734000000000002</v>
      </c>
      <c r="IZ21" s="164">
        <v>-42.867899999999999</v>
      </c>
      <c r="JA21" s="164">
        <v>-1.1243000000000001</v>
      </c>
      <c r="JB21" s="165"/>
      <c r="JC21" s="164">
        <v>-7.36</v>
      </c>
      <c r="JD21" s="164">
        <v>-0.81100000000000005</v>
      </c>
      <c r="JE21" s="164">
        <v>-0.81200000000000006</v>
      </c>
      <c r="JF21" s="164">
        <v>2.8</v>
      </c>
      <c r="JG21" s="164">
        <v>-0.32</v>
      </c>
      <c r="JH21" s="164">
        <v>-2.7315</v>
      </c>
      <c r="JI21" s="164">
        <v>-5.33</v>
      </c>
      <c r="JJ21" s="164">
        <v>13.2738</v>
      </c>
      <c r="JK21" s="164">
        <v>-8.6136999999999997</v>
      </c>
      <c r="JL21" s="164">
        <v>6.9</v>
      </c>
      <c r="JM21" s="164">
        <v>4.0679999999999996</v>
      </c>
      <c r="JN21" s="164">
        <v>3.8069999999999999</v>
      </c>
      <c r="JO21" s="164">
        <v>2.899</v>
      </c>
      <c r="JP21" s="165"/>
      <c r="JQ21" s="164">
        <v>3.1069</v>
      </c>
      <c r="JR21" s="164">
        <v>4.3646000000000003</v>
      </c>
      <c r="JS21" s="164">
        <v>2.5047999999999999</v>
      </c>
      <c r="JT21" s="165"/>
      <c r="JU21" s="164">
        <v>25.7</v>
      </c>
      <c r="JV21" s="164">
        <v>4.6824000000000003</v>
      </c>
      <c r="JW21" s="164">
        <v>-0.31</v>
      </c>
      <c r="JX21" s="165"/>
      <c r="JY21" s="164">
        <v>-4.7496999999999998</v>
      </c>
      <c r="JZ21" s="164">
        <v>-16.8369</v>
      </c>
      <c r="KA21" s="164">
        <v>-16.654399999999999</v>
      </c>
      <c r="KB21" s="164">
        <v>-1.2617</v>
      </c>
      <c r="KC21" s="164">
        <v>12.5022</v>
      </c>
      <c r="KD21" s="164">
        <v>-10.113099999999999</v>
      </c>
      <c r="KE21" s="164">
        <v>-2.7014999999999998</v>
      </c>
      <c r="KF21" s="164">
        <v>-27.3</v>
      </c>
      <c r="KG21" s="164">
        <v>9.6999999999999993</v>
      </c>
      <c r="KH21" s="165"/>
      <c r="KI21" s="164">
        <v>-68.790899999999993</v>
      </c>
    </row>
    <row r="22" spans="1:295" ht="18" customHeight="1" x14ac:dyDescent="0.25">
      <c r="A22" s="159" t="s">
        <v>42</v>
      </c>
      <c r="B22" s="159" t="s">
        <v>819</v>
      </c>
      <c r="C22" s="163">
        <v>0</v>
      </c>
      <c r="D22" s="164">
        <v>2.3105000000000002</v>
      </c>
      <c r="E22" s="164">
        <v>-6.98</v>
      </c>
      <c r="F22" s="164">
        <v>3.0059999999999998</v>
      </c>
      <c r="G22" s="164">
        <v>0.1318</v>
      </c>
      <c r="H22" s="165"/>
      <c r="I22" s="164">
        <v>10.367599999999999</v>
      </c>
      <c r="J22" s="165"/>
      <c r="K22" s="164">
        <v>6.0624000000000002</v>
      </c>
      <c r="L22" s="164">
        <v>1.6909000000000001</v>
      </c>
      <c r="M22" s="164">
        <v>3.2555999999999998</v>
      </c>
      <c r="N22" s="164">
        <v>-4.4400000000000004</v>
      </c>
      <c r="O22" s="165"/>
      <c r="P22" s="164">
        <v>-2.2000000000000002</v>
      </c>
      <c r="Q22" s="164">
        <v>2.484</v>
      </c>
      <c r="R22" s="164">
        <v>-13.2</v>
      </c>
      <c r="S22" s="164">
        <v>2.4878</v>
      </c>
      <c r="T22" s="164">
        <v>51.1188</v>
      </c>
      <c r="U22" s="164">
        <v>2.2945000000000002</v>
      </c>
      <c r="V22" s="164">
        <v>2.1475</v>
      </c>
      <c r="W22" s="164">
        <v>4.2511000000000001</v>
      </c>
      <c r="X22" s="164">
        <v>4.7057000000000002</v>
      </c>
      <c r="Y22" s="164">
        <v>-2.3149000000000002</v>
      </c>
      <c r="Z22" s="164">
        <v>2.6473</v>
      </c>
      <c r="AA22" s="165"/>
      <c r="AB22" s="164">
        <v>-1.0679000000000001</v>
      </c>
      <c r="AC22" s="164">
        <v>-1.9259999999999999</v>
      </c>
      <c r="AD22" s="165"/>
      <c r="AE22" s="164">
        <v>11.106999999999999</v>
      </c>
      <c r="AF22" s="164">
        <v>-15.54</v>
      </c>
      <c r="AG22" s="164">
        <v>-15.4</v>
      </c>
      <c r="AH22" s="164">
        <v>2.14</v>
      </c>
      <c r="AI22" s="164">
        <v>0.14000000000000001</v>
      </c>
      <c r="AJ22" s="164">
        <v>-14.52</v>
      </c>
      <c r="AK22" s="164">
        <v>-14.46</v>
      </c>
      <c r="AL22" s="165"/>
      <c r="AM22" s="164">
        <v>-14.03</v>
      </c>
      <c r="AN22" s="164">
        <v>-14.16</v>
      </c>
      <c r="AO22" s="164">
        <v>2.387</v>
      </c>
      <c r="AP22" s="164">
        <v>3.6238000000000001</v>
      </c>
      <c r="AQ22" s="164">
        <v>16.2638</v>
      </c>
      <c r="AR22" s="164">
        <v>18.4343</v>
      </c>
      <c r="AS22" s="164">
        <v>-13.4658</v>
      </c>
      <c r="AT22" s="164">
        <v>-11.654400000000001</v>
      </c>
      <c r="AU22" s="164">
        <v>-10.992100000000001</v>
      </c>
      <c r="AV22" s="164">
        <v>0.30880000000000002</v>
      </c>
      <c r="AW22" s="164">
        <v>0.63929999999999998</v>
      </c>
      <c r="AX22" s="164">
        <v>-15.4053</v>
      </c>
      <c r="AY22" s="164">
        <v>-13.262</v>
      </c>
      <c r="AZ22" s="164">
        <v>7.5087000000000002</v>
      </c>
      <c r="BA22" s="165"/>
      <c r="BB22" s="164">
        <v>8.2536000000000005</v>
      </c>
      <c r="BC22" s="164">
        <v>19.0623</v>
      </c>
      <c r="BD22" s="164">
        <v>-6.8</v>
      </c>
      <c r="BE22" s="164">
        <v>-7</v>
      </c>
      <c r="BF22" s="164">
        <v>-25.8095</v>
      </c>
      <c r="BG22" s="164">
        <v>-26.2563</v>
      </c>
      <c r="BH22" s="164">
        <v>-0.70299999999999996</v>
      </c>
      <c r="BI22" s="165"/>
      <c r="BJ22" s="164">
        <v>-1.9686999999999999</v>
      </c>
      <c r="BK22" s="164">
        <v>-2.9037999999999999</v>
      </c>
      <c r="BL22" s="165"/>
      <c r="BM22" s="164">
        <v>0</v>
      </c>
      <c r="BN22" s="164">
        <v>-138.554</v>
      </c>
      <c r="BO22" s="164">
        <v>48.341299999999997</v>
      </c>
      <c r="BP22" s="164">
        <v>48.188699999999997</v>
      </c>
      <c r="BQ22" s="165"/>
      <c r="BR22" s="164">
        <v>-49.314500000000002</v>
      </c>
      <c r="BS22" s="165"/>
      <c r="BT22" s="165"/>
      <c r="BU22" s="165"/>
      <c r="BV22" s="164">
        <v>4.5307000000000004</v>
      </c>
      <c r="BW22" s="164">
        <v>6.78</v>
      </c>
      <c r="BX22" s="164">
        <v>2.35</v>
      </c>
      <c r="BY22" s="164">
        <v>-19.899999999999999</v>
      </c>
      <c r="BZ22" s="164">
        <v>-4.38</v>
      </c>
      <c r="CA22" s="164">
        <v>-16.874400000000001</v>
      </c>
      <c r="CB22" s="164">
        <v>-17.008400000000002</v>
      </c>
      <c r="CC22" s="164">
        <v>13.750299999999999</v>
      </c>
      <c r="CD22" s="164">
        <v>12.5717</v>
      </c>
      <c r="CE22" s="164">
        <v>-9.2487999999999992</v>
      </c>
      <c r="CF22" s="164">
        <v>-8.2681000000000004</v>
      </c>
      <c r="CG22" s="164">
        <v>-8.9666999999999994</v>
      </c>
      <c r="CH22" s="164">
        <v>-1.7213000000000001</v>
      </c>
      <c r="CI22" s="164">
        <v>13.2707</v>
      </c>
      <c r="CJ22" s="165"/>
      <c r="CK22" s="165"/>
      <c r="CL22" s="164">
        <v>31.9</v>
      </c>
      <c r="CM22" s="164">
        <v>-20.9</v>
      </c>
      <c r="CN22" s="164">
        <v>-0.15</v>
      </c>
      <c r="CO22" s="164">
        <v>24.7653</v>
      </c>
      <c r="CP22" s="164">
        <v>24.4039</v>
      </c>
      <c r="CQ22" s="164">
        <v>23.262899999999998</v>
      </c>
      <c r="CR22" s="164">
        <v>110.7795</v>
      </c>
      <c r="CS22" s="164">
        <v>110.6305</v>
      </c>
      <c r="CT22" s="164">
        <v>-20.570699999999999</v>
      </c>
      <c r="CU22" s="164">
        <v>-89.735200000000006</v>
      </c>
      <c r="CV22" s="164">
        <v>-23.635300000000001</v>
      </c>
      <c r="CW22" s="164">
        <v>1.6808000000000001</v>
      </c>
      <c r="CX22" s="164">
        <v>24.22</v>
      </c>
      <c r="CY22" s="164">
        <v>5.77</v>
      </c>
      <c r="CZ22" s="164">
        <v>3.4424000000000001</v>
      </c>
      <c r="DA22" s="164">
        <v>3.9093</v>
      </c>
      <c r="DB22" s="164">
        <v>-5.69</v>
      </c>
      <c r="DC22" s="165"/>
      <c r="DD22" s="164">
        <v>-15.5776</v>
      </c>
      <c r="DE22" s="164">
        <v>-15.318899999999999</v>
      </c>
      <c r="DF22" s="164">
        <v>35.044699999999999</v>
      </c>
      <c r="DG22" s="164">
        <v>1.6299999999999999E-2</v>
      </c>
      <c r="DH22" s="164">
        <v>-2.6957</v>
      </c>
      <c r="DI22" s="164">
        <v>24</v>
      </c>
      <c r="DJ22" s="164">
        <v>24.3</v>
      </c>
      <c r="DK22" s="164">
        <v>-5.2257999999999996</v>
      </c>
      <c r="DL22" s="164">
        <v>-3.1791</v>
      </c>
      <c r="DM22" s="164">
        <v>35.963900000000002</v>
      </c>
      <c r="DN22" s="164">
        <v>2.7890000000000001</v>
      </c>
      <c r="DO22" s="164">
        <v>-2.98</v>
      </c>
      <c r="DP22" s="164">
        <v>-0.91</v>
      </c>
      <c r="DQ22" s="164">
        <v>-1.0125</v>
      </c>
      <c r="DR22" s="164">
        <v>-35.411999999999999</v>
      </c>
      <c r="DS22" s="164">
        <v>-8.3000000000000007</v>
      </c>
      <c r="DT22" s="164">
        <v>-8.35</v>
      </c>
      <c r="DU22" s="164">
        <v>18.68</v>
      </c>
      <c r="DV22" s="164">
        <v>10.039999999999999</v>
      </c>
      <c r="DW22" s="164">
        <v>-33.454500000000003</v>
      </c>
      <c r="DX22" s="164">
        <v>-17.0091</v>
      </c>
      <c r="DY22" s="164">
        <v>-33.565199999999997</v>
      </c>
      <c r="DZ22" s="164">
        <v>-32.9</v>
      </c>
      <c r="EA22" s="164">
        <v>-16.5702</v>
      </c>
      <c r="EB22" s="164">
        <v>-25.976700000000001</v>
      </c>
      <c r="EC22" s="164">
        <v>-32.279400000000003</v>
      </c>
      <c r="ED22" s="164">
        <v>-32.857199999999999</v>
      </c>
      <c r="EE22" s="164">
        <v>-18.854199999999999</v>
      </c>
      <c r="EF22" s="164">
        <v>-20.821999999999999</v>
      </c>
      <c r="EG22" s="164">
        <v>-7.24</v>
      </c>
      <c r="EH22" s="165"/>
      <c r="EI22" s="164">
        <v>-27.758199999999999</v>
      </c>
      <c r="EJ22" s="165"/>
      <c r="EK22" s="164">
        <v>-6.8643000000000001</v>
      </c>
      <c r="EL22" s="164">
        <v>-6.0122</v>
      </c>
      <c r="EM22" s="164">
        <v>0</v>
      </c>
      <c r="EN22" s="165"/>
      <c r="EO22" s="164">
        <v>-7.3361999999999998</v>
      </c>
      <c r="EP22" s="164">
        <v>26.64</v>
      </c>
      <c r="EQ22" s="164">
        <v>-25.2516</v>
      </c>
      <c r="ER22" s="164">
        <v>-25.111999999999998</v>
      </c>
      <c r="ES22" s="165"/>
      <c r="ET22" s="164">
        <v>-13.57</v>
      </c>
      <c r="EU22" s="164">
        <v>-8.2799999999999994</v>
      </c>
      <c r="EV22" s="164">
        <v>3.3</v>
      </c>
      <c r="EW22" s="164">
        <v>1.4065000000000001</v>
      </c>
      <c r="EX22" s="164">
        <v>2.2538</v>
      </c>
      <c r="EY22" s="164">
        <v>1.9520999999999999</v>
      </c>
      <c r="EZ22" s="164">
        <v>1.4087000000000001</v>
      </c>
      <c r="FA22" s="164">
        <v>0.95509999999999995</v>
      </c>
      <c r="FB22" s="164">
        <v>5.4353999999999996</v>
      </c>
      <c r="FC22" s="164">
        <v>-15.527200000000001</v>
      </c>
      <c r="FD22" s="165"/>
      <c r="FE22" s="164">
        <v>0.58699999999999997</v>
      </c>
      <c r="FF22" s="164">
        <v>0.83850000000000002</v>
      </c>
      <c r="FG22" s="164">
        <v>4.7359999999999998</v>
      </c>
      <c r="FH22" s="164">
        <v>5.0019</v>
      </c>
      <c r="FI22" s="164">
        <v>4.6012000000000004</v>
      </c>
      <c r="FJ22" s="164">
        <v>3.3491</v>
      </c>
      <c r="FK22" s="164">
        <v>2.8468</v>
      </c>
      <c r="FL22" s="164">
        <v>-15.9084</v>
      </c>
      <c r="FM22" s="164">
        <v>13.620200000000001</v>
      </c>
      <c r="FN22" s="164">
        <v>13.2636</v>
      </c>
      <c r="FO22" s="164">
        <v>-10.420999999999999</v>
      </c>
      <c r="FP22" s="165"/>
      <c r="FQ22" s="164">
        <v>10.0258</v>
      </c>
      <c r="FR22" s="164">
        <v>-13.34</v>
      </c>
      <c r="FS22" s="164">
        <v>-3.4072</v>
      </c>
      <c r="FT22" s="164">
        <v>0.27950000000000003</v>
      </c>
      <c r="FU22" s="164">
        <v>1.97</v>
      </c>
      <c r="FV22" s="164">
        <v>3.16</v>
      </c>
      <c r="FW22" s="164">
        <v>-9.3716000000000008</v>
      </c>
      <c r="FX22" s="164">
        <v>0</v>
      </c>
      <c r="FY22" s="164">
        <v>3.762</v>
      </c>
      <c r="FZ22" s="164">
        <v>0.76400000000000001</v>
      </c>
      <c r="GA22" s="164">
        <v>2.3643999999999998</v>
      </c>
      <c r="GB22" s="164">
        <v>3.35</v>
      </c>
      <c r="GC22" s="164">
        <v>-12.7499</v>
      </c>
      <c r="GD22" s="164">
        <v>-7.8945999999999996</v>
      </c>
      <c r="GE22" s="164">
        <v>-3.57</v>
      </c>
      <c r="GF22" s="164">
        <v>18.398599999999998</v>
      </c>
      <c r="GG22" s="165"/>
      <c r="GH22" s="164">
        <v>20.041799999999999</v>
      </c>
      <c r="GI22" s="165"/>
      <c r="GJ22" s="164">
        <v>-6.6304999999999996</v>
      </c>
      <c r="GK22" s="164">
        <v>1.9396</v>
      </c>
      <c r="GL22" s="165"/>
      <c r="GM22" s="165"/>
      <c r="GN22" s="164">
        <v>-12.797599999999999</v>
      </c>
      <c r="GO22" s="164">
        <v>3.0972</v>
      </c>
      <c r="GP22" s="164">
        <v>-0.3075</v>
      </c>
      <c r="GQ22" s="164">
        <v>-34.537199999999999</v>
      </c>
      <c r="GR22" s="164">
        <v>5.4047999999999998</v>
      </c>
      <c r="GS22" s="164">
        <v>4.0548000000000002</v>
      </c>
      <c r="GT22" s="164">
        <v>108.17570000000001</v>
      </c>
      <c r="GU22" s="164">
        <v>-5.0506000000000002</v>
      </c>
      <c r="GV22" s="164">
        <v>-11.507999999999999</v>
      </c>
      <c r="GW22" s="164">
        <v>12.004300000000001</v>
      </c>
      <c r="GX22" s="164">
        <v>4.4058000000000002</v>
      </c>
      <c r="GY22" s="164">
        <v>1.9044000000000001</v>
      </c>
      <c r="GZ22" s="164">
        <v>1.851</v>
      </c>
      <c r="HA22" s="164">
        <v>3.7894000000000001</v>
      </c>
      <c r="HB22" s="164">
        <v>20.612500000000001</v>
      </c>
      <c r="HC22" s="164">
        <v>22.872199999999999</v>
      </c>
      <c r="HD22" s="164">
        <v>-7.12</v>
      </c>
      <c r="HE22" s="164">
        <v>0</v>
      </c>
      <c r="HF22" s="164">
        <v>26.4922</v>
      </c>
      <c r="HG22" s="164">
        <v>-5.8391999999999999</v>
      </c>
      <c r="HH22" s="164">
        <v>44.247300000000003</v>
      </c>
      <c r="HI22" s="164">
        <v>0</v>
      </c>
      <c r="HJ22" s="164">
        <v>0</v>
      </c>
      <c r="HK22" s="164">
        <v>-6.4770000000000003</v>
      </c>
      <c r="HL22" s="164">
        <v>-8.8420000000000005</v>
      </c>
      <c r="HM22" s="164">
        <v>-12.5406</v>
      </c>
      <c r="HN22" s="164">
        <v>-14.199400000000001</v>
      </c>
      <c r="HO22" s="164">
        <v>42.7654</v>
      </c>
      <c r="HP22" s="165"/>
      <c r="HQ22" s="164">
        <v>-20.6203</v>
      </c>
      <c r="HR22" s="164">
        <v>-19.5106</v>
      </c>
      <c r="HS22" s="164">
        <v>4.7948000000000004</v>
      </c>
      <c r="HT22" s="164">
        <v>4.6627000000000001</v>
      </c>
      <c r="HU22" s="164">
        <v>19.309999999999999</v>
      </c>
      <c r="HV22" s="164">
        <v>19.45</v>
      </c>
      <c r="HW22" s="164">
        <v>-32.5</v>
      </c>
      <c r="HX22" s="164">
        <v>-32.299999999999997</v>
      </c>
      <c r="HY22" s="164">
        <v>0.3342</v>
      </c>
      <c r="HZ22" s="164">
        <v>-12.96</v>
      </c>
      <c r="IA22" s="164">
        <v>60.6678</v>
      </c>
      <c r="IB22" s="164">
        <v>22.7105</v>
      </c>
      <c r="IC22" s="164">
        <v>22.713699999999999</v>
      </c>
      <c r="ID22" s="164">
        <v>-21.7</v>
      </c>
      <c r="IE22" s="164">
        <v>-41.8</v>
      </c>
      <c r="IF22" s="164">
        <v>5.2</v>
      </c>
      <c r="IG22" s="164">
        <v>4.5999999999999996</v>
      </c>
      <c r="IH22" s="164">
        <v>-17.781600000000001</v>
      </c>
      <c r="II22" s="164">
        <v>-17.662500000000001</v>
      </c>
      <c r="IJ22" s="164">
        <v>-120.4883</v>
      </c>
      <c r="IK22" s="164">
        <v>-6.1883999999999997</v>
      </c>
      <c r="IL22" s="164">
        <v>-213.1404</v>
      </c>
      <c r="IM22" s="164">
        <v>3.6</v>
      </c>
      <c r="IN22" s="164">
        <v>-27.5259</v>
      </c>
      <c r="IO22" s="164">
        <v>74.652600000000007</v>
      </c>
      <c r="IP22" s="164">
        <v>94.949200000000005</v>
      </c>
      <c r="IQ22" s="164">
        <v>100.7856</v>
      </c>
      <c r="IR22" s="164">
        <v>125.43689999999999</v>
      </c>
      <c r="IS22" s="164">
        <v>3.242</v>
      </c>
      <c r="IT22" s="164">
        <v>28.183</v>
      </c>
      <c r="IU22" s="164">
        <v>25.6387</v>
      </c>
      <c r="IV22" s="164">
        <v>10.4862</v>
      </c>
      <c r="IW22" s="164">
        <v>123.1331</v>
      </c>
      <c r="IX22" s="164">
        <v>-235.42760000000001</v>
      </c>
      <c r="IY22" s="164">
        <v>38.5122</v>
      </c>
      <c r="IZ22" s="164">
        <v>-28.417899999999999</v>
      </c>
      <c r="JA22" s="164">
        <v>0.37719999999999998</v>
      </c>
      <c r="JB22" s="165"/>
      <c r="JC22" s="164">
        <v>-8.56</v>
      </c>
      <c r="JD22" s="164">
        <v>0.11899999999999999</v>
      </c>
      <c r="JE22" s="164">
        <v>0.11</v>
      </c>
      <c r="JF22" s="164">
        <v>4.24</v>
      </c>
      <c r="JG22" s="164">
        <v>-2.48</v>
      </c>
      <c r="JH22" s="164">
        <v>-2.5640999999999998</v>
      </c>
      <c r="JI22" s="164">
        <v>-3.7490999999999999</v>
      </c>
      <c r="JJ22" s="164">
        <v>14.6807</v>
      </c>
      <c r="JK22" s="164">
        <v>-9.7856000000000005</v>
      </c>
      <c r="JL22" s="164">
        <v>5.2</v>
      </c>
      <c r="JM22" s="164">
        <v>2.077</v>
      </c>
      <c r="JN22" s="164">
        <v>2.4249999999999998</v>
      </c>
      <c r="JO22" s="165"/>
      <c r="JP22" s="164">
        <v>3.419</v>
      </c>
      <c r="JQ22" s="164">
        <v>3.0594000000000001</v>
      </c>
      <c r="JR22" s="164">
        <v>3.2387000000000001</v>
      </c>
      <c r="JS22" s="164">
        <v>3.2218</v>
      </c>
      <c r="JT22" s="165"/>
      <c r="JU22" s="164">
        <v>27</v>
      </c>
      <c r="JV22" s="164">
        <v>3.3506</v>
      </c>
      <c r="JW22" s="164">
        <v>-0.16</v>
      </c>
      <c r="JX22" s="165"/>
      <c r="JY22" s="164">
        <v>0</v>
      </c>
      <c r="JZ22" s="164">
        <v>-18.9679</v>
      </c>
      <c r="KA22" s="164">
        <v>-18.682700000000001</v>
      </c>
      <c r="KB22" s="164">
        <v>1.0246999999999999</v>
      </c>
      <c r="KC22" s="164">
        <v>14.1289</v>
      </c>
      <c r="KD22" s="164">
        <v>-12.2729</v>
      </c>
      <c r="KE22" s="164">
        <v>-1.9486000000000001</v>
      </c>
      <c r="KF22" s="164">
        <v>-28.7</v>
      </c>
      <c r="KG22" s="164">
        <v>10.9</v>
      </c>
      <c r="KH22" s="165"/>
      <c r="KI22" s="164">
        <v>-67.634</v>
      </c>
    </row>
    <row r="23" spans="1:295" ht="18" customHeight="1" x14ac:dyDescent="0.25">
      <c r="A23" s="159" t="s">
        <v>42</v>
      </c>
      <c r="B23" s="159" t="s">
        <v>820</v>
      </c>
      <c r="C23" s="163">
        <v>0</v>
      </c>
      <c r="D23" s="164">
        <v>2.2010999999999998</v>
      </c>
      <c r="E23" s="164">
        <v>-6.7767999999999997</v>
      </c>
      <c r="F23" s="164">
        <v>2.9821</v>
      </c>
      <c r="G23" s="164">
        <v>0.28860000000000002</v>
      </c>
      <c r="H23" s="165"/>
      <c r="I23" s="164">
        <v>10.889799999999999</v>
      </c>
      <c r="J23" s="165"/>
      <c r="K23" s="164">
        <v>6.0983000000000001</v>
      </c>
      <c r="L23" s="164">
        <v>1.6879</v>
      </c>
      <c r="M23" s="164">
        <v>3.1745999999999999</v>
      </c>
      <c r="N23" s="164">
        <v>-11.1</v>
      </c>
      <c r="O23" s="165"/>
      <c r="P23" s="164">
        <v>-2.2000000000000002</v>
      </c>
      <c r="Q23" s="164">
        <v>1.6559999999999999</v>
      </c>
      <c r="R23" s="164">
        <v>-13.2</v>
      </c>
      <c r="S23" s="164">
        <v>2.4725999999999999</v>
      </c>
      <c r="T23" s="164">
        <v>51.0045</v>
      </c>
      <c r="U23" s="164">
        <v>2.3374999999999999</v>
      </c>
      <c r="V23" s="164">
        <v>2.3199999999999998</v>
      </c>
      <c r="W23" s="164">
        <v>4.3792999999999997</v>
      </c>
      <c r="X23" s="164">
        <v>4.6717000000000004</v>
      </c>
      <c r="Y23" s="164">
        <v>-2.3252999999999999</v>
      </c>
      <c r="Z23" s="164">
        <v>2.6516999999999999</v>
      </c>
      <c r="AA23" s="165"/>
      <c r="AB23" s="164">
        <v>-1.1796</v>
      </c>
      <c r="AC23" s="164">
        <v>-2.0939999999999999</v>
      </c>
      <c r="AD23" s="165"/>
      <c r="AE23" s="164">
        <v>12.47</v>
      </c>
      <c r="AF23" s="164">
        <v>-8.8800000000000008</v>
      </c>
      <c r="AG23" s="164">
        <v>-15.4</v>
      </c>
      <c r="AH23" s="164">
        <v>1.9239999999999999</v>
      </c>
      <c r="AI23" s="164">
        <v>0.153</v>
      </c>
      <c r="AJ23" s="164">
        <v>-13.93</v>
      </c>
      <c r="AK23" s="164">
        <v>-13.94</v>
      </c>
      <c r="AL23" s="165"/>
      <c r="AM23" s="164">
        <v>-15.05</v>
      </c>
      <c r="AN23" s="164">
        <v>-15.33</v>
      </c>
      <c r="AO23" s="164">
        <v>2.7210999999999999</v>
      </c>
      <c r="AP23" s="164">
        <v>3.7393999999999998</v>
      </c>
      <c r="AQ23" s="164">
        <v>14.6434</v>
      </c>
      <c r="AR23" s="164">
        <v>16.0458</v>
      </c>
      <c r="AS23" s="164">
        <v>-12.4931</v>
      </c>
      <c r="AT23" s="164">
        <v>-10.3148</v>
      </c>
      <c r="AU23" s="164">
        <v>-10.2797</v>
      </c>
      <c r="AV23" s="164">
        <v>8.6915999999999993</v>
      </c>
      <c r="AW23" s="164">
        <v>13.0274</v>
      </c>
      <c r="AX23" s="164">
        <v>-17.146799999999999</v>
      </c>
      <c r="AY23" s="164">
        <v>-14.1997</v>
      </c>
      <c r="AZ23" s="164">
        <v>9.0869</v>
      </c>
      <c r="BA23" s="164">
        <v>0</v>
      </c>
      <c r="BB23" s="164">
        <v>2.0653999999999999</v>
      </c>
      <c r="BC23" s="164">
        <v>17.352399999999999</v>
      </c>
      <c r="BD23" s="164">
        <v>-7.4</v>
      </c>
      <c r="BE23" s="164">
        <v>-7.4</v>
      </c>
      <c r="BF23" s="164">
        <v>-25.963100000000001</v>
      </c>
      <c r="BG23" s="164">
        <v>-26.226299999999998</v>
      </c>
      <c r="BH23" s="164">
        <v>-0.47889999999999999</v>
      </c>
      <c r="BI23" s="165"/>
      <c r="BJ23" s="164">
        <v>-5.3331</v>
      </c>
      <c r="BK23" s="164">
        <v>-2.7187999999999999</v>
      </c>
      <c r="BL23" s="165"/>
      <c r="BM23" s="164">
        <v>0</v>
      </c>
      <c r="BN23" s="164">
        <v>-132.41980000000001</v>
      </c>
      <c r="BO23" s="164">
        <v>49.134799999999998</v>
      </c>
      <c r="BP23" s="164">
        <v>49.317900000000002</v>
      </c>
      <c r="BQ23" s="165"/>
      <c r="BR23" s="164">
        <v>-48.684899999999999</v>
      </c>
      <c r="BS23" s="165"/>
      <c r="BT23" s="165"/>
      <c r="BU23" s="165"/>
      <c r="BV23" s="164">
        <v>4.4808000000000003</v>
      </c>
      <c r="BW23" s="164">
        <v>7.06</v>
      </c>
      <c r="BX23" s="164">
        <v>2.57</v>
      </c>
      <c r="BY23" s="164">
        <v>-19.52</v>
      </c>
      <c r="BZ23" s="164">
        <v>-4.01</v>
      </c>
      <c r="CA23" s="164">
        <v>-18.079999999999998</v>
      </c>
      <c r="CB23" s="164">
        <v>-17.812100000000001</v>
      </c>
      <c r="CC23" s="164">
        <v>14.4008</v>
      </c>
      <c r="CD23" s="164">
        <v>13.1074</v>
      </c>
      <c r="CE23" s="164">
        <v>-8.6582000000000008</v>
      </c>
      <c r="CF23" s="164">
        <v>-9.0335999999999999</v>
      </c>
      <c r="CG23" s="164">
        <v>-8.9329000000000001</v>
      </c>
      <c r="CH23" s="164">
        <v>-5.9867999999999997</v>
      </c>
      <c r="CI23" s="164">
        <v>12.1953</v>
      </c>
      <c r="CJ23" s="165"/>
      <c r="CK23" s="165"/>
      <c r="CL23" s="164">
        <v>30.5</v>
      </c>
      <c r="CM23" s="164">
        <v>-17.100000000000001</v>
      </c>
      <c r="CN23" s="164">
        <v>-0.33</v>
      </c>
      <c r="CO23" s="164">
        <v>24.709199999999999</v>
      </c>
      <c r="CP23" s="164">
        <v>24.619800000000001</v>
      </c>
      <c r="CQ23" s="164">
        <v>24.944900000000001</v>
      </c>
      <c r="CR23" s="164">
        <v>108.55710000000001</v>
      </c>
      <c r="CS23" s="164">
        <v>109.59220000000001</v>
      </c>
      <c r="CT23" s="164">
        <v>-19.1675</v>
      </c>
      <c r="CU23" s="164">
        <v>-89.6845</v>
      </c>
      <c r="CV23" s="164">
        <v>-21.805800000000001</v>
      </c>
      <c r="CW23" s="164">
        <v>1.6472</v>
      </c>
      <c r="CX23" s="164">
        <v>24.92</v>
      </c>
      <c r="CY23" s="164">
        <v>6.84</v>
      </c>
      <c r="CZ23" s="164">
        <v>3.7549000000000001</v>
      </c>
      <c r="DA23" s="164">
        <v>4.0069999999999997</v>
      </c>
      <c r="DB23" s="164">
        <v>-5.75</v>
      </c>
      <c r="DC23" s="165"/>
      <c r="DD23" s="164">
        <v>-14.241300000000001</v>
      </c>
      <c r="DE23" s="164">
        <v>-13.235300000000001</v>
      </c>
      <c r="DF23" s="164">
        <v>31.4772</v>
      </c>
      <c r="DG23" s="164">
        <v>1.61E-2</v>
      </c>
      <c r="DH23" s="164">
        <v>-2.6932</v>
      </c>
      <c r="DI23" s="165"/>
      <c r="DJ23" s="165"/>
      <c r="DK23" s="164">
        <v>-4.9340999999999999</v>
      </c>
      <c r="DL23" s="164">
        <v>-2.9921000000000002</v>
      </c>
      <c r="DM23" s="164">
        <v>36.121600000000001</v>
      </c>
      <c r="DN23" s="164">
        <v>3.5312000000000001</v>
      </c>
      <c r="DO23" s="164">
        <v>-2.5</v>
      </c>
      <c r="DP23" s="164">
        <v>-1.04</v>
      </c>
      <c r="DQ23" s="164">
        <v>-0.63449999999999995</v>
      </c>
      <c r="DR23" s="164">
        <v>-29.879200000000001</v>
      </c>
      <c r="DS23" s="164">
        <v>-6.52</v>
      </c>
      <c r="DT23" s="164">
        <v>-6.61</v>
      </c>
      <c r="DU23" s="164">
        <v>15.96</v>
      </c>
      <c r="DV23" s="164">
        <v>10.69</v>
      </c>
      <c r="DW23" s="164">
        <v>-31.5091</v>
      </c>
      <c r="DX23" s="164">
        <v>-15.690899999999999</v>
      </c>
      <c r="DY23" s="164">
        <v>-32.339199999999998</v>
      </c>
      <c r="DZ23" s="164">
        <v>-33.345500000000001</v>
      </c>
      <c r="EA23" s="164">
        <v>-12.821400000000001</v>
      </c>
      <c r="EB23" s="164">
        <v>-21.387499999999999</v>
      </c>
      <c r="EC23" s="164">
        <v>-28.3169</v>
      </c>
      <c r="ED23" s="164">
        <v>-29.588200000000001</v>
      </c>
      <c r="EE23" s="164">
        <v>-23.1617</v>
      </c>
      <c r="EF23" s="164">
        <v>-23.419699999999999</v>
      </c>
      <c r="EG23" s="164">
        <v>-6.851</v>
      </c>
      <c r="EH23" s="164">
        <v>0</v>
      </c>
      <c r="EI23" s="164">
        <v>-42.283000000000001</v>
      </c>
      <c r="EJ23" s="165"/>
      <c r="EK23" s="164">
        <v>-6.3657000000000004</v>
      </c>
      <c r="EL23" s="164">
        <v>-6.3139000000000003</v>
      </c>
      <c r="EM23" s="164">
        <v>0</v>
      </c>
      <c r="EN23" s="165"/>
      <c r="EO23" s="164">
        <v>-4.8898999999999999</v>
      </c>
      <c r="EP23" s="164">
        <v>4.1120000000000001</v>
      </c>
      <c r="EQ23" s="164">
        <v>-21.942900000000002</v>
      </c>
      <c r="ER23" s="164">
        <v>-21.556000000000001</v>
      </c>
      <c r="ES23" s="165"/>
      <c r="ET23" s="164">
        <v>0</v>
      </c>
      <c r="EU23" s="164">
        <v>-9.39</v>
      </c>
      <c r="EV23" s="164">
        <v>0.4</v>
      </c>
      <c r="EW23" s="164">
        <v>1.5857000000000001</v>
      </c>
      <c r="EX23" s="164">
        <v>6.9451999999999998</v>
      </c>
      <c r="EY23" s="164">
        <v>-0.81830000000000003</v>
      </c>
      <c r="EZ23" s="164">
        <v>-1.2766999999999999</v>
      </c>
      <c r="FA23" s="164">
        <v>2.3654999999999999</v>
      </c>
      <c r="FB23" s="164">
        <v>6.7820999999999998</v>
      </c>
      <c r="FC23" s="164">
        <v>-22.297899999999998</v>
      </c>
      <c r="FD23" s="165"/>
      <c r="FE23" s="164">
        <v>0.59130000000000005</v>
      </c>
      <c r="FF23" s="164">
        <v>0.80279999999999996</v>
      </c>
      <c r="FG23" s="164">
        <v>4.7358000000000002</v>
      </c>
      <c r="FH23" s="164">
        <v>4.9187000000000003</v>
      </c>
      <c r="FI23" s="164">
        <v>4.0008999999999997</v>
      </c>
      <c r="FJ23" s="164">
        <v>4.0189000000000004</v>
      </c>
      <c r="FK23" s="164">
        <v>4.0189000000000004</v>
      </c>
      <c r="FL23" s="164">
        <v>-18.252700000000001</v>
      </c>
      <c r="FM23" s="164">
        <v>11.386699999999999</v>
      </c>
      <c r="FN23" s="164">
        <v>11.9405</v>
      </c>
      <c r="FO23" s="164">
        <v>-13.045999999999999</v>
      </c>
      <c r="FP23" s="165"/>
      <c r="FQ23" s="164">
        <v>12.711399999999999</v>
      </c>
      <c r="FR23" s="164">
        <v>-12.85</v>
      </c>
      <c r="FS23" s="164">
        <v>-1.7556</v>
      </c>
      <c r="FT23" s="164">
        <v>0.25290000000000001</v>
      </c>
      <c r="FU23" s="164">
        <v>1.78</v>
      </c>
      <c r="FV23" s="164">
        <v>3.71</v>
      </c>
      <c r="FW23" s="164">
        <v>-9.1851000000000003</v>
      </c>
      <c r="FX23" s="164">
        <v>1.2796000000000001</v>
      </c>
      <c r="FY23" s="164">
        <v>3.8069999999999999</v>
      </c>
      <c r="FZ23" s="164">
        <v>0.73199999999999998</v>
      </c>
      <c r="GA23" s="164">
        <v>2.1436999999999999</v>
      </c>
      <c r="GB23" s="164">
        <v>4.34</v>
      </c>
      <c r="GC23" s="164">
        <v>-10.9757</v>
      </c>
      <c r="GD23" s="164">
        <v>-4.0994999999999999</v>
      </c>
      <c r="GE23" s="164">
        <v>-3.75</v>
      </c>
      <c r="GF23" s="164">
        <v>18.9176</v>
      </c>
      <c r="GG23" s="165"/>
      <c r="GH23" s="164">
        <v>20.076799999999999</v>
      </c>
      <c r="GI23" s="165"/>
      <c r="GJ23" s="164">
        <v>-6.1150000000000002</v>
      </c>
      <c r="GK23" s="164">
        <v>1.9624999999999999</v>
      </c>
      <c r="GL23" s="165"/>
      <c r="GM23" s="165"/>
      <c r="GN23" s="164">
        <v>-12.2271</v>
      </c>
      <c r="GO23" s="164">
        <v>2.0747</v>
      </c>
      <c r="GP23" s="164">
        <v>0.1183</v>
      </c>
      <c r="GQ23" s="164">
        <v>-34.033000000000001</v>
      </c>
      <c r="GR23" s="164">
        <v>5.3090000000000002</v>
      </c>
      <c r="GS23" s="164">
        <v>5.0823</v>
      </c>
      <c r="GT23" s="164">
        <v>112.0628</v>
      </c>
      <c r="GU23" s="164">
        <v>-5.0650000000000004</v>
      </c>
      <c r="GV23" s="164">
        <v>-11.385</v>
      </c>
      <c r="GW23" s="164">
        <v>11.3322</v>
      </c>
      <c r="GX23" s="164">
        <v>3.1850000000000001</v>
      </c>
      <c r="GY23" s="164">
        <v>2.0581999999999998</v>
      </c>
      <c r="GZ23" s="164">
        <v>1.9142999999999999</v>
      </c>
      <c r="HA23" s="164">
        <v>2.5003000000000002</v>
      </c>
      <c r="HB23" s="164">
        <v>18.8245</v>
      </c>
      <c r="HC23" s="164">
        <v>23.084599999999998</v>
      </c>
      <c r="HD23" s="164">
        <v>-10.06</v>
      </c>
      <c r="HE23" s="164">
        <v>0</v>
      </c>
      <c r="HF23" s="164">
        <v>29.483499999999999</v>
      </c>
      <c r="HG23" s="164">
        <v>-12.523400000000001</v>
      </c>
      <c r="HH23" s="164">
        <v>43.001600000000003</v>
      </c>
      <c r="HI23" s="164">
        <v>-6.6504000000000003</v>
      </c>
      <c r="HJ23" s="164">
        <v>-9.1136999999999997</v>
      </c>
      <c r="HK23" s="164">
        <v>0</v>
      </c>
      <c r="HL23" s="164">
        <v>-8.0914000000000001</v>
      </c>
      <c r="HM23" s="164">
        <v>0</v>
      </c>
      <c r="HN23" s="164">
        <v>-11.1076</v>
      </c>
      <c r="HO23" s="165"/>
      <c r="HP23" s="164">
        <v>41.960799999999999</v>
      </c>
      <c r="HQ23" s="164">
        <v>-21.488199999999999</v>
      </c>
      <c r="HR23" s="164">
        <v>-20.955400000000001</v>
      </c>
      <c r="HS23" s="164">
        <v>3.0024999999999999</v>
      </c>
      <c r="HT23" s="164">
        <v>3.2206000000000001</v>
      </c>
      <c r="HU23" s="164">
        <v>21.63</v>
      </c>
      <c r="HV23" s="164">
        <v>21.57</v>
      </c>
      <c r="HW23" s="164">
        <v>-30.6</v>
      </c>
      <c r="HX23" s="164">
        <v>-31.4</v>
      </c>
      <c r="HY23" s="164">
        <v>0.47520000000000001</v>
      </c>
      <c r="HZ23" s="164">
        <v>-11.76</v>
      </c>
      <c r="IA23" s="164">
        <v>63.485300000000002</v>
      </c>
      <c r="IB23" s="164">
        <v>17.3367</v>
      </c>
      <c r="IC23" s="164">
        <v>17.011700000000001</v>
      </c>
      <c r="ID23" s="164">
        <v>-21.7</v>
      </c>
      <c r="IE23" s="164">
        <v>-40.9</v>
      </c>
      <c r="IF23" s="164">
        <v>5.0999999999999996</v>
      </c>
      <c r="IG23" s="164">
        <v>4.5999999999999996</v>
      </c>
      <c r="IH23" s="164">
        <v>-18.003799999999998</v>
      </c>
      <c r="II23" s="164">
        <v>-17.871300000000002</v>
      </c>
      <c r="IJ23" s="164">
        <v>-131.15199999999999</v>
      </c>
      <c r="IK23" s="164">
        <v>-7.4497999999999998</v>
      </c>
      <c r="IL23" s="164">
        <v>-214.06870000000001</v>
      </c>
      <c r="IM23" s="164">
        <v>2.4939</v>
      </c>
      <c r="IN23" s="164">
        <v>-24.774799999999999</v>
      </c>
      <c r="IO23" s="164">
        <v>56.699800000000003</v>
      </c>
      <c r="IP23" s="164">
        <v>111.2814</v>
      </c>
      <c r="IQ23" s="164">
        <v>105.9777</v>
      </c>
      <c r="IR23" s="164">
        <v>119.3717</v>
      </c>
      <c r="IS23" s="164">
        <v>-13.9459</v>
      </c>
      <c r="IT23" s="164">
        <v>21.508199999999999</v>
      </c>
      <c r="IU23" s="164">
        <v>24.745999999999999</v>
      </c>
      <c r="IV23" s="164">
        <v>2.6884000000000001</v>
      </c>
      <c r="IW23" s="164">
        <v>102.65130000000001</v>
      </c>
      <c r="IX23" s="164">
        <v>-233.47280000000001</v>
      </c>
      <c r="IY23" s="164">
        <v>22.417300000000001</v>
      </c>
      <c r="IZ23" s="164">
        <v>-16.66</v>
      </c>
      <c r="JA23" s="164">
        <v>-1.0779000000000001</v>
      </c>
      <c r="JB23" s="165"/>
      <c r="JC23" s="164">
        <v>-9.52</v>
      </c>
      <c r="JD23" s="164">
        <v>9.0999999999999998E-2</v>
      </c>
      <c r="JE23" s="164">
        <v>8.7999999999999995E-2</v>
      </c>
      <c r="JF23" s="164">
        <v>5.36</v>
      </c>
      <c r="JG23" s="164">
        <v>-2.8</v>
      </c>
      <c r="JH23" s="164">
        <v>-2.8702000000000001</v>
      </c>
      <c r="JI23" s="164">
        <v>-3.7185999999999999</v>
      </c>
      <c r="JJ23" s="164">
        <v>12.101900000000001</v>
      </c>
      <c r="JK23" s="164">
        <v>-9.7856000000000005</v>
      </c>
      <c r="JL23" s="164">
        <v>6.6</v>
      </c>
      <c r="JM23" s="164">
        <v>4.2370000000000001</v>
      </c>
      <c r="JN23" s="164">
        <v>3.762</v>
      </c>
      <c r="JO23" s="164">
        <v>0.65300000000000002</v>
      </c>
      <c r="JP23" s="164">
        <v>0</v>
      </c>
      <c r="JQ23" s="164">
        <v>3.7740999999999998</v>
      </c>
      <c r="JR23" s="164">
        <v>3.7643</v>
      </c>
      <c r="JS23" s="164">
        <v>3.5777999999999999</v>
      </c>
      <c r="JT23" s="165"/>
      <c r="JU23" s="164">
        <v>24.9</v>
      </c>
      <c r="JV23" s="164">
        <v>1.1337999999999999</v>
      </c>
      <c r="JW23" s="164">
        <v>-0.22</v>
      </c>
      <c r="JX23" s="165"/>
      <c r="JY23" s="165"/>
      <c r="JZ23" s="164">
        <v>-19.0822</v>
      </c>
      <c r="KA23" s="164">
        <v>-18.6889</v>
      </c>
      <c r="KB23" s="164">
        <v>3.3056000000000001</v>
      </c>
      <c r="KC23" s="164">
        <v>15.7209</v>
      </c>
      <c r="KD23" s="164">
        <v>-13.0364</v>
      </c>
      <c r="KE23" s="164">
        <v>-2.7690000000000001</v>
      </c>
      <c r="KF23" s="164">
        <v>-27.1</v>
      </c>
      <c r="KG23" s="164">
        <v>8.6999999999999993</v>
      </c>
      <c r="KH23" s="165"/>
      <c r="KI23" s="164">
        <v>-67.057000000000002</v>
      </c>
    </row>
    <row r="24" spans="1:295" ht="18" customHeight="1" x14ac:dyDescent="0.25">
      <c r="A24" s="159" t="s">
        <v>42</v>
      </c>
      <c r="B24" s="159" t="s">
        <v>821</v>
      </c>
      <c r="C24" s="166">
        <v>0</v>
      </c>
      <c r="D24" s="168">
        <v>2.3633000000000002</v>
      </c>
      <c r="E24" s="168">
        <v>-6.9668000000000001</v>
      </c>
      <c r="F24" s="168">
        <v>3.1261000000000001</v>
      </c>
      <c r="G24" s="168">
        <v>0.1787</v>
      </c>
      <c r="H24" s="167"/>
      <c r="I24" s="168">
        <v>11.138500000000001</v>
      </c>
      <c r="J24" s="167"/>
      <c r="K24" s="168">
        <v>6.7838000000000003</v>
      </c>
      <c r="L24" s="168">
        <v>2.1819000000000002</v>
      </c>
      <c r="M24" s="168">
        <v>3.6480999999999999</v>
      </c>
      <c r="N24" s="168">
        <v>-11.1</v>
      </c>
      <c r="O24" s="167"/>
      <c r="P24" s="168">
        <v>-2.2000000000000002</v>
      </c>
      <c r="Q24" s="168">
        <v>1.6559999999999999</v>
      </c>
      <c r="R24" s="167"/>
      <c r="S24" s="168">
        <v>2.3079000000000001</v>
      </c>
      <c r="T24" s="168">
        <v>50.888500000000001</v>
      </c>
      <c r="U24" s="168">
        <v>2.5354999999999999</v>
      </c>
      <c r="V24" s="168">
        <v>2.4140999999999999</v>
      </c>
      <c r="W24" s="168">
        <v>4.7016</v>
      </c>
      <c r="X24" s="168">
        <v>4.7717999999999998</v>
      </c>
      <c r="Y24" s="168">
        <v>-2.3517000000000001</v>
      </c>
      <c r="Z24" s="168">
        <v>2.6427</v>
      </c>
      <c r="AA24" s="167"/>
      <c r="AB24" s="168">
        <v>-1.2422</v>
      </c>
      <c r="AC24" s="168">
        <v>-1.246</v>
      </c>
      <c r="AD24" s="167"/>
      <c r="AE24" s="168">
        <v>10.613</v>
      </c>
      <c r="AF24" s="168">
        <v>-8.8800000000000008</v>
      </c>
      <c r="AG24" s="167"/>
      <c r="AH24" s="168">
        <v>1.851</v>
      </c>
      <c r="AI24" s="168">
        <v>0.14199999999999999</v>
      </c>
      <c r="AJ24" s="168">
        <v>0</v>
      </c>
      <c r="AK24" s="168">
        <v>-26.63</v>
      </c>
      <c r="AL24" s="167"/>
      <c r="AM24" s="168">
        <v>0</v>
      </c>
      <c r="AN24" s="168">
        <v>-3.48</v>
      </c>
      <c r="AO24" s="168">
        <v>3.3026</v>
      </c>
      <c r="AP24" s="168">
        <v>3.5219</v>
      </c>
      <c r="AQ24" s="168">
        <v>21.214200000000002</v>
      </c>
      <c r="AR24" s="168">
        <v>0</v>
      </c>
      <c r="AS24" s="168">
        <v>-10.9186</v>
      </c>
      <c r="AT24" s="168">
        <v>-5.3583999999999996</v>
      </c>
      <c r="AU24" s="168">
        <v>-5.0373000000000001</v>
      </c>
      <c r="AV24" s="168">
        <v>-1.1732</v>
      </c>
      <c r="AW24" s="168">
        <v>-0.62160000000000004</v>
      </c>
      <c r="AX24" s="168">
        <v>-16.477</v>
      </c>
      <c r="AY24" s="168">
        <v>-13.931699999999999</v>
      </c>
      <c r="AZ24" s="168">
        <v>5.9305000000000003</v>
      </c>
      <c r="BA24" s="167"/>
      <c r="BB24" s="168">
        <v>9.3687000000000005</v>
      </c>
      <c r="BC24" s="168">
        <v>15.167299999999999</v>
      </c>
      <c r="BD24" s="168">
        <v>-6</v>
      </c>
      <c r="BE24" s="168">
        <v>-6</v>
      </c>
      <c r="BF24" s="168">
        <v>-28.578099999999999</v>
      </c>
      <c r="BG24" s="168">
        <v>-27.853000000000002</v>
      </c>
      <c r="BH24" s="168">
        <v>-0.50249999999999995</v>
      </c>
      <c r="BI24" s="167"/>
      <c r="BJ24" s="168">
        <v>-1.9550000000000001</v>
      </c>
      <c r="BK24" s="168">
        <v>-3.3704000000000001</v>
      </c>
      <c r="BL24" s="167"/>
      <c r="BM24" s="168">
        <v>0</v>
      </c>
      <c r="BN24" s="168">
        <v>-136.5703</v>
      </c>
      <c r="BO24" s="168">
        <v>52.095100000000002</v>
      </c>
      <c r="BP24" s="168">
        <v>51.789900000000003</v>
      </c>
      <c r="BQ24" s="167"/>
      <c r="BR24" s="168">
        <v>-60.069000000000003</v>
      </c>
      <c r="BS24" s="167"/>
      <c r="BT24" s="167"/>
      <c r="BU24" s="167"/>
      <c r="BV24" s="168">
        <v>5.5486000000000004</v>
      </c>
      <c r="BW24" s="168">
        <v>7.55</v>
      </c>
      <c r="BX24" s="168">
        <v>2.98</v>
      </c>
      <c r="BY24" s="168">
        <v>-18.149999999999999</v>
      </c>
      <c r="BZ24" s="168">
        <v>-3.16</v>
      </c>
      <c r="CA24" s="168">
        <v>4.1999999999999997E-3</v>
      </c>
      <c r="CB24" s="168">
        <v>4.1999999999999997E-3</v>
      </c>
      <c r="CC24" s="168">
        <v>-5.0772000000000004</v>
      </c>
      <c r="CD24" s="168">
        <v>0</v>
      </c>
      <c r="CE24" s="168">
        <v>-6.5381</v>
      </c>
      <c r="CF24" s="168">
        <v>-6.2399999999999997E-2</v>
      </c>
      <c r="CG24" s="168">
        <v>0.27789999999999998</v>
      </c>
      <c r="CH24" s="168">
        <v>-1.9558</v>
      </c>
      <c r="CI24" s="168">
        <v>14.446</v>
      </c>
      <c r="CJ24" s="167"/>
      <c r="CK24" s="167"/>
      <c r="CL24" s="168">
        <v>37</v>
      </c>
      <c r="CM24" s="168">
        <v>-23.1</v>
      </c>
      <c r="CN24" s="168">
        <v>-0.34</v>
      </c>
      <c r="CO24" s="168">
        <v>31.059100000000001</v>
      </c>
      <c r="CP24" s="168">
        <v>30.958300000000001</v>
      </c>
      <c r="CQ24" s="168">
        <v>29.535699999999999</v>
      </c>
      <c r="CR24" s="168">
        <v>104.4653</v>
      </c>
      <c r="CS24" s="168">
        <v>104.4148</v>
      </c>
      <c r="CT24" s="168">
        <v>-13.275399999999999</v>
      </c>
      <c r="CU24" s="168">
        <v>-91.899500000000003</v>
      </c>
      <c r="CV24" s="168">
        <v>-16.165600000000001</v>
      </c>
      <c r="CW24" s="168">
        <v>1.6597</v>
      </c>
      <c r="CX24" s="168">
        <v>27.15</v>
      </c>
      <c r="CY24" s="168">
        <v>6.2</v>
      </c>
      <c r="CZ24" s="168">
        <v>3.7549000000000001</v>
      </c>
      <c r="DA24" s="168">
        <v>4.1045999999999996</v>
      </c>
      <c r="DB24" s="168">
        <v>-6</v>
      </c>
      <c r="DC24" s="167"/>
      <c r="DD24" s="168">
        <v>-16.268699999999999</v>
      </c>
      <c r="DE24" s="168">
        <v>-16.0886</v>
      </c>
      <c r="DF24" s="168">
        <v>26.465</v>
      </c>
      <c r="DG24" s="168">
        <v>1.5800000000000002E-2</v>
      </c>
      <c r="DH24" s="168">
        <v>-2.8458999999999999</v>
      </c>
      <c r="DI24" s="167"/>
      <c r="DJ24" s="167"/>
      <c r="DK24" s="168">
        <v>-6.1205999999999996</v>
      </c>
      <c r="DL24" s="168">
        <v>-2.2441</v>
      </c>
      <c r="DM24" s="168">
        <v>37.698799999999999</v>
      </c>
      <c r="DN24" s="168">
        <v>4.2733999999999996</v>
      </c>
      <c r="DO24" s="168">
        <v>-1.73</v>
      </c>
      <c r="DP24" s="168">
        <v>-1.83</v>
      </c>
      <c r="DQ24" s="168">
        <v>-0.56699999999999995</v>
      </c>
      <c r="DR24" s="168">
        <v>-27.039000000000001</v>
      </c>
      <c r="DS24" s="168">
        <v>-6.67</v>
      </c>
      <c r="DT24" s="168">
        <v>-6.66</v>
      </c>
      <c r="DU24" s="168">
        <v>16.149999999999999</v>
      </c>
      <c r="DV24" s="168">
        <v>11.66</v>
      </c>
      <c r="DW24" s="168">
        <v>-28.2182</v>
      </c>
      <c r="DX24" s="168">
        <v>-13.6091</v>
      </c>
      <c r="DY24" s="168">
        <v>-40.450299999999999</v>
      </c>
      <c r="DZ24" s="168">
        <v>-40.145499999999998</v>
      </c>
      <c r="EA24" s="168">
        <v>-11.4115</v>
      </c>
      <c r="EB24" s="168">
        <v>-22.115300000000001</v>
      </c>
      <c r="EC24" s="168">
        <v>-29.663399999999999</v>
      </c>
      <c r="ED24" s="168">
        <v>-29.4313</v>
      </c>
      <c r="EE24" s="168">
        <v>-25.7544</v>
      </c>
      <c r="EF24" s="168">
        <v>-26.495200000000001</v>
      </c>
      <c r="EG24" s="168">
        <v>-6.4770000000000003</v>
      </c>
      <c r="EH24" s="167"/>
      <c r="EI24" s="168">
        <v>-52.332799999999999</v>
      </c>
      <c r="EJ24" s="167"/>
      <c r="EK24" s="168">
        <v>-7.0574000000000003</v>
      </c>
      <c r="EL24" s="168">
        <v>-6.3002000000000002</v>
      </c>
      <c r="EM24" s="168">
        <v>12.1311</v>
      </c>
      <c r="EN24" s="167"/>
      <c r="EO24" s="168">
        <v>-7.3253000000000004</v>
      </c>
      <c r="EP24" s="168">
        <v>2.5760000000000001</v>
      </c>
      <c r="EQ24" s="168">
        <v>-23.9693</v>
      </c>
      <c r="ER24" s="168">
        <v>-23.544599999999999</v>
      </c>
      <c r="ES24" s="167"/>
      <c r="ET24" s="168">
        <v>0</v>
      </c>
      <c r="EU24" s="168">
        <v>-8.98</v>
      </c>
      <c r="EV24" s="168">
        <v>-0.3</v>
      </c>
      <c r="EW24" s="168">
        <v>1.7221</v>
      </c>
      <c r="EX24" s="168">
        <v>0.46789999999999998</v>
      </c>
      <c r="EY24" s="168">
        <v>-1.4096</v>
      </c>
      <c r="EZ24" s="168">
        <v>-1.9038999999999999</v>
      </c>
      <c r="FA24" s="168">
        <v>2.6875</v>
      </c>
      <c r="FB24" s="168">
        <v>10.2364</v>
      </c>
      <c r="FC24" s="168">
        <v>-20.886500000000002</v>
      </c>
      <c r="FD24" s="167"/>
      <c r="FE24" s="168">
        <v>0.76129999999999998</v>
      </c>
      <c r="FF24" s="168">
        <v>0.98560000000000003</v>
      </c>
      <c r="FG24" s="168">
        <v>4.8308999999999997</v>
      </c>
      <c r="FH24" s="168">
        <v>5.0593000000000004</v>
      </c>
      <c r="FI24" s="168">
        <v>3.8531</v>
      </c>
      <c r="FJ24" s="168">
        <v>0</v>
      </c>
      <c r="FK24" s="168">
        <v>0</v>
      </c>
      <c r="FL24" s="168">
        <v>-28.969899999999999</v>
      </c>
      <c r="FM24" s="168">
        <v>20.918900000000001</v>
      </c>
      <c r="FN24" s="168">
        <v>20.929300000000001</v>
      </c>
      <c r="FO24" s="168">
        <v>-24.542300000000001</v>
      </c>
      <c r="FP24" s="168">
        <v>-17.4587</v>
      </c>
      <c r="FQ24" s="168">
        <v>8.7952999999999992</v>
      </c>
      <c r="FR24" s="168">
        <v>-15.14</v>
      </c>
      <c r="FS24" s="168">
        <v>-3.1800999999999999</v>
      </c>
      <c r="FT24" s="168">
        <v>0.21809999999999999</v>
      </c>
      <c r="FU24" s="168">
        <v>2.61</v>
      </c>
      <c r="FV24" s="168">
        <v>4.57</v>
      </c>
      <c r="FW24" s="168">
        <v>0</v>
      </c>
      <c r="FX24" s="168">
        <v>1.4641999999999999</v>
      </c>
      <c r="FY24" s="168">
        <v>3.9</v>
      </c>
      <c r="FZ24" s="168">
        <v>0.755</v>
      </c>
      <c r="GA24" s="168">
        <v>2.1476000000000002</v>
      </c>
      <c r="GB24" s="168">
        <v>8.64</v>
      </c>
      <c r="GC24" s="168">
        <v>7.4696999999999996</v>
      </c>
      <c r="GD24" s="168">
        <v>11.428900000000001</v>
      </c>
      <c r="GE24" s="167"/>
      <c r="GF24" s="168">
        <v>19.572399999999998</v>
      </c>
      <c r="GG24" s="167"/>
      <c r="GH24" s="168">
        <v>18.5717</v>
      </c>
      <c r="GI24" s="167"/>
      <c r="GJ24" s="168">
        <v>-5.4687999999999999</v>
      </c>
      <c r="GK24" s="168">
        <v>2.1013999999999999</v>
      </c>
      <c r="GL24" s="167"/>
      <c r="GM24" s="167"/>
      <c r="GN24" s="168">
        <v>-14.184200000000001</v>
      </c>
      <c r="GO24" s="168">
        <v>-0.12280000000000001</v>
      </c>
      <c r="GP24" s="168">
        <v>-1.5221</v>
      </c>
      <c r="GQ24" s="168">
        <v>-32.3523</v>
      </c>
      <c r="GR24" s="168">
        <v>8.3557000000000006</v>
      </c>
      <c r="GS24" s="168">
        <v>7.1600999999999999</v>
      </c>
      <c r="GT24" s="168">
        <v>98.533600000000007</v>
      </c>
      <c r="GU24" s="168">
        <v>-5.8059000000000003</v>
      </c>
      <c r="GV24" s="168">
        <v>-10.764200000000001</v>
      </c>
      <c r="GW24" s="168">
        <v>9.1934000000000005</v>
      </c>
      <c r="GX24" s="168">
        <v>2.8932000000000002</v>
      </c>
      <c r="GY24" s="168">
        <v>2.0874999999999999</v>
      </c>
      <c r="GZ24" s="168">
        <v>2.0488</v>
      </c>
      <c r="HA24" s="168">
        <v>2.2183999999999999</v>
      </c>
      <c r="HB24" s="168">
        <v>20.954699999999999</v>
      </c>
      <c r="HC24" s="168">
        <v>21.345400000000001</v>
      </c>
      <c r="HD24" s="168">
        <v>-7.54</v>
      </c>
      <c r="HE24" s="168">
        <v>0</v>
      </c>
      <c r="HF24" s="168">
        <v>27.369499999999999</v>
      </c>
      <c r="HG24" s="168">
        <v>-16.893799999999999</v>
      </c>
      <c r="HH24" s="168">
        <v>45.683999999999997</v>
      </c>
      <c r="HI24" s="168">
        <v>-12.3169</v>
      </c>
      <c r="HJ24" s="168">
        <v>-13.2117</v>
      </c>
      <c r="HK24" s="168">
        <v>0</v>
      </c>
      <c r="HL24" s="168">
        <v>-7.9168000000000003</v>
      </c>
      <c r="HM24" s="168">
        <v>0</v>
      </c>
      <c r="HN24" s="168">
        <v>-11.3003</v>
      </c>
      <c r="HO24" s="168">
        <v>27.0321</v>
      </c>
      <c r="HP24" s="168">
        <v>26.212499999999999</v>
      </c>
      <c r="HQ24" s="168">
        <v>-18.961300000000001</v>
      </c>
      <c r="HR24" s="168">
        <v>-18.615200000000002</v>
      </c>
      <c r="HS24" s="168">
        <v>1.2226999999999999</v>
      </c>
      <c r="HT24" s="168">
        <v>1.1758</v>
      </c>
      <c r="HU24" s="168">
        <v>23.36</v>
      </c>
      <c r="HV24" s="168">
        <v>23.29</v>
      </c>
      <c r="HW24" s="168">
        <v>-31</v>
      </c>
      <c r="HX24" s="168">
        <v>-31.1</v>
      </c>
      <c r="HY24" s="168">
        <v>0.47520000000000001</v>
      </c>
      <c r="HZ24" s="168">
        <v>-7.28</v>
      </c>
      <c r="IA24" s="168">
        <v>68.7119</v>
      </c>
      <c r="IB24" s="168">
        <v>17.3431</v>
      </c>
      <c r="IC24" s="168">
        <v>17.249700000000001</v>
      </c>
      <c r="ID24" s="168">
        <v>-20.8</v>
      </c>
      <c r="IE24" s="168">
        <v>-40.1</v>
      </c>
      <c r="IF24" s="168">
        <v>3</v>
      </c>
      <c r="IG24" s="168">
        <v>2.4</v>
      </c>
      <c r="IH24" s="168">
        <v>-17.7789</v>
      </c>
      <c r="II24" s="168">
        <v>-17.793299999999999</v>
      </c>
      <c r="IJ24" s="168">
        <v>-136.4616</v>
      </c>
      <c r="IK24" s="168">
        <v>1.2612000000000001</v>
      </c>
      <c r="IL24" s="168">
        <v>-213.61580000000001</v>
      </c>
      <c r="IM24" s="168">
        <v>3.6659000000000002</v>
      </c>
      <c r="IN24" s="168">
        <v>-20.022200000000002</v>
      </c>
      <c r="IO24" s="168">
        <v>50.453000000000003</v>
      </c>
      <c r="IP24" s="168">
        <v>120.1841</v>
      </c>
      <c r="IQ24" s="168">
        <v>106.3784</v>
      </c>
      <c r="IR24" s="168">
        <v>109.5102</v>
      </c>
      <c r="IS24" s="168">
        <v>-23.370699999999999</v>
      </c>
      <c r="IT24" s="168">
        <v>23.0871</v>
      </c>
      <c r="IU24" s="168">
        <v>22.1187</v>
      </c>
      <c r="IV24" s="168">
        <v>2.5722999999999998</v>
      </c>
      <c r="IW24" s="168">
        <v>94.502600000000001</v>
      </c>
      <c r="IX24" s="168">
        <v>-226.40520000000001</v>
      </c>
      <c r="IY24" s="168">
        <v>16.513200000000001</v>
      </c>
      <c r="IZ24" s="168">
        <v>-10.9359</v>
      </c>
      <c r="JA24" s="168">
        <v>-1.4295</v>
      </c>
      <c r="JB24" s="167"/>
      <c r="JC24" s="168">
        <v>-9.44</v>
      </c>
      <c r="JD24" s="168">
        <v>0.104</v>
      </c>
      <c r="JE24" s="168">
        <v>9.5000000000000001E-2</v>
      </c>
      <c r="JF24" s="168">
        <v>5.6</v>
      </c>
      <c r="JG24" s="168">
        <v>-2.88</v>
      </c>
      <c r="JH24" s="168">
        <v>-3.0996999999999999</v>
      </c>
      <c r="JI24" s="168">
        <v>-3.2791999999999999</v>
      </c>
      <c r="JJ24" s="168">
        <v>10.7256</v>
      </c>
      <c r="JK24" s="168">
        <v>-8.8181999999999992</v>
      </c>
      <c r="JL24" s="168">
        <v>6.6</v>
      </c>
      <c r="JM24" s="168">
        <v>4.1100000000000003</v>
      </c>
      <c r="JN24" s="168">
        <v>4.0970000000000004</v>
      </c>
      <c r="JO24" s="167"/>
      <c r="JP24" s="167"/>
      <c r="JQ24" s="168">
        <v>4.2606000000000002</v>
      </c>
      <c r="JR24" s="168">
        <v>3.9674</v>
      </c>
      <c r="JS24" s="168">
        <v>4.4085999999999999</v>
      </c>
      <c r="JT24" s="167"/>
      <c r="JU24" s="168">
        <v>25</v>
      </c>
      <c r="JV24" s="168">
        <v>2.6615000000000002</v>
      </c>
      <c r="JW24" s="168">
        <v>-0.17</v>
      </c>
      <c r="JX24" s="167"/>
      <c r="JY24" s="167"/>
      <c r="JZ24" s="168">
        <v>-19.473299999999998</v>
      </c>
      <c r="KA24" s="168">
        <v>-19.296399999999998</v>
      </c>
      <c r="KB24" s="168">
        <v>2.2147999999999999</v>
      </c>
      <c r="KC24" s="168">
        <v>15.4237</v>
      </c>
      <c r="KD24" s="168">
        <v>-14.179</v>
      </c>
      <c r="KE24" s="168">
        <v>-2.3203999999999998</v>
      </c>
      <c r="KF24" s="168">
        <v>-26.6</v>
      </c>
      <c r="KG24" s="168">
        <v>8.9</v>
      </c>
      <c r="KH24" s="167"/>
      <c r="KI24" s="168">
        <v>-60.816800000000001</v>
      </c>
    </row>
    <row r="25" spans="1:295" ht="18" customHeight="1" x14ac:dyDescent="0.25">
      <c r="A25" s="159" t="s">
        <v>42</v>
      </c>
      <c r="B25" s="159" t="s">
        <v>822</v>
      </c>
      <c r="C25" s="160">
        <v>0</v>
      </c>
      <c r="D25" s="161">
        <v>2.4874000000000001</v>
      </c>
      <c r="E25" s="161">
        <v>-6.9302999999999999</v>
      </c>
      <c r="F25" s="161">
        <v>3.2713000000000001</v>
      </c>
      <c r="G25" s="161">
        <v>1.2421</v>
      </c>
      <c r="H25" s="162"/>
      <c r="I25" s="161">
        <v>11.462300000000001</v>
      </c>
      <c r="J25" s="162"/>
      <c r="K25" s="161">
        <v>7.4833999999999996</v>
      </c>
      <c r="L25" s="161">
        <v>2.4748999999999999</v>
      </c>
      <c r="M25" s="161">
        <v>3.9413999999999998</v>
      </c>
      <c r="N25" s="161">
        <v>-11.1</v>
      </c>
      <c r="O25" s="161">
        <v>-17.600000000000001</v>
      </c>
      <c r="P25" s="161">
        <v>-4.4000000000000004</v>
      </c>
      <c r="Q25" s="161">
        <v>2.484</v>
      </c>
      <c r="R25" s="161">
        <v>-11</v>
      </c>
      <c r="S25" s="161">
        <v>2.4923999999999999</v>
      </c>
      <c r="T25" s="161">
        <v>50.573399999999999</v>
      </c>
      <c r="U25" s="161">
        <v>2.5396000000000001</v>
      </c>
      <c r="V25" s="161">
        <v>2.4512</v>
      </c>
      <c r="W25" s="161">
        <v>4.7736000000000001</v>
      </c>
      <c r="X25" s="161">
        <v>4.7149999999999999</v>
      </c>
      <c r="Y25" s="161">
        <v>-2.5973000000000002</v>
      </c>
      <c r="Z25" s="161">
        <v>2.5926999999999998</v>
      </c>
      <c r="AA25" s="162"/>
      <c r="AB25" s="161">
        <v>-1.1959</v>
      </c>
      <c r="AC25" s="161">
        <v>-1.1739999999999999</v>
      </c>
      <c r="AD25" s="162"/>
      <c r="AE25" s="161">
        <v>10.691000000000001</v>
      </c>
      <c r="AF25" s="161">
        <v>-8.8800000000000008</v>
      </c>
      <c r="AG25" s="161">
        <v>-17.600000000000001</v>
      </c>
      <c r="AH25" s="161">
        <v>1.1759999999999999</v>
      </c>
      <c r="AI25" s="161">
        <v>0.15</v>
      </c>
      <c r="AJ25" s="162"/>
      <c r="AK25" s="161">
        <v>-25.91</v>
      </c>
      <c r="AL25" s="162"/>
      <c r="AM25" s="162"/>
      <c r="AN25" s="161">
        <v>-4.1500000000000004</v>
      </c>
      <c r="AO25" s="161">
        <v>4.4147999999999996</v>
      </c>
      <c r="AP25" s="161">
        <v>3.6867000000000001</v>
      </c>
      <c r="AQ25" s="161">
        <v>18.560500000000001</v>
      </c>
      <c r="AR25" s="162"/>
      <c r="AS25" s="161">
        <v>-11.1958</v>
      </c>
      <c r="AT25" s="161">
        <v>-6.1620999999999997</v>
      </c>
      <c r="AU25" s="161">
        <v>-6.1547000000000001</v>
      </c>
      <c r="AV25" s="161">
        <v>-1.4147000000000001</v>
      </c>
      <c r="AW25" s="161">
        <v>-1.1115999999999999</v>
      </c>
      <c r="AX25" s="161">
        <v>-16.878799999999998</v>
      </c>
      <c r="AY25" s="161">
        <v>-14.467599999999999</v>
      </c>
      <c r="AZ25" s="161">
        <v>5.5359999999999996</v>
      </c>
      <c r="BA25" s="162"/>
      <c r="BB25" s="161">
        <v>13.810700000000001</v>
      </c>
      <c r="BC25" s="161">
        <v>14.786799999999999</v>
      </c>
      <c r="BD25" s="161">
        <v>-5.8</v>
      </c>
      <c r="BE25" s="161">
        <v>-5.8</v>
      </c>
      <c r="BF25" s="161">
        <v>-27.633600000000001</v>
      </c>
      <c r="BG25" s="161">
        <v>-27.466999999999999</v>
      </c>
      <c r="BH25" s="161">
        <v>-0.53059999999999996</v>
      </c>
      <c r="BI25" s="162"/>
      <c r="BJ25" s="161">
        <v>-1.6532</v>
      </c>
      <c r="BK25" s="161">
        <v>-2.0339999999999998</v>
      </c>
      <c r="BL25" s="162"/>
      <c r="BM25" s="161">
        <v>0</v>
      </c>
      <c r="BN25" s="161">
        <v>-132.48079999999999</v>
      </c>
      <c r="BO25" s="161">
        <v>50.935400000000001</v>
      </c>
      <c r="BP25" s="161">
        <v>50.935400000000001</v>
      </c>
      <c r="BQ25" s="162"/>
      <c r="BR25" s="161">
        <v>-58.779800000000002</v>
      </c>
      <c r="BS25" s="162"/>
      <c r="BT25" s="162"/>
      <c r="BU25" s="162"/>
      <c r="BV25" s="161">
        <v>7.5644999999999998</v>
      </c>
      <c r="BW25" s="161">
        <v>7.41</v>
      </c>
      <c r="BX25" s="161">
        <v>2.85</v>
      </c>
      <c r="BY25" s="161">
        <v>-17.39</v>
      </c>
      <c r="BZ25" s="161">
        <v>-1.44</v>
      </c>
      <c r="CA25" s="162"/>
      <c r="CB25" s="162"/>
      <c r="CC25" s="161">
        <v>-0.44390000000000002</v>
      </c>
      <c r="CD25" s="162"/>
      <c r="CE25" s="161">
        <v>-7.0926999999999998</v>
      </c>
      <c r="CF25" s="161">
        <v>1.5959000000000001</v>
      </c>
      <c r="CG25" s="161">
        <v>1.6578999999999999</v>
      </c>
      <c r="CH25" s="161">
        <v>-1.7634000000000001</v>
      </c>
      <c r="CI25" s="161">
        <v>16.319500000000001</v>
      </c>
      <c r="CJ25" s="162"/>
      <c r="CK25" s="162"/>
      <c r="CL25" s="161">
        <v>43.2</v>
      </c>
      <c r="CM25" s="161">
        <v>-27.8</v>
      </c>
      <c r="CN25" s="161">
        <v>-0.57999999999999996</v>
      </c>
      <c r="CO25" s="161">
        <v>34.125799999999998</v>
      </c>
      <c r="CP25" s="161">
        <v>34.253700000000002</v>
      </c>
      <c r="CQ25" s="161">
        <v>32.8309</v>
      </c>
      <c r="CR25" s="161">
        <v>102.85980000000001</v>
      </c>
      <c r="CS25" s="161">
        <v>102.8789</v>
      </c>
      <c r="CT25" s="161">
        <v>-16.327500000000001</v>
      </c>
      <c r="CU25" s="161">
        <v>-88.644400000000005</v>
      </c>
      <c r="CV25" s="161">
        <v>-17.7788</v>
      </c>
      <c r="CW25" s="161">
        <v>1.8653</v>
      </c>
      <c r="CX25" s="161">
        <v>27.27</v>
      </c>
      <c r="CY25" s="161">
        <v>6.1</v>
      </c>
      <c r="CZ25" s="161">
        <v>4.5361000000000002</v>
      </c>
      <c r="DA25" s="161">
        <v>4.7881999999999998</v>
      </c>
      <c r="DB25" s="161">
        <v>-6.55</v>
      </c>
      <c r="DC25" s="162"/>
      <c r="DD25" s="161">
        <v>-18.524999999999999</v>
      </c>
      <c r="DE25" s="161">
        <v>-18.355399999999999</v>
      </c>
      <c r="DF25" s="161">
        <v>30.1524</v>
      </c>
      <c r="DG25" s="161">
        <v>1.5599999999999999E-2</v>
      </c>
      <c r="DH25" s="161">
        <v>-3.1623000000000001</v>
      </c>
      <c r="DI25" s="161">
        <v>21.4</v>
      </c>
      <c r="DJ25" s="161">
        <v>21.9</v>
      </c>
      <c r="DK25" s="161">
        <v>-5.8691000000000004</v>
      </c>
      <c r="DL25" s="161">
        <v>-1.3090999999999999</v>
      </c>
      <c r="DM25" s="161">
        <v>37.383299999999998</v>
      </c>
      <c r="DN25" s="161">
        <v>5.2011000000000003</v>
      </c>
      <c r="DO25" s="161">
        <v>-0.98</v>
      </c>
      <c r="DP25" s="161">
        <v>-1.74</v>
      </c>
      <c r="DQ25" s="161">
        <v>8.1000000000000003E-2</v>
      </c>
      <c r="DR25" s="161">
        <v>-31.491800000000001</v>
      </c>
      <c r="DS25" s="161">
        <v>-6.36</v>
      </c>
      <c r="DT25" s="161">
        <v>-6.53</v>
      </c>
      <c r="DU25" s="161">
        <v>16.579999999999998</v>
      </c>
      <c r="DV25" s="161">
        <v>12.54</v>
      </c>
      <c r="DW25" s="161">
        <v>-30.2727</v>
      </c>
      <c r="DX25" s="161">
        <v>-15.154500000000001</v>
      </c>
      <c r="DY25" s="161">
        <v>-43.778300000000002</v>
      </c>
      <c r="DZ25" s="161">
        <v>-43.972700000000003</v>
      </c>
      <c r="EA25" s="161">
        <v>-10.5449</v>
      </c>
      <c r="EB25" s="161">
        <v>-21.633299999999998</v>
      </c>
      <c r="EC25" s="161">
        <v>-28.959499999999998</v>
      </c>
      <c r="ED25" s="161">
        <v>-29.2424</v>
      </c>
      <c r="EE25" s="161">
        <v>-22.966699999999999</v>
      </c>
      <c r="EF25" s="161">
        <v>-24.0611</v>
      </c>
      <c r="EG25" s="161">
        <v>-7.1719999999999997</v>
      </c>
      <c r="EH25" s="162"/>
      <c r="EI25" s="161">
        <v>-56.7727</v>
      </c>
      <c r="EJ25" s="162"/>
      <c r="EK25" s="161">
        <v>-7.1440999999999999</v>
      </c>
      <c r="EL25" s="161">
        <v>-6.4622000000000002</v>
      </c>
      <c r="EM25" s="161">
        <v>0</v>
      </c>
      <c r="EN25" s="162"/>
      <c r="EO25" s="161">
        <v>-3.6332</v>
      </c>
      <c r="EP25" s="161">
        <v>5.1360000000000001</v>
      </c>
      <c r="EQ25" s="161">
        <v>-26.076599999999999</v>
      </c>
      <c r="ER25" s="161">
        <v>-25.825299999999999</v>
      </c>
      <c r="ES25" s="162"/>
      <c r="ET25" s="161">
        <v>0</v>
      </c>
      <c r="EU25" s="161">
        <v>-9.3699999999999992</v>
      </c>
      <c r="EV25" s="161">
        <v>-0.2</v>
      </c>
      <c r="EW25" s="161">
        <v>1.8363</v>
      </c>
      <c r="EX25" s="161">
        <v>5.1403999999999996</v>
      </c>
      <c r="EY25" s="161">
        <v>-1.5847</v>
      </c>
      <c r="EZ25" s="161">
        <v>-2.0059999999999998</v>
      </c>
      <c r="FA25" s="161">
        <v>2.4224000000000001</v>
      </c>
      <c r="FB25" s="161">
        <v>6.9459</v>
      </c>
      <c r="FC25" s="161">
        <v>-19.400500000000001</v>
      </c>
      <c r="FD25" s="162"/>
      <c r="FE25" s="161">
        <v>0.90880000000000005</v>
      </c>
      <c r="FF25" s="161">
        <v>1.1241000000000001</v>
      </c>
      <c r="FG25" s="161">
        <v>0</v>
      </c>
      <c r="FH25" s="161">
        <v>0</v>
      </c>
      <c r="FI25" s="161">
        <v>0</v>
      </c>
      <c r="FJ25" s="162"/>
      <c r="FK25" s="162"/>
      <c r="FL25" s="161">
        <v>-26.458100000000002</v>
      </c>
      <c r="FM25" s="161">
        <v>25.185500000000001</v>
      </c>
      <c r="FN25" s="161">
        <v>25.123200000000001</v>
      </c>
      <c r="FO25" s="161">
        <v>-23.2971</v>
      </c>
      <c r="FP25" s="161">
        <v>-16.256399999999999</v>
      </c>
      <c r="FQ25" s="161">
        <v>10.802199999999999</v>
      </c>
      <c r="FR25" s="161">
        <v>-15.49</v>
      </c>
      <c r="FS25" s="161">
        <v>-3.3193000000000001</v>
      </c>
      <c r="FT25" s="161">
        <v>0.2621</v>
      </c>
      <c r="FU25" s="161">
        <v>2.82</v>
      </c>
      <c r="FV25" s="161">
        <v>3.77</v>
      </c>
      <c r="FW25" s="161">
        <v>-11.0876</v>
      </c>
      <c r="FX25" s="161">
        <v>1.2001999999999999</v>
      </c>
      <c r="FY25" s="161">
        <v>3.9590000000000001</v>
      </c>
      <c r="FZ25" s="161">
        <v>0.74099999999999999</v>
      </c>
      <c r="GA25" s="161">
        <v>2.0813999999999999</v>
      </c>
      <c r="GB25" s="161">
        <v>9.1199999999999992</v>
      </c>
      <c r="GC25" s="161">
        <v>7.9179000000000004</v>
      </c>
      <c r="GD25" s="161">
        <v>12.2676</v>
      </c>
      <c r="GE25" s="161">
        <v>-3.33</v>
      </c>
      <c r="GF25" s="161">
        <v>21.279399999999999</v>
      </c>
      <c r="GG25" s="162"/>
      <c r="GH25" s="161">
        <v>19.266100000000002</v>
      </c>
      <c r="GI25" s="162"/>
      <c r="GJ25" s="161">
        <v>-4.8537999999999997</v>
      </c>
      <c r="GK25" s="161">
        <v>2.1581000000000001</v>
      </c>
      <c r="GL25" s="162"/>
      <c r="GM25" s="162"/>
      <c r="GN25" s="161">
        <v>-12.8345</v>
      </c>
      <c r="GO25" s="161">
        <v>-0.60129999999999995</v>
      </c>
      <c r="GP25" s="161">
        <v>-2.8199999999999999E-2</v>
      </c>
      <c r="GQ25" s="161">
        <v>-32.772500000000001</v>
      </c>
      <c r="GR25" s="161">
        <v>6.9997999999999996</v>
      </c>
      <c r="GS25" s="161">
        <v>6.4790000000000001</v>
      </c>
      <c r="GT25" s="161">
        <v>101.92610000000001</v>
      </c>
      <c r="GU25" s="161">
        <v>-6.5643000000000002</v>
      </c>
      <c r="GV25" s="161">
        <v>-12.1861</v>
      </c>
      <c r="GW25" s="161">
        <v>7.2024999999999997</v>
      </c>
      <c r="GX25" s="161">
        <v>2.5998999999999999</v>
      </c>
      <c r="GY25" s="161">
        <v>2.234</v>
      </c>
      <c r="GZ25" s="161">
        <v>2.2149000000000001</v>
      </c>
      <c r="HA25" s="161">
        <v>2</v>
      </c>
      <c r="HB25" s="161">
        <v>20.154499999999999</v>
      </c>
      <c r="HC25" s="161">
        <v>21.0672</v>
      </c>
      <c r="HD25" s="161">
        <v>-8.3800000000000008</v>
      </c>
      <c r="HE25" s="161">
        <v>0</v>
      </c>
      <c r="HF25" s="161">
        <v>26.341999999999999</v>
      </c>
      <c r="HG25" s="161">
        <v>-15.194900000000001</v>
      </c>
      <c r="HH25" s="161">
        <v>44.667499999999997</v>
      </c>
      <c r="HI25" s="161">
        <v>-12.929399999999999</v>
      </c>
      <c r="HJ25" s="161">
        <v>-12.9452</v>
      </c>
      <c r="HK25" s="161">
        <v>-5.3445</v>
      </c>
      <c r="HL25" s="161">
        <v>-8.6622000000000003</v>
      </c>
      <c r="HM25" s="161">
        <v>0</v>
      </c>
      <c r="HN25" s="161">
        <v>0</v>
      </c>
      <c r="HO25" s="162"/>
      <c r="HP25" s="162"/>
      <c r="HQ25" s="161">
        <v>-16.456399999999999</v>
      </c>
      <c r="HR25" s="161">
        <v>-16.264099999999999</v>
      </c>
      <c r="HS25" s="161">
        <v>-9.5600000000000004E-2</v>
      </c>
      <c r="HT25" s="161">
        <v>0.1797</v>
      </c>
      <c r="HU25" s="161">
        <v>22.37</v>
      </c>
      <c r="HV25" s="161">
        <v>22.34</v>
      </c>
      <c r="HW25" s="161">
        <v>-30.9</v>
      </c>
      <c r="HX25" s="161">
        <v>-30.3</v>
      </c>
      <c r="HY25" s="161">
        <v>0.51</v>
      </c>
      <c r="HZ25" s="161">
        <v>-5.92</v>
      </c>
      <c r="IA25" s="161">
        <v>65.968900000000005</v>
      </c>
      <c r="IB25" s="161">
        <v>20.047799999999999</v>
      </c>
      <c r="IC25" s="161">
        <v>19.791799999999999</v>
      </c>
      <c r="ID25" s="162"/>
      <c r="IE25" s="161">
        <v>-41.4</v>
      </c>
      <c r="IF25" s="161">
        <v>0</v>
      </c>
      <c r="IG25" s="161">
        <v>-0.4</v>
      </c>
      <c r="IH25" s="161">
        <v>-17.755199999999999</v>
      </c>
      <c r="II25" s="161">
        <v>-17.584700000000002</v>
      </c>
      <c r="IJ25" s="161">
        <v>-135.69120000000001</v>
      </c>
      <c r="IK25" s="161">
        <v>4.4442000000000004</v>
      </c>
      <c r="IL25" s="161">
        <v>-212.42400000000001</v>
      </c>
      <c r="IM25" s="161">
        <v>4.1562999999999999</v>
      </c>
      <c r="IN25" s="161">
        <v>-47.512900000000002</v>
      </c>
      <c r="IO25" s="161">
        <v>51.238999999999997</v>
      </c>
      <c r="IP25" s="161">
        <v>117.9937</v>
      </c>
      <c r="IQ25" s="161">
        <v>101.8159</v>
      </c>
      <c r="IR25" s="161">
        <v>106.98139999999999</v>
      </c>
      <c r="IS25" s="161">
        <v>-22.702400000000001</v>
      </c>
      <c r="IT25" s="161">
        <v>22.137699999999999</v>
      </c>
      <c r="IU25" s="161">
        <v>21.411999999999999</v>
      </c>
      <c r="IV25" s="161">
        <v>5.1966999999999999</v>
      </c>
      <c r="IW25" s="161">
        <v>93.529899999999998</v>
      </c>
      <c r="IX25" s="161">
        <v>-224.37649999999999</v>
      </c>
      <c r="IY25" s="161">
        <v>18.319199999999999</v>
      </c>
      <c r="IZ25" s="161">
        <v>-11.9254</v>
      </c>
      <c r="JA25" s="161">
        <v>-2.0838000000000001</v>
      </c>
      <c r="JB25" s="162"/>
      <c r="JC25" s="161">
        <v>-8.64</v>
      </c>
      <c r="JD25" s="161">
        <v>0.25900000000000001</v>
      </c>
      <c r="JE25" s="161">
        <v>0.252</v>
      </c>
      <c r="JF25" s="161">
        <v>4.88</v>
      </c>
      <c r="JG25" s="161">
        <v>-3.76</v>
      </c>
      <c r="JH25" s="161">
        <v>-1.4669000000000001</v>
      </c>
      <c r="JI25" s="161">
        <v>-2.2538</v>
      </c>
      <c r="JJ25" s="161">
        <v>10.1396</v>
      </c>
      <c r="JK25" s="161">
        <v>-9.2271000000000001</v>
      </c>
      <c r="JL25" s="161">
        <v>6.4</v>
      </c>
      <c r="JM25" s="161">
        <v>3.9630000000000001</v>
      </c>
      <c r="JN25" s="161">
        <v>2.9540000000000002</v>
      </c>
      <c r="JO25" s="162"/>
      <c r="JP25" s="162"/>
      <c r="JQ25" s="161">
        <v>3.8841000000000001</v>
      </c>
      <c r="JR25" s="161">
        <v>4.2131999999999996</v>
      </c>
      <c r="JS25" s="161">
        <v>3.5832000000000002</v>
      </c>
      <c r="JT25" s="162"/>
      <c r="JU25" s="161">
        <v>26.7</v>
      </c>
      <c r="JV25" s="161">
        <v>2.9228000000000001</v>
      </c>
      <c r="JW25" s="161">
        <v>-0.13</v>
      </c>
      <c r="JX25" s="162"/>
      <c r="JY25" s="162"/>
      <c r="JZ25" s="161">
        <v>-20.111899999999999</v>
      </c>
      <c r="KA25" s="161">
        <v>-19.453800000000001</v>
      </c>
      <c r="KB25" s="161">
        <v>3.4060000000000001</v>
      </c>
      <c r="KC25" s="161">
        <v>15.7639</v>
      </c>
      <c r="KD25" s="161">
        <v>-14.0565</v>
      </c>
      <c r="KE25" s="161">
        <v>-2.3837000000000002</v>
      </c>
      <c r="KF25" s="161">
        <v>-28.4</v>
      </c>
      <c r="KG25" s="161">
        <v>10.7</v>
      </c>
      <c r="KH25" s="162"/>
      <c r="KI25" s="161">
        <v>-58.9069</v>
      </c>
    </row>
    <row r="26" spans="1:295" ht="18" customHeight="1" x14ac:dyDescent="0.25">
      <c r="A26" s="159" t="s">
        <v>42</v>
      </c>
      <c r="B26" s="159" t="s">
        <v>823</v>
      </c>
      <c r="C26" s="163">
        <v>0</v>
      </c>
      <c r="D26" s="164">
        <v>2.6835</v>
      </c>
      <c r="E26" s="164">
        <v>-7.1265999999999998</v>
      </c>
      <c r="F26" s="164">
        <v>3.2785000000000002</v>
      </c>
      <c r="G26" s="164">
        <v>1.27</v>
      </c>
      <c r="H26" s="165"/>
      <c r="I26" s="164">
        <v>11.597300000000001</v>
      </c>
      <c r="J26" s="165"/>
      <c r="K26" s="164">
        <v>7.4966999999999997</v>
      </c>
      <c r="L26" s="164">
        <v>2.4859</v>
      </c>
      <c r="M26" s="164">
        <v>3.9068000000000001</v>
      </c>
      <c r="N26" s="164">
        <v>-11.1</v>
      </c>
      <c r="O26" s="164">
        <v>-19.8</v>
      </c>
      <c r="P26" s="164">
        <v>-4.4000000000000004</v>
      </c>
      <c r="Q26" s="164">
        <v>2.484</v>
      </c>
      <c r="R26" s="164">
        <v>-13.2</v>
      </c>
      <c r="S26" s="164">
        <v>2.5756000000000001</v>
      </c>
      <c r="T26" s="164">
        <v>50.354599999999998</v>
      </c>
      <c r="U26" s="164">
        <v>2.9144999999999999</v>
      </c>
      <c r="V26" s="164">
        <v>2.8704999999999998</v>
      </c>
      <c r="W26" s="164">
        <v>5.2899000000000003</v>
      </c>
      <c r="X26" s="164">
        <v>4.6779000000000002</v>
      </c>
      <c r="Y26" s="164">
        <v>-2.3031000000000001</v>
      </c>
      <c r="Z26" s="164">
        <v>2.6756000000000002</v>
      </c>
      <c r="AA26" s="165"/>
      <c r="AB26" s="164">
        <v>-1.3158000000000001</v>
      </c>
      <c r="AC26" s="164">
        <v>-1.1359999999999999</v>
      </c>
      <c r="AD26" s="165"/>
      <c r="AE26" s="164">
        <v>10.67</v>
      </c>
      <c r="AF26" s="164">
        <v>-8.8800000000000008</v>
      </c>
      <c r="AG26" s="164">
        <v>-15.4</v>
      </c>
      <c r="AH26" s="164">
        <v>1.06</v>
      </c>
      <c r="AI26" s="164">
        <v>0.157</v>
      </c>
      <c r="AJ26" s="165"/>
      <c r="AK26" s="164">
        <v>-25.44</v>
      </c>
      <c r="AL26" s="165"/>
      <c r="AM26" s="165"/>
      <c r="AN26" s="164">
        <v>-4.3899999999999997</v>
      </c>
      <c r="AO26" s="164">
        <v>4.5895000000000001</v>
      </c>
      <c r="AP26" s="164">
        <v>3.6328999999999998</v>
      </c>
      <c r="AQ26" s="164">
        <v>18.0166</v>
      </c>
      <c r="AR26" s="165"/>
      <c r="AS26" s="164">
        <v>-10.498699999999999</v>
      </c>
      <c r="AT26" s="164">
        <v>-6.0282</v>
      </c>
      <c r="AU26" s="164">
        <v>-5.6871</v>
      </c>
      <c r="AV26" s="164">
        <v>-0.87890000000000001</v>
      </c>
      <c r="AW26" s="164">
        <v>-0.87909999999999999</v>
      </c>
      <c r="AX26" s="164">
        <v>-17.012799999999999</v>
      </c>
      <c r="AY26" s="164">
        <v>-15.4053</v>
      </c>
      <c r="AZ26" s="164">
        <v>5.5359999999999996</v>
      </c>
      <c r="BA26" s="165"/>
      <c r="BB26" s="164">
        <v>12.7851</v>
      </c>
      <c r="BC26" s="164">
        <v>14.6066</v>
      </c>
      <c r="BD26" s="164">
        <v>-5.7</v>
      </c>
      <c r="BE26" s="164">
        <v>-5.7</v>
      </c>
      <c r="BF26" s="164">
        <v>-27.372900000000001</v>
      </c>
      <c r="BG26" s="164">
        <v>-27.1859</v>
      </c>
      <c r="BH26" s="164">
        <v>-0.48399999999999999</v>
      </c>
      <c r="BI26" s="165"/>
      <c r="BJ26" s="164">
        <v>-1.9739</v>
      </c>
      <c r="BK26" s="164">
        <v>-1.8933</v>
      </c>
      <c r="BL26" s="165"/>
      <c r="BM26" s="165"/>
      <c r="BN26" s="164">
        <v>-129.9478</v>
      </c>
      <c r="BO26" s="164">
        <v>52.217199999999998</v>
      </c>
      <c r="BP26" s="164">
        <v>52.339199999999998</v>
      </c>
      <c r="BQ26" s="165"/>
      <c r="BR26" s="164">
        <v>-59.759399999999999</v>
      </c>
      <c r="BS26" s="165"/>
      <c r="BT26" s="165"/>
      <c r="BU26" s="165"/>
      <c r="BV26" s="164">
        <v>7.5644999999999998</v>
      </c>
      <c r="BW26" s="164">
        <v>7.39</v>
      </c>
      <c r="BX26" s="164">
        <v>2.9</v>
      </c>
      <c r="BY26" s="164">
        <v>-17</v>
      </c>
      <c r="BZ26" s="164">
        <v>-1.36</v>
      </c>
      <c r="CA26" s="165"/>
      <c r="CB26" s="165"/>
      <c r="CC26" s="164">
        <v>-0.73550000000000004</v>
      </c>
      <c r="CD26" s="165"/>
      <c r="CE26" s="164">
        <v>-6.4462000000000002</v>
      </c>
      <c r="CF26" s="164">
        <v>-0.89</v>
      </c>
      <c r="CG26" s="164">
        <v>-1.1222000000000001</v>
      </c>
      <c r="CH26" s="164">
        <v>-2.1225000000000001</v>
      </c>
      <c r="CI26" s="164">
        <v>14.0915</v>
      </c>
      <c r="CJ26" s="165"/>
      <c r="CK26" s="165"/>
      <c r="CL26" s="164">
        <v>41.2</v>
      </c>
      <c r="CM26" s="164">
        <v>-23.4</v>
      </c>
      <c r="CN26" s="164">
        <v>-0.52</v>
      </c>
      <c r="CO26" s="164">
        <v>32.764600000000002</v>
      </c>
      <c r="CP26" s="164">
        <v>33.069499999999998</v>
      </c>
      <c r="CQ26" s="164">
        <v>31.680900000000001</v>
      </c>
      <c r="CR26" s="164">
        <v>104.69450000000001</v>
      </c>
      <c r="CS26" s="164">
        <v>104.6896</v>
      </c>
      <c r="CT26" s="164">
        <v>-15.809100000000001</v>
      </c>
      <c r="CU26" s="164">
        <v>-89.972899999999996</v>
      </c>
      <c r="CV26" s="164">
        <v>-17.736000000000001</v>
      </c>
      <c r="CW26" s="164">
        <v>2.1145999999999998</v>
      </c>
      <c r="CX26" s="164">
        <v>26.25</v>
      </c>
      <c r="CY26" s="164">
        <v>6.1</v>
      </c>
      <c r="CZ26" s="164">
        <v>4.2236000000000002</v>
      </c>
      <c r="DA26" s="164">
        <v>4.5929000000000002</v>
      </c>
      <c r="DB26" s="164">
        <v>-6.38</v>
      </c>
      <c r="DC26" s="165"/>
      <c r="DD26" s="164">
        <v>-16.067499999999999</v>
      </c>
      <c r="DE26" s="164">
        <v>-16.043299999999999</v>
      </c>
      <c r="DF26" s="164">
        <v>28.780100000000001</v>
      </c>
      <c r="DG26" s="164">
        <v>1.5599999999999999E-2</v>
      </c>
      <c r="DH26" s="164">
        <v>-3.1105</v>
      </c>
      <c r="DI26" s="165"/>
      <c r="DJ26" s="164">
        <v>19.600000000000001</v>
      </c>
      <c r="DK26" s="164">
        <v>-5.9778000000000002</v>
      </c>
      <c r="DL26" s="164">
        <v>-0.56100000000000005</v>
      </c>
      <c r="DM26" s="164">
        <v>38.645099999999999</v>
      </c>
      <c r="DN26" s="164">
        <v>6.1288</v>
      </c>
      <c r="DO26" s="164">
        <v>-0.31</v>
      </c>
      <c r="DP26" s="164">
        <v>-2.09</v>
      </c>
      <c r="DQ26" s="164">
        <v>0.29699999999999999</v>
      </c>
      <c r="DR26" s="164">
        <v>-30.479199999999999</v>
      </c>
      <c r="DS26" s="164">
        <v>-5.49</v>
      </c>
      <c r="DT26" s="164">
        <v>-5.77</v>
      </c>
      <c r="DU26" s="164">
        <v>15.63</v>
      </c>
      <c r="DV26" s="164">
        <v>13.58</v>
      </c>
      <c r="DW26" s="164">
        <v>-29.5091</v>
      </c>
      <c r="DX26" s="164">
        <v>-14.7</v>
      </c>
      <c r="DY26" s="164">
        <v>-41.9816</v>
      </c>
      <c r="DZ26" s="164">
        <v>-40.6</v>
      </c>
      <c r="EA26" s="164">
        <v>-11.3927</v>
      </c>
      <c r="EB26" s="164">
        <v>-18.691400000000002</v>
      </c>
      <c r="EC26" s="164">
        <v>-26.8858</v>
      </c>
      <c r="ED26" s="164">
        <v>-28.4636</v>
      </c>
      <c r="EE26" s="164">
        <v>-23.3474</v>
      </c>
      <c r="EF26" s="164">
        <v>-25.360299999999999</v>
      </c>
      <c r="EG26" s="164">
        <v>-8.1340000000000003</v>
      </c>
      <c r="EH26" s="165"/>
      <c r="EI26" s="164">
        <v>-56.204599999999999</v>
      </c>
      <c r="EJ26" s="165"/>
      <c r="EK26" s="164">
        <v>-6.9226000000000001</v>
      </c>
      <c r="EL26" s="164">
        <v>-5.6085000000000003</v>
      </c>
      <c r="EM26" s="164">
        <v>16.332100000000001</v>
      </c>
      <c r="EN26" s="165"/>
      <c r="EO26" s="164">
        <v>-9.1193000000000008</v>
      </c>
      <c r="EP26" s="164">
        <v>4.6239999999999997</v>
      </c>
      <c r="EQ26" s="164">
        <v>-24.8371</v>
      </c>
      <c r="ER26" s="164">
        <v>-24.386099999999999</v>
      </c>
      <c r="ES26" s="165"/>
      <c r="ET26" s="164">
        <v>0</v>
      </c>
      <c r="EU26" s="164">
        <v>-9.83</v>
      </c>
      <c r="EV26" s="164">
        <v>2.2999999999999998</v>
      </c>
      <c r="EW26" s="164">
        <v>1.9595</v>
      </c>
      <c r="EX26" s="164">
        <v>-4.4097999999999997</v>
      </c>
      <c r="EY26" s="164">
        <v>-1.6459999999999999</v>
      </c>
      <c r="EZ26" s="164">
        <v>-2.0626000000000002</v>
      </c>
      <c r="FA26" s="164">
        <v>2.4895</v>
      </c>
      <c r="FB26" s="164">
        <v>9.1868999999999996</v>
      </c>
      <c r="FC26" s="164">
        <v>-25.844999999999999</v>
      </c>
      <c r="FD26" s="165"/>
      <c r="FE26" s="164">
        <v>0.82020000000000004</v>
      </c>
      <c r="FF26" s="164">
        <v>0.99780000000000002</v>
      </c>
      <c r="FG26" s="164">
        <v>4.5872000000000002</v>
      </c>
      <c r="FH26" s="164">
        <v>4.2504999999999997</v>
      </c>
      <c r="FI26" s="164">
        <v>3.1457000000000002</v>
      </c>
      <c r="FJ26" s="165"/>
      <c r="FK26" s="165"/>
      <c r="FL26" s="164">
        <v>-28.1327</v>
      </c>
      <c r="FM26" s="164">
        <v>22.567399999999999</v>
      </c>
      <c r="FN26" s="164">
        <v>22.4754</v>
      </c>
      <c r="FO26" s="164">
        <v>-23.833300000000001</v>
      </c>
      <c r="FP26" s="164">
        <v>-15.093400000000001</v>
      </c>
      <c r="FQ26" s="164">
        <v>10.8119</v>
      </c>
      <c r="FR26" s="164">
        <v>-14.71</v>
      </c>
      <c r="FS26" s="164">
        <v>-3.5078999999999998</v>
      </c>
      <c r="FT26" s="164">
        <v>0.28860000000000002</v>
      </c>
      <c r="FU26" s="164">
        <v>2.34</v>
      </c>
      <c r="FV26" s="164">
        <v>3.66</v>
      </c>
      <c r="FW26" s="164">
        <v>-11.1403</v>
      </c>
      <c r="FX26" s="164">
        <v>1.2952999999999999</v>
      </c>
      <c r="FY26" s="164">
        <v>3.9929999999999999</v>
      </c>
      <c r="FZ26" s="164">
        <v>0.747</v>
      </c>
      <c r="GA26" s="164">
        <v>2.2219000000000002</v>
      </c>
      <c r="GB26" s="164">
        <v>10.07</v>
      </c>
      <c r="GC26" s="164">
        <v>6.9541000000000004</v>
      </c>
      <c r="GD26" s="164">
        <v>13.003299999999999</v>
      </c>
      <c r="GE26" s="164">
        <v>-2.99</v>
      </c>
      <c r="GF26" s="164">
        <v>23.071999999999999</v>
      </c>
      <c r="GG26" s="165"/>
      <c r="GH26" s="164">
        <v>19.059699999999999</v>
      </c>
      <c r="GI26" s="165"/>
      <c r="GJ26" s="164">
        <v>-5.234</v>
      </c>
      <c r="GK26" s="164">
        <v>2.1488999999999998</v>
      </c>
      <c r="GL26" s="165"/>
      <c r="GM26" s="165"/>
      <c r="GN26" s="164">
        <v>-13.5694</v>
      </c>
      <c r="GO26" s="164">
        <v>-1.5617000000000001</v>
      </c>
      <c r="GP26" s="164">
        <v>0.66</v>
      </c>
      <c r="GQ26" s="164">
        <v>-32.436300000000003</v>
      </c>
      <c r="GR26" s="164">
        <v>4.0814000000000004</v>
      </c>
      <c r="GS26" s="164">
        <v>5.1787000000000001</v>
      </c>
      <c r="GT26" s="164">
        <v>101.1283</v>
      </c>
      <c r="GU26" s="164">
        <v>-6.6398999999999999</v>
      </c>
      <c r="GV26" s="164">
        <v>-11.877000000000001</v>
      </c>
      <c r="GW26" s="164">
        <v>5.8064</v>
      </c>
      <c r="GX26" s="164">
        <v>2.5238999999999998</v>
      </c>
      <c r="GY26" s="164">
        <v>2.3803999999999998</v>
      </c>
      <c r="GZ26" s="164">
        <v>2.4047999999999998</v>
      </c>
      <c r="HA26" s="164">
        <v>1.8534999999999999</v>
      </c>
      <c r="HB26" s="164">
        <v>19.111599999999999</v>
      </c>
      <c r="HC26" s="164">
        <v>21.609500000000001</v>
      </c>
      <c r="HD26" s="164">
        <v>-8.3800000000000008</v>
      </c>
      <c r="HE26" s="164">
        <v>0</v>
      </c>
      <c r="HF26" s="164">
        <v>29.961300000000001</v>
      </c>
      <c r="HG26" s="164">
        <v>-17.3843</v>
      </c>
      <c r="HH26" s="164">
        <v>43.660699999999999</v>
      </c>
      <c r="HI26" s="164">
        <v>-10.885300000000001</v>
      </c>
      <c r="HJ26" s="164">
        <v>-11.659800000000001</v>
      </c>
      <c r="HK26" s="164">
        <v>-6.5101000000000004</v>
      </c>
      <c r="HL26" s="164">
        <v>-8.9415999999999993</v>
      </c>
      <c r="HM26" s="164">
        <v>0</v>
      </c>
      <c r="HN26" s="164">
        <v>0</v>
      </c>
      <c r="HO26" s="164">
        <v>22.040500000000002</v>
      </c>
      <c r="HP26" s="165"/>
      <c r="HQ26" s="164">
        <v>-17.5715</v>
      </c>
      <c r="HR26" s="164">
        <v>-17.005700000000001</v>
      </c>
      <c r="HS26" s="164">
        <v>-1.0099</v>
      </c>
      <c r="HT26" s="164">
        <v>-1.1096999999999999</v>
      </c>
      <c r="HU26" s="164">
        <v>22.32</v>
      </c>
      <c r="HV26" s="164">
        <v>22.3</v>
      </c>
      <c r="HW26" s="164">
        <v>-31.1</v>
      </c>
      <c r="HX26" s="164">
        <v>-31.2</v>
      </c>
      <c r="HY26" s="164">
        <v>0.68569999999999998</v>
      </c>
      <c r="HZ26" s="164">
        <v>-4.72</v>
      </c>
      <c r="IA26" s="164">
        <v>67.101699999999994</v>
      </c>
      <c r="IB26" s="164">
        <v>18.707100000000001</v>
      </c>
      <c r="IC26" s="164">
        <v>18.614999999999998</v>
      </c>
      <c r="ID26" s="164">
        <v>-20.8</v>
      </c>
      <c r="IE26" s="164">
        <v>-40.6</v>
      </c>
      <c r="IF26" s="164">
        <v>0.8</v>
      </c>
      <c r="IG26" s="164">
        <v>0.3</v>
      </c>
      <c r="IH26" s="164">
        <v>-17.742899999999999</v>
      </c>
      <c r="II26" s="164">
        <v>-17.580300000000001</v>
      </c>
      <c r="IJ26" s="164">
        <v>-132.97110000000001</v>
      </c>
      <c r="IK26" s="164">
        <v>8.2645</v>
      </c>
      <c r="IL26" s="164">
        <v>-210.09549999999999</v>
      </c>
      <c r="IM26" s="164">
        <v>3.4843999999999999</v>
      </c>
      <c r="IN26" s="164">
        <v>-40.632599999999996</v>
      </c>
      <c r="IO26" s="164">
        <v>51.885599999999997</v>
      </c>
      <c r="IP26" s="164">
        <v>120.3</v>
      </c>
      <c r="IQ26" s="164">
        <v>104.7654</v>
      </c>
      <c r="IR26" s="164">
        <v>107.21250000000001</v>
      </c>
      <c r="IS26" s="164">
        <v>-22.555900000000001</v>
      </c>
      <c r="IT26" s="164">
        <v>20.413499999999999</v>
      </c>
      <c r="IU26" s="164">
        <v>19.7837</v>
      </c>
      <c r="IV26" s="164">
        <v>4.7957999999999998</v>
      </c>
      <c r="IW26" s="164">
        <v>92.1965</v>
      </c>
      <c r="IX26" s="164">
        <v>-225.97460000000001</v>
      </c>
      <c r="IY26" s="164">
        <v>16.364999999999998</v>
      </c>
      <c r="IZ26" s="164">
        <v>-9.1757000000000009</v>
      </c>
      <c r="JA26" s="164">
        <v>-1.8029999999999999</v>
      </c>
      <c r="JB26" s="165"/>
      <c r="JC26" s="164">
        <v>-8.32</v>
      </c>
      <c r="JD26" s="164">
        <v>0.312</v>
      </c>
      <c r="JE26" s="164">
        <v>0.30399999999999999</v>
      </c>
      <c r="JF26" s="164">
        <v>4.5599999999999996</v>
      </c>
      <c r="JG26" s="164">
        <v>-4.08</v>
      </c>
      <c r="JH26" s="164">
        <v>-0.56089999999999995</v>
      </c>
      <c r="JI26" s="164">
        <v>-1.5792999999999999</v>
      </c>
      <c r="JJ26" s="164">
        <v>10.1671</v>
      </c>
      <c r="JK26" s="164">
        <v>-9.0532000000000004</v>
      </c>
      <c r="JL26" s="164">
        <v>5.6</v>
      </c>
      <c r="JM26" s="164">
        <v>5.0510000000000002</v>
      </c>
      <c r="JN26" s="164">
        <v>4.5039999999999996</v>
      </c>
      <c r="JO26" s="164">
        <v>2.7082000000000002</v>
      </c>
      <c r="JP26" s="164">
        <v>2.9184000000000001</v>
      </c>
      <c r="JQ26" s="164">
        <v>3.7766000000000002</v>
      </c>
      <c r="JR26" s="164">
        <v>4.9233000000000002</v>
      </c>
      <c r="JS26" s="164">
        <v>4.6904000000000003</v>
      </c>
      <c r="JT26" s="165"/>
      <c r="JU26" s="164">
        <v>26.4</v>
      </c>
      <c r="JV26" s="164">
        <v>3.0693000000000001</v>
      </c>
      <c r="JW26" s="164">
        <v>0</v>
      </c>
      <c r="JX26" s="165"/>
      <c r="JY26" s="165"/>
      <c r="JZ26" s="164">
        <v>-19.254799999999999</v>
      </c>
      <c r="KA26" s="164">
        <v>-20.049399999999999</v>
      </c>
      <c r="KB26" s="164">
        <v>3.3873000000000002</v>
      </c>
      <c r="KC26" s="164">
        <v>14.1721</v>
      </c>
      <c r="KD26" s="164">
        <v>-13.819900000000001</v>
      </c>
      <c r="KE26" s="164">
        <v>0</v>
      </c>
      <c r="KF26" s="164">
        <v>-28.1</v>
      </c>
      <c r="KG26" s="164">
        <v>10.8</v>
      </c>
      <c r="KH26" s="165"/>
      <c r="KI26" s="164">
        <v>-58.480800000000002</v>
      </c>
    </row>
    <row r="27" spans="1:295" ht="18" customHeight="1" x14ac:dyDescent="0.25">
      <c r="A27" s="159" t="s">
        <v>42</v>
      </c>
      <c r="B27" s="159" t="s">
        <v>824</v>
      </c>
      <c r="C27" s="163">
        <v>0</v>
      </c>
      <c r="D27" s="164">
        <v>2.7726000000000002</v>
      </c>
      <c r="E27" s="164">
        <v>-7.2834000000000003</v>
      </c>
      <c r="F27" s="164">
        <v>3.3706999999999998</v>
      </c>
      <c r="G27" s="164">
        <v>6.1400000000000003E-2</v>
      </c>
      <c r="H27" s="165"/>
      <c r="I27" s="164">
        <v>12.4046</v>
      </c>
      <c r="J27" s="165"/>
      <c r="K27" s="164">
        <v>8.2822999999999993</v>
      </c>
      <c r="L27" s="164">
        <v>2.9218999999999999</v>
      </c>
      <c r="M27" s="164">
        <v>4.3851000000000004</v>
      </c>
      <c r="N27" s="164">
        <v>-13.32</v>
      </c>
      <c r="O27" s="164">
        <v>-19.8</v>
      </c>
      <c r="P27" s="164">
        <v>-2.2000000000000002</v>
      </c>
      <c r="Q27" s="164">
        <v>3.3119999999999998</v>
      </c>
      <c r="R27" s="164">
        <v>-13.2</v>
      </c>
      <c r="S27" s="164">
        <v>2.4855</v>
      </c>
      <c r="T27" s="164">
        <v>49.6479</v>
      </c>
      <c r="U27" s="164">
        <v>3.1457999999999999</v>
      </c>
      <c r="V27" s="164">
        <v>3.0781999999999998</v>
      </c>
      <c r="W27" s="164">
        <v>5.8590999999999998</v>
      </c>
      <c r="X27" s="164">
        <v>4.6258999999999997</v>
      </c>
      <c r="Y27" s="164">
        <v>-2.2684000000000002</v>
      </c>
      <c r="Z27" s="164">
        <v>2.5554000000000001</v>
      </c>
      <c r="AA27" s="165"/>
      <c r="AB27" s="164">
        <v>-1.0753999999999999</v>
      </c>
      <c r="AC27" s="164">
        <v>-0.96499999999999997</v>
      </c>
      <c r="AD27" s="165"/>
      <c r="AE27" s="164">
        <v>10.699</v>
      </c>
      <c r="AF27" s="164">
        <v>-6.66</v>
      </c>
      <c r="AG27" s="164">
        <v>-15.4</v>
      </c>
      <c r="AH27" s="164">
        <v>0.99299999999999999</v>
      </c>
      <c r="AI27" s="164">
        <v>0.153</v>
      </c>
      <c r="AJ27" s="165"/>
      <c r="AK27" s="164">
        <v>-22.97</v>
      </c>
      <c r="AL27" s="165"/>
      <c r="AM27" s="165"/>
      <c r="AN27" s="164">
        <v>-5.96</v>
      </c>
      <c r="AO27" s="164">
        <v>5.0942999999999996</v>
      </c>
      <c r="AP27" s="164">
        <v>3.4487999999999999</v>
      </c>
      <c r="AQ27" s="164">
        <v>16.313300000000002</v>
      </c>
      <c r="AR27" s="165"/>
      <c r="AS27" s="164">
        <v>-9.0540000000000003</v>
      </c>
      <c r="AT27" s="164">
        <v>-5.8941999999999997</v>
      </c>
      <c r="AU27" s="164">
        <v>-5.2671000000000001</v>
      </c>
      <c r="AV27" s="164">
        <v>-0.79990000000000006</v>
      </c>
      <c r="AW27" s="164">
        <v>-1.0331999999999999</v>
      </c>
      <c r="AX27" s="164">
        <v>-16.878799999999998</v>
      </c>
      <c r="AY27" s="164">
        <v>-14.6015</v>
      </c>
      <c r="AZ27" s="164">
        <v>5.1414</v>
      </c>
      <c r="BA27" s="165"/>
      <c r="BB27" s="164">
        <v>11.5701</v>
      </c>
      <c r="BC27" s="164">
        <v>13.0425</v>
      </c>
      <c r="BD27" s="164">
        <v>-5.8</v>
      </c>
      <c r="BE27" s="164">
        <v>-5.8</v>
      </c>
      <c r="BF27" s="164">
        <v>-28.194299999999998</v>
      </c>
      <c r="BG27" s="164">
        <v>-27.266400000000001</v>
      </c>
      <c r="BH27" s="164">
        <v>-0.50860000000000005</v>
      </c>
      <c r="BI27" s="165"/>
      <c r="BJ27" s="164">
        <v>-0.9274</v>
      </c>
      <c r="BK27" s="164">
        <v>2.2017000000000002</v>
      </c>
      <c r="BL27" s="165"/>
      <c r="BM27" s="164">
        <v>-0.26419999999999999</v>
      </c>
      <c r="BN27" s="164">
        <v>-123.2337</v>
      </c>
      <c r="BO27" s="164">
        <v>50.965899999999998</v>
      </c>
      <c r="BP27" s="164">
        <v>51.118499999999997</v>
      </c>
      <c r="BQ27" s="165"/>
      <c r="BR27" s="164">
        <v>-55.698700000000002</v>
      </c>
      <c r="BS27" s="165"/>
      <c r="BT27" s="165"/>
      <c r="BU27" s="165"/>
      <c r="BV27" s="164">
        <v>4.88</v>
      </c>
      <c r="BW27" s="164">
        <v>5.16</v>
      </c>
      <c r="BX27" s="164">
        <v>0.82</v>
      </c>
      <c r="BY27" s="164">
        <v>-18.16</v>
      </c>
      <c r="BZ27" s="164">
        <v>-2.64</v>
      </c>
      <c r="CA27" s="164">
        <v>4.1999999999999997E-3</v>
      </c>
      <c r="CB27" s="164">
        <v>4.1999999999999997E-3</v>
      </c>
      <c r="CC27" s="164">
        <v>7.3708</v>
      </c>
      <c r="CD27" s="165"/>
      <c r="CE27" s="164">
        <v>-7.6097000000000001</v>
      </c>
      <c r="CF27" s="164">
        <v>-2.9948000000000001</v>
      </c>
      <c r="CG27" s="164">
        <v>-2.8847999999999998</v>
      </c>
      <c r="CH27" s="164">
        <v>-1.4794</v>
      </c>
      <c r="CI27" s="164">
        <v>14.3118</v>
      </c>
      <c r="CJ27" s="165"/>
      <c r="CK27" s="165"/>
      <c r="CL27" s="164">
        <v>44.3</v>
      </c>
      <c r="CM27" s="164">
        <v>-23.4</v>
      </c>
      <c r="CN27" s="164">
        <v>-0.6</v>
      </c>
      <c r="CO27" s="164">
        <v>33.305500000000002</v>
      </c>
      <c r="CP27" s="164">
        <v>32.587299999999999</v>
      </c>
      <c r="CQ27" s="164">
        <v>31.2761</v>
      </c>
      <c r="CR27" s="164">
        <v>100.21120000000001</v>
      </c>
      <c r="CS27" s="164">
        <v>99.968199999999996</v>
      </c>
      <c r="CT27" s="164">
        <v>-15.160600000000001</v>
      </c>
      <c r="CU27" s="164">
        <v>-87.670500000000004</v>
      </c>
      <c r="CV27" s="164">
        <v>-13.123200000000001</v>
      </c>
      <c r="CW27" s="164">
        <v>2.4274</v>
      </c>
      <c r="CX27" s="164">
        <v>25.68</v>
      </c>
      <c r="CY27" s="164">
        <v>6.92</v>
      </c>
      <c r="CZ27" s="164">
        <v>5.1611000000000002</v>
      </c>
      <c r="DA27" s="164">
        <v>5.3741000000000003</v>
      </c>
      <c r="DB27" s="164">
        <v>-7.1</v>
      </c>
      <c r="DC27" s="165"/>
      <c r="DD27" s="164">
        <v>-16.1784</v>
      </c>
      <c r="DE27" s="164">
        <v>-16.155999999999999</v>
      </c>
      <c r="DF27" s="164">
        <v>32.499200000000002</v>
      </c>
      <c r="DG27" s="164">
        <v>1.5599999999999999E-2</v>
      </c>
      <c r="DH27" s="164">
        <v>-3.4666000000000001</v>
      </c>
      <c r="DI27" s="164">
        <v>19.100000000000001</v>
      </c>
      <c r="DJ27" s="165"/>
      <c r="DK27" s="164">
        <v>-5.3624999999999998</v>
      </c>
      <c r="DL27" s="164">
        <v>0</v>
      </c>
      <c r="DM27" s="164">
        <v>38.329599999999999</v>
      </c>
      <c r="DN27" s="164">
        <v>7.2420999999999998</v>
      </c>
      <c r="DO27" s="164">
        <v>0.49</v>
      </c>
      <c r="DP27" s="164">
        <v>-1.63</v>
      </c>
      <c r="DQ27" s="164">
        <v>0.81</v>
      </c>
      <c r="DR27" s="164">
        <v>-31.869299999999999</v>
      </c>
      <c r="DS27" s="164">
        <v>-6.2</v>
      </c>
      <c r="DT27" s="164">
        <v>-6.19</v>
      </c>
      <c r="DU27" s="164">
        <v>17.170000000000002</v>
      </c>
      <c r="DV27" s="164">
        <v>13.92</v>
      </c>
      <c r="DW27" s="164">
        <v>-30.072700000000001</v>
      </c>
      <c r="DX27" s="164">
        <v>-15.7</v>
      </c>
      <c r="DY27" s="164">
        <v>-39.828600000000002</v>
      </c>
      <c r="DZ27" s="164">
        <v>-38.972700000000003</v>
      </c>
      <c r="EA27" s="164">
        <v>-9.5297000000000001</v>
      </c>
      <c r="EB27" s="164">
        <v>-17.836099999999998</v>
      </c>
      <c r="EC27" s="164">
        <v>-25.426100000000002</v>
      </c>
      <c r="ED27" s="164">
        <v>-25.9481</v>
      </c>
      <c r="EE27" s="164">
        <v>-20.416899999999998</v>
      </c>
      <c r="EF27" s="164">
        <v>-21.869399999999999</v>
      </c>
      <c r="EG27" s="164">
        <v>-8.8810000000000002</v>
      </c>
      <c r="EH27" s="165"/>
      <c r="EI27" s="164">
        <v>-58.332000000000001</v>
      </c>
      <c r="EJ27" s="165"/>
      <c r="EK27" s="164">
        <v>-7.4554</v>
      </c>
      <c r="EL27" s="164">
        <v>-6.5659999999999998</v>
      </c>
      <c r="EM27" s="164">
        <v>8.8491</v>
      </c>
      <c r="EN27" s="165"/>
      <c r="EO27" s="164">
        <v>-7.7938999999999998</v>
      </c>
      <c r="EP27" s="164">
        <v>3.6</v>
      </c>
      <c r="EQ27" s="164">
        <v>-24.198</v>
      </c>
      <c r="ER27" s="164">
        <v>-23.957999999999998</v>
      </c>
      <c r="ES27" s="165"/>
      <c r="ET27" s="164">
        <v>0</v>
      </c>
      <c r="EU27" s="164">
        <v>-6.28</v>
      </c>
      <c r="EV27" s="164">
        <v>0.9</v>
      </c>
      <c r="EW27" s="164">
        <v>1.8785000000000001</v>
      </c>
      <c r="EX27" s="164">
        <v>-2.9849999999999999</v>
      </c>
      <c r="EY27" s="164">
        <v>-1.5551999999999999</v>
      </c>
      <c r="EZ27" s="164">
        <v>-1.9306000000000001</v>
      </c>
      <c r="FA27" s="164">
        <v>2.2804000000000002</v>
      </c>
      <c r="FB27" s="164">
        <v>9.5852000000000004</v>
      </c>
      <c r="FC27" s="164">
        <v>-24.374600000000001</v>
      </c>
      <c r="FD27" s="165"/>
      <c r="FE27" s="164">
        <v>0.95109999999999995</v>
      </c>
      <c r="FF27" s="164">
        <v>1.0658000000000001</v>
      </c>
      <c r="FG27" s="164">
        <v>4.1329000000000002</v>
      </c>
      <c r="FH27" s="164">
        <v>4.7282999999999999</v>
      </c>
      <c r="FI27" s="164">
        <v>3.5558000000000001</v>
      </c>
      <c r="FJ27" s="165"/>
      <c r="FK27" s="165"/>
      <c r="FL27" s="164">
        <v>-23.946300000000001</v>
      </c>
      <c r="FM27" s="164">
        <v>20.859300000000001</v>
      </c>
      <c r="FN27" s="164">
        <v>20.450800000000001</v>
      </c>
      <c r="FO27" s="164">
        <v>-19.997800000000002</v>
      </c>
      <c r="FP27" s="164">
        <v>-9.6196000000000002</v>
      </c>
      <c r="FQ27" s="164">
        <v>11.500400000000001</v>
      </c>
      <c r="FR27" s="164">
        <v>-14.72</v>
      </c>
      <c r="FS27" s="164">
        <v>-3.0207999999999999</v>
      </c>
      <c r="FT27" s="164">
        <v>0.28039999999999998</v>
      </c>
      <c r="FU27" s="164">
        <v>2.21</v>
      </c>
      <c r="FV27" s="164">
        <v>4.01</v>
      </c>
      <c r="FW27" s="164">
        <v>-11.371</v>
      </c>
      <c r="FX27" s="164">
        <v>1.4737</v>
      </c>
      <c r="FY27" s="164">
        <v>4.0220000000000002</v>
      </c>
      <c r="FZ27" s="164">
        <v>0.75800000000000001</v>
      </c>
      <c r="GA27" s="164">
        <v>2.1358999999999999</v>
      </c>
      <c r="GB27" s="164">
        <v>9.56</v>
      </c>
      <c r="GC27" s="164">
        <v>5.8999999999999997E-2</v>
      </c>
      <c r="GD27" s="164">
        <v>5.1710000000000003</v>
      </c>
      <c r="GE27" s="164">
        <v>-2.9</v>
      </c>
      <c r="GF27" s="164">
        <v>23.640499999999999</v>
      </c>
      <c r="GG27" s="165"/>
      <c r="GH27" s="164">
        <v>19.5898</v>
      </c>
      <c r="GI27" s="165"/>
      <c r="GJ27" s="164">
        <v>-5.0980999999999996</v>
      </c>
      <c r="GK27" s="164">
        <v>2.2824</v>
      </c>
      <c r="GL27" s="165"/>
      <c r="GM27" s="165"/>
      <c r="GN27" s="164">
        <v>-13.222899999999999</v>
      </c>
      <c r="GO27" s="164">
        <v>-1.4501999999999999</v>
      </c>
      <c r="GP27" s="164">
        <v>1.7585999999999999</v>
      </c>
      <c r="GQ27" s="164">
        <v>-31.932200000000002</v>
      </c>
      <c r="GR27" s="164">
        <v>7.7824</v>
      </c>
      <c r="GS27" s="164">
        <v>8.9331999999999994</v>
      </c>
      <c r="GT27" s="164">
        <v>112.7424</v>
      </c>
      <c r="GU27" s="164">
        <v>-7.2210000000000001</v>
      </c>
      <c r="GV27" s="164">
        <v>-12.304</v>
      </c>
      <c r="GW27" s="164">
        <v>3.5053000000000001</v>
      </c>
      <c r="GX27" s="164">
        <v>1.7325999999999999</v>
      </c>
      <c r="GY27" s="164">
        <v>2.5562</v>
      </c>
      <c r="GZ27" s="164">
        <v>2.5234000000000001</v>
      </c>
      <c r="HA27" s="164">
        <v>1.0987</v>
      </c>
      <c r="HB27" s="164">
        <v>19.114599999999999</v>
      </c>
      <c r="HC27" s="164">
        <v>20.398499999999999</v>
      </c>
      <c r="HD27" s="164">
        <v>-8.3800000000000008</v>
      </c>
      <c r="HE27" s="164">
        <v>0</v>
      </c>
      <c r="HF27" s="164">
        <v>31.545300000000001</v>
      </c>
      <c r="HG27" s="164">
        <v>-16.539000000000001</v>
      </c>
      <c r="HH27" s="164">
        <v>44.161200000000001</v>
      </c>
      <c r="HI27" s="164">
        <v>-11.1297</v>
      </c>
      <c r="HJ27" s="164">
        <v>-9.8559000000000001</v>
      </c>
      <c r="HK27" s="164">
        <v>-6.0754999999999999</v>
      </c>
      <c r="HL27" s="164">
        <v>-8.3948</v>
      </c>
      <c r="HM27" s="164">
        <v>0</v>
      </c>
      <c r="HN27" s="164">
        <v>0</v>
      </c>
      <c r="HO27" s="165"/>
      <c r="HP27" s="164">
        <v>23.013000000000002</v>
      </c>
      <c r="HQ27" s="164">
        <v>-16.071899999999999</v>
      </c>
      <c r="HR27" s="164">
        <v>-15.7423</v>
      </c>
      <c r="HS27" s="164">
        <v>-1.7679</v>
      </c>
      <c r="HT27" s="164">
        <v>-2.15</v>
      </c>
      <c r="HU27" s="164">
        <v>21.04</v>
      </c>
      <c r="HV27" s="164">
        <v>21</v>
      </c>
      <c r="HW27" s="164">
        <v>-30.9</v>
      </c>
      <c r="HX27" s="164">
        <v>-31.2</v>
      </c>
      <c r="HY27" s="164">
        <v>0.51</v>
      </c>
      <c r="HZ27" s="164">
        <v>-3.28</v>
      </c>
      <c r="IA27" s="164">
        <v>66.922499999999999</v>
      </c>
      <c r="IB27" s="164">
        <v>21.1829</v>
      </c>
      <c r="IC27" s="164">
        <v>21.672799999999999</v>
      </c>
      <c r="ID27" s="164">
        <v>-20.399999999999999</v>
      </c>
      <c r="IE27" s="164">
        <v>-40.5</v>
      </c>
      <c r="IF27" s="164">
        <v>-1.6</v>
      </c>
      <c r="IG27" s="164">
        <v>-2.1</v>
      </c>
      <c r="IH27" s="165"/>
      <c r="II27" s="164">
        <v>-17.622499999999999</v>
      </c>
      <c r="IJ27" s="164">
        <v>-131.5856</v>
      </c>
      <c r="IK27" s="164">
        <v>6.7740999999999998</v>
      </c>
      <c r="IL27" s="164">
        <v>-213.5703</v>
      </c>
      <c r="IM27" s="164">
        <v>0.66139999999999999</v>
      </c>
      <c r="IN27" s="164">
        <v>-45.150300000000001</v>
      </c>
      <c r="IO27" s="164">
        <v>49.9544</v>
      </c>
      <c r="IP27" s="164">
        <v>119.4235</v>
      </c>
      <c r="IQ27" s="164">
        <v>98.472399999999993</v>
      </c>
      <c r="IR27" s="164">
        <v>106.4349</v>
      </c>
      <c r="IS27" s="164">
        <v>-23.532</v>
      </c>
      <c r="IT27" s="164">
        <v>24.848099999999999</v>
      </c>
      <c r="IU27" s="164">
        <v>19.766300000000001</v>
      </c>
      <c r="IV27" s="164">
        <v>9.2513000000000005</v>
      </c>
      <c r="IW27" s="164">
        <v>92.910700000000006</v>
      </c>
      <c r="IX27" s="164">
        <v>-223.67230000000001</v>
      </c>
      <c r="IY27" s="164">
        <v>17.629200000000001</v>
      </c>
      <c r="IZ27" s="164">
        <v>-12.6685</v>
      </c>
      <c r="JA27" s="164">
        <v>-2.367</v>
      </c>
      <c r="JB27" s="165"/>
      <c r="JC27" s="164">
        <v>-8.64</v>
      </c>
      <c r="JD27" s="164">
        <v>0.42499999999999999</v>
      </c>
      <c r="JE27" s="164">
        <v>0.41699999999999998</v>
      </c>
      <c r="JF27" s="164">
        <v>5.2</v>
      </c>
      <c r="JG27" s="164">
        <v>-4.16</v>
      </c>
      <c r="JH27" s="164">
        <v>-0.89390000000000003</v>
      </c>
      <c r="JI27" s="164">
        <v>-1.6097999999999999</v>
      </c>
      <c r="JJ27" s="164">
        <v>9.2606999999999999</v>
      </c>
      <c r="JK27" s="164">
        <v>-8.1743000000000006</v>
      </c>
      <c r="JL27" s="164">
        <v>6.3</v>
      </c>
      <c r="JM27" s="164">
        <v>4.1100000000000003</v>
      </c>
      <c r="JN27" s="164">
        <v>4.0940000000000003</v>
      </c>
      <c r="JO27" s="164">
        <v>3.0884</v>
      </c>
      <c r="JP27" s="164">
        <v>3.5682999999999998</v>
      </c>
      <c r="JQ27" s="164">
        <v>3.8325999999999998</v>
      </c>
      <c r="JR27" s="164">
        <v>4.0472999999999999</v>
      </c>
      <c r="JS27" s="164">
        <v>3.2993999999999999</v>
      </c>
      <c r="JT27" s="165"/>
      <c r="JU27" s="164">
        <v>25.8</v>
      </c>
      <c r="JV27" s="164">
        <v>3.2027999999999999</v>
      </c>
      <c r="JW27" s="164">
        <v>0.11</v>
      </c>
      <c r="JX27" s="165"/>
      <c r="JY27" s="165"/>
      <c r="JZ27" s="164">
        <v>-18.372599999999998</v>
      </c>
      <c r="KA27" s="164">
        <v>-20.2331</v>
      </c>
      <c r="KB27" s="164">
        <v>2.8422999999999998</v>
      </c>
      <c r="KC27" s="164">
        <v>14.301</v>
      </c>
      <c r="KD27" s="164">
        <v>-13.696400000000001</v>
      </c>
      <c r="KE27" s="164">
        <v>0</v>
      </c>
      <c r="KF27" s="164">
        <v>-27.4</v>
      </c>
      <c r="KG27" s="164">
        <v>10.1</v>
      </c>
      <c r="KH27" s="165"/>
      <c r="KI27" s="164">
        <v>-58.429400000000001</v>
      </c>
    </row>
    <row r="28" spans="1:295" ht="18" customHeight="1" x14ac:dyDescent="0.25">
      <c r="A28" s="159" t="s">
        <v>42</v>
      </c>
      <c r="B28" s="159" t="s">
        <v>825</v>
      </c>
      <c r="C28" s="163">
        <v>0</v>
      </c>
      <c r="D28" s="164">
        <v>3.1648999999999998</v>
      </c>
      <c r="E28" s="164">
        <v>-7.8357999999999999</v>
      </c>
      <c r="F28" s="164">
        <v>3.6890000000000001</v>
      </c>
      <c r="G28" s="165"/>
      <c r="H28" s="165"/>
      <c r="I28" s="164">
        <v>12.747999999999999</v>
      </c>
      <c r="J28" s="165"/>
      <c r="K28" s="164">
        <v>8.8256999999999994</v>
      </c>
      <c r="L28" s="164">
        <v>3.3229000000000002</v>
      </c>
      <c r="M28" s="164">
        <v>4.8254999999999999</v>
      </c>
      <c r="N28" s="164">
        <v>-11.1</v>
      </c>
      <c r="O28" s="164">
        <v>-19.8</v>
      </c>
      <c r="P28" s="164">
        <v>-2.2000000000000002</v>
      </c>
      <c r="Q28" s="164">
        <v>3.3119999999999998</v>
      </c>
      <c r="R28" s="164">
        <v>-13.2</v>
      </c>
      <c r="S28" s="164">
        <v>2.2433999999999998</v>
      </c>
      <c r="T28" s="164">
        <v>36.206099999999999</v>
      </c>
      <c r="U28" s="164">
        <v>2.3856000000000002</v>
      </c>
      <c r="V28" s="164">
        <v>2.3746</v>
      </c>
      <c r="W28" s="164">
        <v>4.7054999999999998</v>
      </c>
      <c r="X28" s="164">
        <v>4.4283999999999999</v>
      </c>
      <c r="Y28" s="164">
        <v>-2.9104999999999999</v>
      </c>
      <c r="Z28" s="164">
        <v>1.89</v>
      </c>
      <c r="AA28" s="165"/>
      <c r="AB28" s="164">
        <v>-1.1225000000000001</v>
      </c>
      <c r="AC28" s="164">
        <v>-0.874</v>
      </c>
      <c r="AD28" s="165"/>
      <c r="AE28" s="164">
        <v>10.948</v>
      </c>
      <c r="AF28" s="164">
        <v>-8.8800000000000008</v>
      </c>
      <c r="AG28" s="164">
        <v>-15.4</v>
      </c>
      <c r="AH28" s="164">
        <v>1.0940000000000001</v>
      </c>
      <c r="AI28" s="164">
        <v>0.16700000000000001</v>
      </c>
      <c r="AJ28" s="165"/>
      <c r="AK28" s="164">
        <v>-22.91</v>
      </c>
      <c r="AL28" s="165"/>
      <c r="AM28" s="165"/>
      <c r="AN28" s="164">
        <v>-5.77</v>
      </c>
      <c r="AO28" s="164">
        <v>5.9138000000000002</v>
      </c>
      <c r="AP28" s="164">
        <v>3.6758999999999999</v>
      </c>
      <c r="AQ28" s="164">
        <v>18.047499999999999</v>
      </c>
      <c r="AR28" s="165"/>
      <c r="AS28" s="164">
        <v>-12.6112</v>
      </c>
      <c r="AT28" s="164">
        <v>-4.8224999999999998</v>
      </c>
      <c r="AU28" s="164">
        <v>-5.1990999999999996</v>
      </c>
      <c r="AV28" s="164">
        <v>-0.40749999999999997</v>
      </c>
      <c r="AW28" s="164">
        <v>-0.29930000000000001</v>
      </c>
      <c r="AX28" s="164">
        <v>-17.4147</v>
      </c>
      <c r="AY28" s="164">
        <v>-15.539300000000001</v>
      </c>
      <c r="AZ28" s="164">
        <v>5.1414</v>
      </c>
      <c r="BA28" s="165"/>
      <c r="BB28" s="164">
        <v>14.244199999999999</v>
      </c>
      <c r="BC28" s="164">
        <v>13.022500000000001</v>
      </c>
      <c r="BD28" s="164">
        <v>-5.0999999999999996</v>
      </c>
      <c r="BE28" s="164">
        <v>-5.0999999999999996</v>
      </c>
      <c r="BF28" s="164">
        <v>-27.845099999999999</v>
      </c>
      <c r="BG28" s="164">
        <v>-27.6812</v>
      </c>
      <c r="BH28" s="164">
        <v>-1.1794</v>
      </c>
      <c r="BI28" s="165"/>
      <c r="BJ28" s="164">
        <v>-1.2591000000000001</v>
      </c>
      <c r="BK28" s="164">
        <v>2.8704999999999998</v>
      </c>
      <c r="BL28" s="165"/>
      <c r="BM28" s="164">
        <v>-7.46E-2</v>
      </c>
      <c r="BN28" s="164">
        <v>-122.7149</v>
      </c>
      <c r="BO28" s="164">
        <v>51.972999999999999</v>
      </c>
      <c r="BP28" s="164">
        <v>52.033999999999999</v>
      </c>
      <c r="BQ28" s="165"/>
      <c r="BR28" s="164">
        <v>-55.0244</v>
      </c>
      <c r="BS28" s="165"/>
      <c r="BT28" s="165"/>
      <c r="BU28" s="165"/>
      <c r="BV28" s="164">
        <v>5.7282999999999999</v>
      </c>
      <c r="BW28" s="164">
        <v>4.96</v>
      </c>
      <c r="BX28" s="164">
        <v>0.72</v>
      </c>
      <c r="BY28" s="164">
        <v>-17.809999999999999</v>
      </c>
      <c r="BZ28" s="164">
        <v>-2.7</v>
      </c>
      <c r="CA28" s="165"/>
      <c r="CB28" s="165"/>
      <c r="CC28" s="164">
        <v>9.4154</v>
      </c>
      <c r="CD28" s="165"/>
      <c r="CE28" s="164">
        <v>-5.8314000000000004</v>
      </c>
      <c r="CF28" s="164">
        <v>-3.6537000000000002</v>
      </c>
      <c r="CG28" s="164">
        <v>-3.6654</v>
      </c>
      <c r="CH28" s="164">
        <v>-0.98409999999999997</v>
      </c>
      <c r="CI28" s="164">
        <v>14.222099999999999</v>
      </c>
      <c r="CJ28" s="165"/>
      <c r="CK28" s="165"/>
      <c r="CL28" s="164">
        <v>45.8</v>
      </c>
      <c r="CM28" s="164">
        <v>-23.4</v>
      </c>
      <c r="CN28" s="164">
        <v>-0.81</v>
      </c>
      <c r="CO28" s="164">
        <v>32.901600000000002</v>
      </c>
      <c r="CP28" s="164">
        <v>33.155099999999997</v>
      </c>
      <c r="CQ28" s="164">
        <v>31.808199999999999</v>
      </c>
      <c r="CR28" s="164">
        <v>97.205100000000002</v>
      </c>
      <c r="CS28" s="164">
        <v>97.691000000000003</v>
      </c>
      <c r="CT28" s="164">
        <v>-13.691000000000001</v>
      </c>
      <c r="CU28" s="164">
        <v>-87.216099999999997</v>
      </c>
      <c r="CV28" s="164">
        <v>-10.69</v>
      </c>
      <c r="CW28" s="164">
        <v>2.8172000000000001</v>
      </c>
      <c r="CX28" s="164">
        <v>25.57</v>
      </c>
      <c r="CY28" s="164">
        <v>7.61</v>
      </c>
      <c r="CZ28" s="164">
        <v>5.7861000000000002</v>
      </c>
      <c r="DA28" s="164">
        <v>5.9600999999999997</v>
      </c>
      <c r="DB28" s="164">
        <v>-7.26</v>
      </c>
      <c r="DC28" s="165"/>
      <c r="DD28" s="164">
        <v>-16.296500000000002</v>
      </c>
      <c r="DE28" s="164">
        <v>-16.1416</v>
      </c>
      <c r="DF28" s="164">
        <v>32.910800000000002</v>
      </c>
      <c r="DG28" s="164">
        <v>1.54E-2</v>
      </c>
      <c r="DH28" s="164">
        <v>-3.5497000000000001</v>
      </c>
      <c r="DI28" s="165"/>
      <c r="DJ28" s="165"/>
      <c r="DK28" s="164">
        <v>-5.0647000000000002</v>
      </c>
      <c r="DL28" s="164">
        <v>0.56689999999999996</v>
      </c>
      <c r="DM28" s="164">
        <v>37.698799999999999</v>
      </c>
      <c r="DN28" s="164">
        <v>7.9843000000000002</v>
      </c>
      <c r="DO28" s="164">
        <v>1.04</v>
      </c>
      <c r="DP28" s="164">
        <v>-1.26</v>
      </c>
      <c r="DQ28" s="164">
        <v>1.35</v>
      </c>
      <c r="DR28" s="164">
        <v>-32.1068</v>
      </c>
      <c r="DS28" s="164">
        <v>-6.07</v>
      </c>
      <c r="DT28" s="164">
        <v>-6.14</v>
      </c>
      <c r="DU28" s="164">
        <v>20.45</v>
      </c>
      <c r="DV28" s="164">
        <v>14.97</v>
      </c>
      <c r="DW28" s="164">
        <v>-30.690899999999999</v>
      </c>
      <c r="DX28" s="164">
        <v>-15.2364</v>
      </c>
      <c r="DY28" s="164">
        <v>-40.403399999999998</v>
      </c>
      <c r="DZ28" s="164">
        <v>-39.4</v>
      </c>
      <c r="EA28" s="165"/>
      <c r="EB28" s="164">
        <v>-14.0463</v>
      </c>
      <c r="EC28" s="164">
        <v>-23.276800000000001</v>
      </c>
      <c r="ED28" s="164">
        <v>-22.904699999999998</v>
      </c>
      <c r="EE28" s="164">
        <v>-23.651299999999999</v>
      </c>
      <c r="EF28" s="164">
        <v>-26.491800000000001</v>
      </c>
      <c r="EG28" s="164">
        <v>-9.7050000000000001</v>
      </c>
      <c r="EH28" s="165"/>
      <c r="EI28" s="164">
        <v>-59.141199999999998</v>
      </c>
      <c r="EJ28" s="165"/>
      <c r="EK28" s="164">
        <v>-7.3015999999999996</v>
      </c>
      <c r="EL28" s="164">
        <v>-6.4625000000000004</v>
      </c>
      <c r="EM28" s="164">
        <v>16.4086</v>
      </c>
      <c r="EN28" s="165"/>
      <c r="EO28" s="164">
        <v>-7.2640000000000002</v>
      </c>
      <c r="EP28" s="164">
        <v>-7.6840000000000002</v>
      </c>
      <c r="EQ28" s="164">
        <v>-23.9572</v>
      </c>
      <c r="ER28" s="164">
        <v>-23.684100000000001</v>
      </c>
      <c r="ES28" s="165"/>
      <c r="ET28" s="164">
        <v>0</v>
      </c>
      <c r="EU28" s="164">
        <v>-5.93</v>
      </c>
      <c r="EV28" s="164">
        <v>0</v>
      </c>
      <c r="EW28" s="164">
        <v>2.0977999999999999</v>
      </c>
      <c r="EX28" s="164">
        <v>-1.6024</v>
      </c>
      <c r="EY28" s="164">
        <v>-1.7645</v>
      </c>
      <c r="EZ28" s="164">
        <v>-2.1905000000000001</v>
      </c>
      <c r="FA28" s="164">
        <v>2.6126999999999998</v>
      </c>
      <c r="FB28" s="164">
        <v>8.8246000000000002</v>
      </c>
      <c r="FC28" s="164">
        <v>-25.863800000000001</v>
      </c>
      <c r="FD28" s="165"/>
      <c r="FE28" s="164">
        <v>0.87019999999999997</v>
      </c>
      <c r="FF28" s="164">
        <v>1.0973999999999999</v>
      </c>
      <c r="FG28" s="164">
        <v>4.2157999999999998</v>
      </c>
      <c r="FH28" s="164">
        <v>4.5708000000000002</v>
      </c>
      <c r="FI28" s="164">
        <v>3.5272000000000001</v>
      </c>
      <c r="FJ28" s="165"/>
      <c r="FK28" s="165"/>
      <c r="FL28" s="164">
        <v>-25.118400000000001</v>
      </c>
      <c r="FM28" s="164">
        <v>21.268699999999999</v>
      </c>
      <c r="FN28" s="164">
        <v>20.860800000000001</v>
      </c>
      <c r="FO28" s="164">
        <v>-18.747499999999999</v>
      </c>
      <c r="FP28" s="164">
        <v>-9.4187999999999992</v>
      </c>
      <c r="FQ28" s="164">
        <v>11.319800000000001</v>
      </c>
      <c r="FR28" s="164">
        <v>-13.85</v>
      </c>
      <c r="FS28" s="164">
        <v>-3.9180999999999999</v>
      </c>
      <c r="FT28" s="164">
        <v>0.27950000000000003</v>
      </c>
      <c r="FU28" s="164">
        <v>2.39</v>
      </c>
      <c r="FV28" s="164">
        <v>2.48</v>
      </c>
      <c r="FW28" s="164">
        <v>-11.9129</v>
      </c>
      <c r="FX28" s="164">
        <v>1.5518000000000001</v>
      </c>
      <c r="FY28" s="164">
        <v>4.1070000000000002</v>
      </c>
      <c r="FZ28" s="164">
        <v>0.78700000000000003</v>
      </c>
      <c r="GA28" s="164">
        <v>2.2157</v>
      </c>
      <c r="GB28" s="164">
        <v>9.39</v>
      </c>
      <c r="GC28" s="164">
        <v>-0.183</v>
      </c>
      <c r="GD28" s="164">
        <v>5.2629000000000001</v>
      </c>
      <c r="GE28" s="164">
        <v>-2.8</v>
      </c>
      <c r="GF28" s="164">
        <v>23.856999999999999</v>
      </c>
      <c r="GG28" s="165"/>
      <c r="GH28" s="164">
        <v>19.310600000000001</v>
      </c>
      <c r="GI28" s="165"/>
      <c r="GJ28" s="164">
        <v>-5.7824999999999998</v>
      </c>
      <c r="GK28" s="164">
        <v>2.3692000000000002</v>
      </c>
      <c r="GL28" s="165"/>
      <c r="GM28" s="165"/>
      <c r="GN28" s="164">
        <v>-12.796200000000001</v>
      </c>
      <c r="GO28" s="164">
        <v>-3.4331</v>
      </c>
      <c r="GP28" s="164">
        <v>2.2423000000000002</v>
      </c>
      <c r="GQ28" s="164">
        <v>-31.259899999999998</v>
      </c>
      <c r="GR28" s="164">
        <v>6.5369999999999999</v>
      </c>
      <c r="GS28" s="164">
        <v>6.8752000000000004</v>
      </c>
      <c r="GT28" s="164">
        <v>110.00060000000001</v>
      </c>
      <c r="GU28" s="164">
        <v>-7.4577999999999998</v>
      </c>
      <c r="GV28" s="164">
        <v>-12.138199999999999</v>
      </c>
      <c r="GW28" s="164">
        <v>2.1859000000000002</v>
      </c>
      <c r="GX28" s="164">
        <v>2.1497999999999999</v>
      </c>
      <c r="GY28" s="164">
        <v>3.0030000000000001</v>
      </c>
      <c r="GZ28" s="164">
        <v>2.9822000000000002</v>
      </c>
      <c r="HA28" s="164">
        <v>1.3984000000000001</v>
      </c>
      <c r="HB28" s="164">
        <v>20.500900000000001</v>
      </c>
      <c r="HC28" s="164">
        <v>20.6629</v>
      </c>
      <c r="HD28" s="164">
        <v>-8.3800000000000008</v>
      </c>
      <c r="HE28" s="164">
        <v>0</v>
      </c>
      <c r="HF28" s="164">
        <v>29.591200000000001</v>
      </c>
      <c r="HG28" s="164">
        <v>-15.9152</v>
      </c>
      <c r="HH28" s="164">
        <v>43.587400000000002</v>
      </c>
      <c r="HI28" s="164">
        <v>-11.268800000000001</v>
      </c>
      <c r="HJ28" s="164">
        <v>-10.1737</v>
      </c>
      <c r="HK28" s="164">
        <v>-7.0319000000000003</v>
      </c>
      <c r="HL28" s="164">
        <v>-9.7772000000000006</v>
      </c>
      <c r="HM28" s="164">
        <v>0</v>
      </c>
      <c r="HN28" s="164">
        <v>0</v>
      </c>
      <c r="HO28" s="165"/>
      <c r="HP28" s="165"/>
      <c r="HQ28" s="164">
        <v>-15.55</v>
      </c>
      <c r="HR28" s="164">
        <v>-14.9512</v>
      </c>
      <c r="HS28" s="164">
        <v>-2.9169999999999998</v>
      </c>
      <c r="HT28" s="164">
        <v>-2.44</v>
      </c>
      <c r="HU28" s="164">
        <v>21.44</v>
      </c>
      <c r="HV28" s="164">
        <v>21.42</v>
      </c>
      <c r="HW28" s="164">
        <v>-30.1</v>
      </c>
      <c r="HX28" s="164">
        <v>-29.4</v>
      </c>
      <c r="HY28" s="164">
        <v>0.51</v>
      </c>
      <c r="HZ28" s="164">
        <v>-2.2400000000000002</v>
      </c>
      <c r="IA28" s="164">
        <v>61.107100000000003</v>
      </c>
      <c r="IB28" s="164">
        <v>22.716699999999999</v>
      </c>
      <c r="IC28" s="164">
        <v>22.6189</v>
      </c>
      <c r="ID28" s="164">
        <v>-20.399999999999999</v>
      </c>
      <c r="IE28" s="164">
        <v>-40.1</v>
      </c>
      <c r="IF28" s="164">
        <v>-0.7</v>
      </c>
      <c r="IG28" s="164">
        <v>-1.3</v>
      </c>
      <c r="IH28" s="164">
        <v>-17.8094</v>
      </c>
      <c r="II28" s="164">
        <v>-17.636299999999999</v>
      </c>
      <c r="IJ28" s="164">
        <v>-129.86080000000001</v>
      </c>
      <c r="IK28" s="164">
        <v>8.1845999999999997</v>
      </c>
      <c r="IL28" s="164">
        <v>-212.73159999999999</v>
      </c>
      <c r="IM28" s="164">
        <v>1.9981</v>
      </c>
      <c r="IN28" s="164">
        <v>-38.225700000000003</v>
      </c>
      <c r="IO28" s="164">
        <v>50.914299999999997</v>
      </c>
      <c r="IP28" s="164">
        <v>118.2167</v>
      </c>
      <c r="IQ28" s="164">
        <v>95.357600000000005</v>
      </c>
      <c r="IR28" s="164">
        <v>107.2034</v>
      </c>
      <c r="IS28" s="164">
        <v>-22.592600000000001</v>
      </c>
      <c r="IT28" s="164">
        <v>24.7378</v>
      </c>
      <c r="IU28" s="164">
        <v>22.026499999999999</v>
      </c>
      <c r="IV28" s="164">
        <v>13.806699999999999</v>
      </c>
      <c r="IW28" s="164">
        <v>96.110200000000006</v>
      </c>
      <c r="IX28" s="164">
        <v>-224.02600000000001</v>
      </c>
      <c r="IY28" s="164">
        <v>19.0871</v>
      </c>
      <c r="IZ28" s="164">
        <v>-13.961600000000001</v>
      </c>
      <c r="JA28" s="164">
        <v>-2.5306000000000002</v>
      </c>
      <c r="JB28" s="165"/>
      <c r="JC28" s="164">
        <v>-8.4</v>
      </c>
      <c r="JD28" s="164">
        <v>0.27600000000000002</v>
      </c>
      <c r="JE28" s="164">
        <v>0.26600000000000001</v>
      </c>
      <c r="JF28" s="164">
        <v>4.88</v>
      </c>
      <c r="JG28" s="164">
        <v>-4.32</v>
      </c>
      <c r="JH28" s="164">
        <v>-0.66890000000000005</v>
      </c>
      <c r="JI28" s="164">
        <v>-1.6403000000000001</v>
      </c>
      <c r="JJ28" s="164">
        <v>8.9097000000000008</v>
      </c>
      <c r="JK28" s="164">
        <v>-8.3207000000000004</v>
      </c>
      <c r="JL28" s="164">
        <v>7.1</v>
      </c>
      <c r="JM28" s="164">
        <v>4.8410000000000002</v>
      </c>
      <c r="JN28" s="164">
        <v>5.3940000000000001</v>
      </c>
      <c r="JO28" s="164">
        <v>2.8675999999999999</v>
      </c>
      <c r="JP28" s="164">
        <v>3.2799</v>
      </c>
      <c r="JQ28" s="164">
        <v>4.2865000000000002</v>
      </c>
      <c r="JR28" s="164">
        <v>3.8651</v>
      </c>
      <c r="JS28" s="164">
        <v>3.3010000000000002</v>
      </c>
      <c r="JT28" s="165"/>
      <c r="JU28" s="164">
        <v>24.7</v>
      </c>
      <c r="JV28" s="164">
        <v>3.0019999999999998</v>
      </c>
      <c r="JW28" s="164">
        <v>0.2</v>
      </c>
      <c r="JX28" s="165"/>
      <c r="JY28" s="165"/>
      <c r="JZ28" s="164">
        <v>-18.011199999999999</v>
      </c>
      <c r="KA28" s="164">
        <v>-18.761900000000001</v>
      </c>
      <c r="KB28" s="164">
        <v>1.5827</v>
      </c>
      <c r="KC28" s="164">
        <v>13.2308</v>
      </c>
      <c r="KD28" s="164">
        <v>-13.263999999999999</v>
      </c>
      <c r="KE28" s="164">
        <v>0</v>
      </c>
      <c r="KF28" s="164">
        <v>-27</v>
      </c>
      <c r="KG28" s="164">
        <v>9.1</v>
      </c>
      <c r="KH28" s="165"/>
      <c r="KI28" s="164">
        <v>-59.695599999999999</v>
      </c>
    </row>
    <row r="29" spans="1:295" ht="18" customHeight="1" x14ac:dyDescent="0.25">
      <c r="A29" s="159" t="s">
        <v>42</v>
      </c>
      <c r="B29" s="159" t="s">
        <v>826</v>
      </c>
      <c r="C29" s="163">
        <v>0</v>
      </c>
      <c r="D29" s="164">
        <v>3.2911000000000001</v>
      </c>
      <c r="E29" s="164">
        <v>-7.7656999999999998</v>
      </c>
      <c r="F29" s="164">
        <v>3.6263000000000001</v>
      </c>
      <c r="G29" s="165"/>
      <c r="H29" s="165"/>
      <c r="I29" s="164">
        <v>13.0206</v>
      </c>
      <c r="J29" s="165"/>
      <c r="K29" s="164">
        <v>9.6667000000000005</v>
      </c>
      <c r="L29" s="164">
        <v>3.6368999999999998</v>
      </c>
      <c r="M29" s="164">
        <v>5.1288999999999998</v>
      </c>
      <c r="N29" s="164">
        <v>-13.32</v>
      </c>
      <c r="O29" s="164">
        <v>-22</v>
      </c>
      <c r="P29" s="164">
        <v>-2.2000000000000002</v>
      </c>
      <c r="Q29" s="164">
        <v>4.1399999999999997</v>
      </c>
      <c r="R29" s="164">
        <v>-13.2</v>
      </c>
      <c r="S29" s="164">
        <v>2.1796000000000002</v>
      </c>
      <c r="T29" s="164">
        <v>35.084099999999999</v>
      </c>
      <c r="U29" s="164">
        <v>3.4525000000000001</v>
      </c>
      <c r="V29" s="164">
        <v>3.4666000000000001</v>
      </c>
      <c r="W29" s="164">
        <v>6.2084999999999999</v>
      </c>
      <c r="X29" s="164">
        <v>4.4728000000000003</v>
      </c>
      <c r="Y29" s="164">
        <v>-2.4921000000000002</v>
      </c>
      <c r="Z29" s="164">
        <v>2.6839</v>
      </c>
      <c r="AA29" s="165"/>
      <c r="AB29" s="164">
        <v>-1.2615000000000001</v>
      </c>
      <c r="AC29" s="164">
        <v>-0.90400000000000003</v>
      </c>
      <c r="AD29" s="165"/>
      <c r="AE29" s="164">
        <v>10.57</v>
      </c>
      <c r="AF29" s="164">
        <v>-6.66</v>
      </c>
      <c r="AG29" s="164">
        <v>-13.2</v>
      </c>
      <c r="AH29" s="164">
        <v>-0.124</v>
      </c>
      <c r="AI29" s="164">
        <v>0.16700000000000001</v>
      </c>
      <c r="AJ29" s="165"/>
      <c r="AK29" s="164">
        <v>-23.63</v>
      </c>
      <c r="AL29" s="165"/>
      <c r="AM29" s="165"/>
      <c r="AN29" s="164">
        <v>-4.08</v>
      </c>
      <c r="AO29" s="164">
        <v>5.92</v>
      </c>
      <c r="AP29" s="164">
        <v>3.4544999999999999</v>
      </c>
      <c r="AQ29" s="164">
        <v>12.391400000000001</v>
      </c>
      <c r="AR29" s="165"/>
      <c r="AS29" s="164">
        <v>-9.7112999999999996</v>
      </c>
      <c r="AT29" s="164">
        <v>-3.6168999999999998</v>
      </c>
      <c r="AU29" s="164">
        <v>-4.3684000000000003</v>
      </c>
      <c r="AV29" s="164">
        <v>10.025700000000001</v>
      </c>
      <c r="AW29" s="164">
        <v>8.8391000000000002</v>
      </c>
      <c r="AX29" s="164">
        <v>-19.022200000000002</v>
      </c>
      <c r="AY29" s="164">
        <v>-17.012799999999999</v>
      </c>
      <c r="AZ29" s="164">
        <v>7.9032999999999998</v>
      </c>
      <c r="BA29" s="165"/>
      <c r="BB29" s="164">
        <v>12.1533</v>
      </c>
      <c r="BC29" s="164">
        <v>10.5184</v>
      </c>
      <c r="BD29" s="164">
        <v>-4.0999999999999996</v>
      </c>
      <c r="BE29" s="164">
        <v>-4</v>
      </c>
      <c r="BF29" s="164">
        <v>-26.602900000000002</v>
      </c>
      <c r="BG29" s="164">
        <v>-25.542100000000001</v>
      </c>
      <c r="BH29" s="164">
        <v>-0.89429999999999998</v>
      </c>
      <c r="BI29" s="165"/>
      <c r="BJ29" s="164">
        <v>-0.24079999999999999</v>
      </c>
      <c r="BK29" s="164">
        <v>2.3715000000000002</v>
      </c>
      <c r="BL29" s="165"/>
      <c r="BM29" s="164">
        <v>0.36159999999999998</v>
      </c>
      <c r="BN29" s="164">
        <v>-102.3896</v>
      </c>
      <c r="BO29" s="164">
        <v>49.256900000000002</v>
      </c>
      <c r="BP29" s="164">
        <v>49.653599999999997</v>
      </c>
      <c r="BQ29" s="165"/>
      <c r="BR29" s="164">
        <v>-46.9878</v>
      </c>
      <c r="BS29" s="165"/>
      <c r="BT29" s="165"/>
      <c r="BU29" s="165"/>
      <c r="BV29" s="164">
        <v>6.0875000000000004</v>
      </c>
      <c r="BW29" s="164">
        <v>5.57</v>
      </c>
      <c r="BX29" s="164">
        <v>1.1599999999999999</v>
      </c>
      <c r="BY29" s="164">
        <v>-17</v>
      </c>
      <c r="BZ29" s="164">
        <v>-1.86</v>
      </c>
      <c r="CA29" s="165"/>
      <c r="CB29" s="165"/>
      <c r="CC29" s="164">
        <v>9.5595999999999997</v>
      </c>
      <c r="CD29" s="165"/>
      <c r="CE29" s="164">
        <v>-3.7587999999999999</v>
      </c>
      <c r="CF29" s="164">
        <v>-3.8410000000000002</v>
      </c>
      <c r="CG29" s="164">
        <v>-3.6915</v>
      </c>
      <c r="CH29" s="164">
        <v>-0.93469999999999998</v>
      </c>
      <c r="CI29" s="164">
        <v>13.069100000000001</v>
      </c>
      <c r="CJ29" s="165"/>
      <c r="CK29" s="165"/>
      <c r="CL29" s="164">
        <v>45.1</v>
      </c>
      <c r="CM29" s="164">
        <v>-21.3</v>
      </c>
      <c r="CN29" s="164">
        <v>-0.78</v>
      </c>
      <c r="CO29" s="164">
        <v>33.1691</v>
      </c>
      <c r="CP29" s="164">
        <v>33.111499999999999</v>
      </c>
      <c r="CQ29" s="164">
        <v>32.048200000000001</v>
      </c>
      <c r="CR29" s="164">
        <v>90.644400000000005</v>
      </c>
      <c r="CS29" s="164">
        <v>91.258099999999999</v>
      </c>
      <c r="CT29" s="164">
        <v>-9.0920000000000005</v>
      </c>
      <c r="CU29" s="164">
        <v>-84.322500000000005</v>
      </c>
      <c r="CV29" s="164">
        <v>-5.8796999999999997</v>
      </c>
      <c r="CW29" s="164">
        <v>2.8468</v>
      </c>
      <c r="CX29" s="164">
        <v>24.19</v>
      </c>
      <c r="CY29" s="164">
        <v>8.3800000000000008</v>
      </c>
      <c r="CZ29" s="164">
        <v>5.4736000000000002</v>
      </c>
      <c r="DA29" s="164">
        <v>5.7648000000000001</v>
      </c>
      <c r="DB29" s="164">
        <v>-7.51</v>
      </c>
      <c r="DC29" s="165"/>
      <c r="DD29" s="164">
        <v>-15.2113</v>
      </c>
      <c r="DE29" s="164">
        <v>-14.9305</v>
      </c>
      <c r="DF29" s="164">
        <v>30.177600000000002</v>
      </c>
      <c r="DG29" s="164">
        <v>1.54E-2</v>
      </c>
      <c r="DH29" s="164">
        <v>-3.6819000000000002</v>
      </c>
      <c r="DI29" s="164">
        <v>18.899999999999999</v>
      </c>
      <c r="DJ29" s="164">
        <v>19.600000000000001</v>
      </c>
      <c r="DK29" s="164">
        <v>-4.3895999999999997</v>
      </c>
      <c r="DL29" s="164">
        <v>1.1278999999999999</v>
      </c>
      <c r="DM29" s="164">
        <v>38.487400000000001</v>
      </c>
      <c r="DN29" s="164">
        <v>8.7264999999999997</v>
      </c>
      <c r="DO29" s="164">
        <v>1.65</v>
      </c>
      <c r="DP29" s="164">
        <v>-1.44</v>
      </c>
      <c r="DQ29" s="164">
        <v>1.5794999999999999</v>
      </c>
      <c r="DR29" s="164">
        <v>-29.706700000000001</v>
      </c>
      <c r="DS29" s="164">
        <v>-5.54</v>
      </c>
      <c r="DT29" s="164">
        <v>-5.63</v>
      </c>
      <c r="DU29" s="164">
        <v>18.45</v>
      </c>
      <c r="DV29" s="164">
        <v>15.08</v>
      </c>
      <c r="DW29" s="164">
        <v>-28.7636</v>
      </c>
      <c r="DX29" s="164">
        <v>-14.7636</v>
      </c>
      <c r="DY29" s="164">
        <v>-38.826099999999997</v>
      </c>
      <c r="DZ29" s="164">
        <v>-38.718200000000003</v>
      </c>
      <c r="EA29" s="165"/>
      <c r="EB29" s="164">
        <v>-13.1911</v>
      </c>
      <c r="EC29" s="164">
        <v>-21.5336</v>
      </c>
      <c r="ED29" s="164">
        <v>-21.6434</v>
      </c>
      <c r="EE29" s="164">
        <v>-18.850300000000001</v>
      </c>
      <c r="EF29" s="164">
        <v>-20.902999999999999</v>
      </c>
      <c r="EG29" s="164">
        <v>-9.3209999999999997</v>
      </c>
      <c r="EH29" s="165"/>
      <c r="EI29" s="164">
        <v>-61.700099999999999</v>
      </c>
      <c r="EJ29" s="165"/>
      <c r="EK29" s="164">
        <v>-7.0015999999999998</v>
      </c>
      <c r="EL29" s="164">
        <v>-6.3802000000000003</v>
      </c>
      <c r="EM29" s="164">
        <v>13.326499999999999</v>
      </c>
      <c r="EN29" s="165"/>
      <c r="EO29" s="164">
        <v>-7.2099000000000002</v>
      </c>
      <c r="EP29" s="164">
        <v>8.7200000000000006</v>
      </c>
      <c r="EQ29" s="164">
        <v>-23.563400000000001</v>
      </c>
      <c r="ER29" s="164">
        <v>-23.224499999999999</v>
      </c>
      <c r="ES29" s="165"/>
      <c r="ET29" s="164">
        <v>0</v>
      </c>
      <c r="EU29" s="164">
        <v>-9.5399999999999991</v>
      </c>
      <c r="EV29" s="164">
        <v>-1.6</v>
      </c>
      <c r="EW29" s="164">
        <v>2.1770999999999998</v>
      </c>
      <c r="EX29" s="164">
        <v>-1.4467000000000001</v>
      </c>
      <c r="EY29" s="164">
        <v>-2.1282000000000001</v>
      </c>
      <c r="EZ29" s="164">
        <v>-2.5655000000000001</v>
      </c>
      <c r="FA29" s="164">
        <v>3.0983999999999998</v>
      </c>
      <c r="FB29" s="164">
        <v>4.9192</v>
      </c>
      <c r="FC29" s="164">
        <v>-20.141999999999999</v>
      </c>
      <c r="FD29" s="165"/>
      <c r="FE29" s="164">
        <v>0.90459999999999996</v>
      </c>
      <c r="FF29" s="164">
        <v>1.1188</v>
      </c>
      <c r="FG29" s="164">
        <v>4.2217000000000002</v>
      </c>
      <c r="FH29" s="164">
        <v>3.8589000000000002</v>
      </c>
      <c r="FI29" s="164">
        <v>3.3938999999999999</v>
      </c>
      <c r="FJ29" s="165"/>
      <c r="FK29" s="165"/>
      <c r="FL29" s="164">
        <v>-27.965199999999999</v>
      </c>
      <c r="FM29" s="164">
        <v>20.015499999999999</v>
      </c>
      <c r="FN29" s="164">
        <v>20.0685</v>
      </c>
      <c r="FO29" s="164">
        <v>-20.459</v>
      </c>
      <c r="FP29" s="164">
        <v>-10.575799999999999</v>
      </c>
      <c r="FQ29" s="164">
        <v>13.9223</v>
      </c>
      <c r="FR29" s="164">
        <v>-16.55</v>
      </c>
      <c r="FS29" s="164">
        <v>-3.81</v>
      </c>
      <c r="FT29" s="164">
        <v>0.27950000000000003</v>
      </c>
      <c r="FU29" s="164">
        <v>2.19</v>
      </c>
      <c r="FV29" s="164">
        <v>2.44</v>
      </c>
      <c r="FW29" s="164">
        <v>-15.2033</v>
      </c>
      <c r="FX29" s="164">
        <v>0</v>
      </c>
      <c r="FY29" s="164">
        <v>4.093</v>
      </c>
      <c r="FZ29" s="164">
        <v>0.78700000000000003</v>
      </c>
      <c r="GA29" s="164">
        <v>2.282</v>
      </c>
      <c r="GB29" s="164">
        <v>8.15</v>
      </c>
      <c r="GC29" s="164">
        <v>2.0124</v>
      </c>
      <c r="GD29" s="164">
        <v>7.6321000000000003</v>
      </c>
      <c r="GE29" s="164">
        <v>-2.65</v>
      </c>
      <c r="GF29" s="164">
        <v>22.220700000000001</v>
      </c>
      <c r="GG29" s="165"/>
      <c r="GH29" s="164">
        <v>25.901900000000001</v>
      </c>
      <c r="GI29" s="165"/>
      <c r="GJ29" s="164">
        <v>-13.5197</v>
      </c>
      <c r="GK29" s="164">
        <v>2.5998000000000001</v>
      </c>
      <c r="GL29" s="165"/>
      <c r="GM29" s="165"/>
      <c r="GN29" s="164">
        <v>-12.9879</v>
      </c>
      <c r="GO29" s="164">
        <v>1.6028</v>
      </c>
      <c r="GP29" s="164">
        <v>2.5642999999999998</v>
      </c>
      <c r="GQ29" s="164">
        <v>-36.805999999999997</v>
      </c>
      <c r="GR29" s="164">
        <v>7.8973000000000004</v>
      </c>
      <c r="GS29" s="164">
        <v>7.3513000000000002</v>
      </c>
      <c r="GT29" s="164">
        <v>118.4834</v>
      </c>
      <c r="GU29" s="164">
        <v>-8.1509</v>
      </c>
      <c r="GV29" s="164">
        <v>-11.040100000000001</v>
      </c>
      <c r="GW29" s="164">
        <v>-4.6631</v>
      </c>
      <c r="GX29" s="164">
        <v>2.0015999999999998</v>
      </c>
      <c r="GY29" s="164">
        <v>3.1642000000000001</v>
      </c>
      <c r="GZ29" s="164">
        <v>3.1879</v>
      </c>
      <c r="HA29" s="164">
        <v>1</v>
      </c>
      <c r="HB29" s="164">
        <v>20.091000000000001</v>
      </c>
      <c r="HC29" s="164">
        <v>20.4315</v>
      </c>
      <c r="HD29" s="164">
        <v>-7.54</v>
      </c>
      <c r="HE29" s="164">
        <v>0</v>
      </c>
      <c r="HF29" s="164">
        <v>34.088200000000001</v>
      </c>
      <c r="HG29" s="164">
        <v>-14.9573</v>
      </c>
      <c r="HH29" s="164">
        <v>37.562899999999999</v>
      </c>
      <c r="HI29" s="164">
        <v>-12.248900000000001</v>
      </c>
      <c r="HJ29" s="164">
        <v>-10.5204</v>
      </c>
      <c r="HK29" s="164">
        <v>-6.0662000000000003</v>
      </c>
      <c r="HL29" s="164">
        <v>-8.5053999999999998</v>
      </c>
      <c r="HM29" s="164">
        <v>0</v>
      </c>
      <c r="HN29" s="164">
        <v>0</v>
      </c>
      <c r="HO29" s="165"/>
      <c r="HP29" s="165"/>
      <c r="HQ29" s="164">
        <v>-16.555299999999999</v>
      </c>
      <c r="HR29" s="164">
        <v>-16.0169</v>
      </c>
      <c r="HS29" s="164">
        <v>-3.5724</v>
      </c>
      <c r="HT29" s="164">
        <v>-4.0037000000000003</v>
      </c>
      <c r="HU29" s="164">
        <v>22.45</v>
      </c>
      <c r="HV29" s="164">
        <v>22.63</v>
      </c>
      <c r="HW29" s="164">
        <v>-29.3</v>
      </c>
      <c r="HX29" s="164">
        <v>-29.2</v>
      </c>
      <c r="HY29" s="164">
        <v>0.47520000000000001</v>
      </c>
      <c r="HZ29" s="164">
        <v>-1.1200000000000001</v>
      </c>
      <c r="IA29" s="164">
        <v>62.812899999999999</v>
      </c>
      <c r="IB29" s="164">
        <v>25.0486</v>
      </c>
      <c r="IC29" s="164">
        <v>24.339600000000001</v>
      </c>
      <c r="ID29" s="164">
        <v>-20</v>
      </c>
      <c r="IE29" s="164">
        <v>-38</v>
      </c>
      <c r="IF29" s="164">
        <v>0</v>
      </c>
      <c r="IG29" s="164">
        <v>-0.4</v>
      </c>
      <c r="IH29" s="164">
        <v>-17.599900000000002</v>
      </c>
      <c r="II29" s="165"/>
      <c r="IJ29" s="164">
        <v>-122.2803</v>
      </c>
      <c r="IK29" s="164">
        <v>8.2582000000000004</v>
      </c>
      <c r="IL29" s="164">
        <v>-216.5941</v>
      </c>
      <c r="IM29" s="164">
        <v>0.27189999999999998</v>
      </c>
      <c r="IN29" s="164">
        <v>-42.275799999999997</v>
      </c>
      <c r="IO29" s="164">
        <v>53.327300000000001</v>
      </c>
      <c r="IP29" s="164">
        <v>117.1883</v>
      </c>
      <c r="IQ29" s="164">
        <v>98.195499999999996</v>
      </c>
      <c r="IR29" s="164">
        <v>107.2724</v>
      </c>
      <c r="IS29" s="164">
        <v>-20.473099999999999</v>
      </c>
      <c r="IT29" s="164">
        <v>24.413</v>
      </c>
      <c r="IU29" s="164">
        <v>23.7119</v>
      </c>
      <c r="IV29" s="164">
        <v>11.950699999999999</v>
      </c>
      <c r="IW29" s="164">
        <v>94.719399999999993</v>
      </c>
      <c r="IX29" s="164">
        <v>-224.54230000000001</v>
      </c>
      <c r="IY29" s="164">
        <v>17.443200000000001</v>
      </c>
      <c r="IZ29" s="164">
        <v>-12.976800000000001</v>
      </c>
      <c r="JA29" s="164">
        <v>-0.16239999999999999</v>
      </c>
      <c r="JB29" s="165"/>
      <c r="JC29" s="164">
        <v>-7.2</v>
      </c>
      <c r="JD29" s="164">
        <v>0.33100000000000002</v>
      </c>
      <c r="JE29" s="164">
        <v>0.32400000000000001</v>
      </c>
      <c r="JF29" s="164">
        <v>3.76</v>
      </c>
      <c r="JG29" s="164">
        <v>-3.52</v>
      </c>
      <c r="JH29" s="164">
        <v>4.82E-2</v>
      </c>
      <c r="JI29" s="164">
        <v>-1.9608000000000001</v>
      </c>
      <c r="JJ29" s="164">
        <v>7.8232999999999997</v>
      </c>
      <c r="JK29" s="164">
        <v>-7.0602999999999998</v>
      </c>
      <c r="JL29" s="164">
        <v>6.8</v>
      </c>
      <c r="JM29" s="164">
        <v>3.6819999999999999</v>
      </c>
      <c r="JN29" s="164">
        <v>6.1929999999999996</v>
      </c>
      <c r="JO29" s="164">
        <v>2.8919000000000001</v>
      </c>
      <c r="JP29" s="165"/>
      <c r="JQ29" s="164">
        <v>4.3501000000000003</v>
      </c>
      <c r="JR29" s="164">
        <v>3.6867000000000001</v>
      </c>
      <c r="JS29" s="164">
        <v>2.9992000000000001</v>
      </c>
      <c r="JT29" s="165"/>
      <c r="JU29" s="164">
        <v>23.5</v>
      </c>
      <c r="JV29" s="164">
        <v>3.6179999999999999</v>
      </c>
      <c r="JW29" s="164">
        <v>0.34</v>
      </c>
      <c r="JX29" s="165"/>
      <c r="JY29" s="165"/>
      <c r="JZ29" s="164">
        <v>-18.2469</v>
      </c>
      <c r="KA29" s="164">
        <v>-20.120699999999999</v>
      </c>
      <c r="KB29" s="164">
        <v>1.3347</v>
      </c>
      <c r="KC29" s="164">
        <v>14.2376</v>
      </c>
      <c r="KD29" s="164">
        <v>-14.9489</v>
      </c>
      <c r="KE29" s="165"/>
      <c r="KF29" s="164">
        <v>-25.2</v>
      </c>
      <c r="KG29" s="164">
        <v>7.6</v>
      </c>
      <c r="KH29" s="165"/>
      <c r="KI29" s="164">
        <v>-57.112900000000003</v>
      </c>
    </row>
    <row r="30" spans="1:295" ht="18" customHeight="1" x14ac:dyDescent="0.25">
      <c r="A30" s="159" t="s">
        <v>42</v>
      </c>
      <c r="B30" s="159" t="s">
        <v>827</v>
      </c>
      <c r="C30" s="163">
        <v>0</v>
      </c>
      <c r="D30" s="164">
        <v>3.4956999999999998</v>
      </c>
      <c r="E30" s="164">
        <v>-8.0513999999999992</v>
      </c>
      <c r="F30" s="164">
        <v>3.7631999999999999</v>
      </c>
      <c r="G30" s="165"/>
      <c r="H30" s="165"/>
      <c r="I30" s="164">
        <v>14.3058</v>
      </c>
      <c r="J30" s="165"/>
      <c r="K30" s="164">
        <v>10.7509</v>
      </c>
      <c r="L30" s="164">
        <v>4.1809000000000003</v>
      </c>
      <c r="M30" s="164">
        <v>5.6379000000000001</v>
      </c>
      <c r="N30" s="164">
        <v>-13.32</v>
      </c>
      <c r="O30" s="164">
        <v>-22</v>
      </c>
      <c r="P30" s="164">
        <v>0</v>
      </c>
      <c r="Q30" s="164">
        <v>4.1399999999999997</v>
      </c>
      <c r="R30" s="164">
        <v>-15.4</v>
      </c>
      <c r="S30" s="164">
        <v>2.3176999999999999</v>
      </c>
      <c r="T30" s="164">
        <v>36.139400000000002</v>
      </c>
      <c r="U30" s="164">
        <v>3.6332</v>
      </c>
      <c r="V30" s="164">
        <v>3.5859999999999999</v>
      </c>
      <c r="W30" s="164">
        <v>6.5522999999999998</v>
      </c>
      <c r="X30" s="164">
        <v>4.7529000000000003</v>
      </c>
      <c r="Y30" s="164">
        <v>-2.2959999999999998</v>
      </c>
      <c r="Z30" s="164">
        <v>2.4832000000000001</v>
      </c>
      <c r="AA30" s="165"/>
      <c r="AB30" s="164">
        <v>-1.1505000000000001</v>
      </c>
      <c r="AC30" s="164">
        <v>-0.85899999999999999</v>
      </c>
      <c r="AD30" s="165"/>
      <c r="AE30" s="164">
        <v>10.756</v>
      </c>
      <c r="AF30" s="164">
        <v>-4.4400000000000004</v>
      </c>
      <c r="AG30" s="164">
        <v>-13.2</v>
      </c>
      <c r="AH30" s="164">
        <v>6.8000000000000005E-2</v>
      </c>
      <c r="AI30" s="164">
        <v>0.17399999999999999</v>
      </c>
      <c r="AJ30" s="165"/>
      <c r="AK30" s="164">
        <v>-23.46</v>
      </c>
      <c r="AL30" s="165"/>
      <c r="AM30" s="165"/>
      <c r="AN30" s="164">
        <v>-4.62</v>
      </c>
      <c r="AO30" s="164">
        <v>5.9463999999999997</v>
      </c>
      <c r="AP30" s="164">
        <v>3.8182</v>
      </c>
      <c r="AQ30" s="164">
        <v>16.679600000000001</v>
      </c>
      <c r="AR30" s="165"/>
      <c r="AS30" s="164">
        <v>-8.4777000000000005</v>
      </c>
      <c r="AT30" s="164">
        <v>-4.8224999999999998</v>
      </c>
      <c r="AU30" s="164">
        <v>-5.5518000000000001</v>
      </c>
      <c r="AV30" s="164">
        <v>-0.38090000000000002</v>
      </c>
      <c r="AW30" s="164">
        <v>-0.27410000000000001</v>
      </c>
      <c r="AX30" s="164">
        <v>-16.878799999999998</v>
      </c>
      <c r="AY30" s="164">
        <v>-14.467599999999999</v>
      </c>
      <c r="AZ30" s="164">
        <v>5.1414</v>
      </c>
      <c r="BA30" s="165"/>
      <c r="BB30" s="164">
        <v>7.5279999999999996</v>
      </c>
      <c r="BC30" s="164">
        <v>13.307600000000001</v>
      </c>
      <c r="BD30" s="164">
        <v>-6</v>
      </c>
      <c r="BE30" s="164">
        <v>-6.4</v>
      </c>
      <c r="BF30" s="164">
        <v>-27.146999999999998</v>
      </c>
      <c r="BG30" s="164">
        <v>-26.945</v>
      </c>
      <c r="BH30" s="164">
        <v>-1.0595000000000001</v>
      </c>
      <c r="BI30" s="165"/>
      <c r="BJ30" s="164">
        <v>-1.7943</v>
      </c>
      <c r="BK30" s="164">
        <v>3.3372999999999999</v>
      </c>
      <c r="BL30" s="165"/>
      <c r="BM30" s="164">
        <v>0.49</v>
      </c>
      <c r="BN30" s="164">
        <v>-108.066</v>
      </c>
      <c r="BO30" s="164">
        <v>57.283200000000001</v>
      </c>
      <c r="BP30" s="164">
        <v>57.954599999999999</v>
      </c>
      <c r="BQ30" s="165"/>
      <c r="BR30" s="164">
        <v>-58.402299999999997</v>
      </c>
      <c r="BS30" s="165"/>
      <c r="BT30" s="165"/>
      <c r="BU30" s="165"/>
      <c r="BV30" s="164">
        <v>8.0534999999999997</v>
      </c>
      <c r="BW30" s="164">
        <v>5.49</v>
      </c>
      <c r="BX30" s="164">
        <v>1.1000000000000001</v>
      </c>
      <c r="BY30" s="164">
        <v>-16.989999999999998</v>
      </c>
      <c r="BZ30" s="164">
        <v>-1.76</v>
      </c>
      <c r="CA30" s="165"/>
      <c r="CB30" s="165"/>
      <c r="CC30" s="164">
        <v>13.8215</v>
      </c>
      <c r="CD30" s="165"/>
      <c r="CE30" s="164">
        <v>-2.7934000000000001</v>
      </c>
      <c r="CF30" s="164">
        <v>-7.3440000000000003</v>
      </c>
      <c r="CG30" s="164">
        <v>-7.6029</v>
      </c>
      <c r="CH30" s="164">
        <v>-2.3831000000000002</v>
      </c>
      <c r="CI30" s="164">
        <v>13.14</v>
      </c>
      <c r="CJ30" s="165"/>
      <c r="CK30" s="165"/>
      <c r="CL30" s="164">
        <v>48</v>
      </c>
      <c r="CM30" s="164">
        <v>-24</v>
      </c>
      <c r="CN30" s="164">
        <v>-0.81</v>
      </c>
      <c r="CO30" s="164">
        <v>32.534300000000002</v>
      </c>
      <c r="CP30" s="164">
        <v>32.957599999999999</v>
      </c>
      <c r="CQ30" s="164">
        <v>31.4313</v>
      </c>
      <c r="CR30" s="164">
        <v>97.689099999999996</v>
      </c>
      <c r="CS30" s="164">
        <v>97.517700000000005</v>
      </c>
      <c r="CT30" s="164">
        <v>-10.3713</v>
      </c>
      <c r="CU30" s="164">
        <v>-89.302300000000002</v>
      </c>
      <c r="CV30" s="164">
        <v>-7.2708000000000004</v>
      </c>
      <c r="CW30" s="164">
        <v>2.9752999999999998</v>
      </c>
      <c r="CX30" s="164">
        <v>24.15</v>
      </c>
      <c r="CY30" s="164">
        <v>8.2899999999999991</v>
      </c>
      <c r="CZ30" s="164">
        <v>5.7861000000000002</v>
      </c>
      <c r="DA30" s="164">
        <v>5.9600999999999997</v>
      </c>
      <c r="DB30" s="164">
        <v>-7.32</v>
      </c>
      <c r="DC30" s="165"/>
      <c r="DD30" s="164">
        <v>-16.2667</v>
      </c>
      <c r="DE30" s="164">
        <v>-15.346</v>
      </c>
      <c r="DF30" s="164">
        <v>36.923200000000001</v>
      </c>
      <c r="DG30" s="164">
        <v>1.55E-2</v>
      </c>
      <c r="DH30" s="164">
        <v>-3.6333000000000002</v>
      </c>
      <c r="DI30" s="164">
        <v>16.600000000000001</v>
      </c>
      <c r="DJ30" s="164">
        <v>17.3</v>
      </c>
      <c r="DK30" s="164">
        <v>-5.6981999999999999</v>
      </c>
      <c r="DL30" s="164">
        <v>1.6889000000000001</v>
      </c>
      <c r="DM30" s="164">
        <v>38.487400000000001</v>
      </c>
      <c r="DN30" s="164">
        <v>9.4687000000000001</v>
      </c>
      <c r="DO30" s="164">
        <v>2.06</v>
      </c>
      <c r="DP30" s="164">
        <v>-1.26</v>
      </c>
      <c r="DQ30" s="164">
        <v>1.512</v>
      </c>
      <c r="DR30" s="164">
        <v>-35.646999999999998</v>
      </c>
      <c r="DS30" s="164">
        <v>-5.77</v>
      </c>
      <c r="DT30" s="164">
        <v>-5.86</v>
      </c>
      <c r="DU30" s="164">
        <v>20.11</v>
      </c>
      <c r="DV30" s="164">
        <v>15.75</v>
      </c>
      <c r="DW30" s="164">
        <v>-35.127299999999998</v>
      </c>
      <c r="DX30" s="164">
        <v>-17.954499999999999</v>
      </c>
      <c r="DY30" s="164">
        <v>-40.757800000000003</v>
      </c>
      <c r="DZ30" s="164">
        <v>-40.163600000000002</v>
      </c>
      <c r="EA30" s="165"/>
      <c r="EB30" s="164">
        <v>-14.744899999999999</v>
      </c>
      <c r="EC30" s="164">
        <v>-22.938199999999998</v>
      </c>
      <c r="ED30" s="164">
        <v>-22.571999999999999</v>
      </c>
      <c r="EE30" s="164">
        <v>-16.491599999999998</v>
      </c>
      <c r="EF30" s="164">
        <v>-19.643599999999999</v>
      </c>
      <c r="EG30" s="164">
        <v>-9.4109999999999996</v>
      </c>
      <c r="EH30" s="165"/>
      <c r="EI30" s="164">
        <v>-52.943199999999997</v>
      </c>
      <c r="EJ30" s="165"/>
      <c r="EK30" s="164">
        <v>-6.8914</v>
      </c>
      <c r="EL30" s="164">
        <v>-6.0670999999999999</v>
      </c>
      <c r="EM30" s="164">
        <v>10.4034</v>
      </c>
      <c r="EN30" s="165"/>
      <c r="EO30" s="164">
        <v>-5.6292</v>
      </c>
      <c r="EP30" s="164">
        <v>21.007999999999999</v>
      </c>
      <c r="EQ30" s="164">
        <v>-25.920200000000001</v>
      </c>
      <c r="ER30" s="164">
        <v>-24.349900000000002</v>
      </c>
      <c r="ES30" s="165"/>
      <c r="ET30" s="164">
        <v>-11.92</v>
      </c>
      <c r="EU30" s="164">
        <v>-7.44</v>
      </c>
      <c r="EV30" s="164">
        <v>6.8</v>
      </c>
      <c r="EW30" s="164">
        <v>1.9544999999999999</v>
      </c>
      <c r="EX30" s="164">
        <v>2.1168</v>
      </c>
      <c r="EY30" s="164">
        <v>-2.2530000000000001</v>
      </c>
      <c r="EZ30" s="164">
        <v>-2.6606000000000001</v>
      </c>
      <c r="FA30" s="164">
        <v>3.0545</v>
      </c>
      <c r="FB30" s="164">
        <v>-0.27200000000000002</v>
      </c>
      <c r="FC30" s="164">
        <v>-16.2636</v>
      </c>
      <c r="FD30" s="165"/>
      <c r="FE30" s="164">
        <v>0.81010000000000004</v>
      </c>
      <c r="FF30" s="164">
        <v>1.0275000000000001</v>
      </c>
      <c r="FG30" s="164">
        <v>0</v>
      </c>
      <c r="FH30" s="164">
        <v>0</v>
      </c>
      <c r="FI30" s="164">
        <v>0</v>
      </c>
      <c r="FJ30" s="165"/>
      <c r="FK30" s="165"/>
      <c r="FL30" s="164">
        <v>-26.123200000000001</v>
      </c>
      <c r="FM30" s="164">
        <v>20.605399999999999</v>
      </c>
      <c r="FN30" s="164">
        <v>20.591100000000001</v>
      </c>
      <c r="FO30" s="164">
        <v>-19.2163</v>
      </c>
      <c r="FP30" s="164">
        <v>-9.7111000000000001</v>
      </c>
      <c r="FQ30" s="164">
        <v>16.363800000000001</v>
      </c>
      <c r="FR30" s="164">
        <v>-14.26</v>
      </c>
      <c r="FS30" s="164">
        <v>-2.4184000000000001</v>
      </c>
      <c r="FT30" s="164">
        <v>0.31519999999999998</v>
      </c>
      <c r="FU30" s="164">
        <v>2.39</v>
      </c>
      <c r="FV30" s="164">
        <v>2</v>
      </c>
      <c r="FW30" s="164">
        <v>-14.7057</v>
      </c>
      <c r="FX30" s="164">
        <v>0</v>
      </c>
      <c r="FY30" s="164">
        <v>3.9750000000000001</v>
      </c>
      <c r="FZ30" s="164">
        <v>0.78200000000000003</v>
      </c>
      <c r="GA30" s="164">
        <v>2.2463000000000002</v>
      </c>
      <c r="GB30" s="164">
        <v>9.0399999999999991</v>
      </c>
      <c r="GC30" s="164">
        <v>-0.66900000000000004</v>
      </c>
      <c r="GD30" s="164">
        <v>4.8487999999999998</v>
      </c>
      <c r="GE30" s="164">
        <v>-2.92</v>
      </c>
      <c r="GF30" s="164">
        <v>23.4956</v>
      </c>
      <c r="GG30" s="165"/>
      <c r="GH30" s="164">
        <v>23.811800000000002</v>
      </c>
      <c r="GI30" s="164">
        <v>0</v>
      </c>
      <c r="GJ30" s="164">
        <v>-11.1006</v>
      </c>
      <c r="GK30" s="164">
        <v>2.5266999999999999</v>
      </c>
      <c r="GL30" s="165"/>
      <c r="GM30" s="165"/>
      <c r="GN30" s="165"/>
      <c r="GO30" s="164">
        <v>-1.0038</v>
      </c>
      <c r="GP30" s="164">
        <v>2.2423000000000002</v>
      </c>
      <c r="GQ30" s="164">
        <v>-34.453099999999999</v>
      </c>
      <c r="GR30" s="164">
        <v>6.2153999999999998</v>
      </c>
      <c r="GS30" s="164">
        <v>5.8579999999999997</v>
      </c>
      <c r="GT30" s="164">
        <v>112.80119999999999</v>
      </c>
      <c r="GU30" s="164">
        <v>-11.771800000000001</v>
      </c>
      <c r="GV30" s="164">
        <v>-11.1656</v>
      </c>
      <c r="GW30" s="164">
        <v>-12.2705</v>
      </c>
      <c r="GX30" s="164">
        <v>2.0973000000000002</v>
      </c>
      <c r="GY30" s="164">
        <v>3.2446999999999999</v>
      </c>
      <c r="GZ30" s="164">
        <v>3.2986</v>
      </c>
      <c r="HA30" s="165"/>
      <c r="HB30" s="164">
        <v>18.610600000000002</v>
      </c>
      <c r="HC30" s="164">
        <v>21.68</v>
      </c>
      <c r="HD30" s="164">
        <v>-7.96</v>
      </c>
      <c r="HE30" s="164">
        <v>0</v>
      </c>
      <c r="HF30" s="164">
        <v>34.179900000000004</v>
      </c>
      <c r="HG30" s="164">
        <v>-15.0664</v>
      </c>
      <c r="HH30" s="164">
        <v>40.245600000000003</v>
      </c>
      <c r="HI30" s="164">
        <v>-11.0101</v>
      </c>
      <c r="HJ30" s="164">
        <v>-11.969799999999999</v>
      </c>
      <c r="HK30" s="164">
        <v>-5.8723000000000001</v>
      </c>
      <c r="HL30" s="164">
        <v>-9.4553999999999991</v>
      </c>
      <c r="HM30" s="164">
        <v>0</v>
      </c>
      <c r="HN30" s="164">
        <v>-10.6546</v>
      </c>
      <c r="HO30" s="165"/>
      <c r="HP30" s="165"/>
      <c r="HQ30" s="164">
        <v>-16.450900000000001</v>
      </c>
      <c r="HR30" s="164">
        <v>-16.220199999999998</v>
      </c>
      <c r="HS30" s="164">
        <v>-3.2898000000000001</v>
      </c>
      <c r="HT30" s="164">
        <v>-3.0701000000000001</v>
      </c>
      <c r="HU30" s="164">
        <v>23.69</v>
      </c>
      <c r="HV30" s="164">
        <v>23.92</v>
      </c>
      <c r="HW30" s="164">
        <v>-30.2</v>
      </c>
      <c r="HX30" s="164">
        <v>-30.6</v>
      </c>
      <c r="HY30" s="164">
        <v>0.49349999999999999</v>
      </c>
      <c r="HZ30" s="164">
        <v>-0.8</v>
      </c>
      <c r="IA30" s="164">
        <v>64.239900000000006</v>
      </c>
      <c r="IB30" s="164">
        <v>23.354199999999999</v>
      </c>
      <c r="IC30" s="164">
        <v>22.946899999999999</v>
      </c>
      <c r="ID30" s="164">
        <v>-19.5</v>
      </c>
      <c r="IE30" s="164">
        <v>-38.799999999999997</v>
      </c>
      <c r="IF30" s="164">
        <v>-0.2</v>
      </c>
      <c r="IG30" s="164">
        <v>-0.8</v>
      </c>
      <c r="IH30" s="164">
        <v>-17.8752</v>
      </c>
      <c r="II30" s="165"/>
      <c r="IJ30" s="164">
        <v>-127.276</v>
      </c>
      <c r="IK30" s="164">
        <v>-0.53400000000000003</v>
      </c>
      <c r="IL30" s="164">
        <v>-212.21960000000001</v>
      </c>
      <c r="IM30" s="164">
        <v>-1.2604</v>
      </c>
      <c r="IN30" s="164">
        <v>-43.384</v>
      </c>
      <c r="IO30" s="164">
        <v>51.006999999999998</v>
      </c>
      <c r="IP30" s="164">
        <v>118.8408</v>
      </c>
      <c r="IQ30" s="164">
        <v>103.9795</v>
      </c>
      <c r="IR30" s="164">
        <v>108.05540000000001</v>
      </c>
      <c r="IS30" s="164">
        <v>-24.549900000000001</v>
      </c>
      <c r="IT30" s="164">
        <v>23.1646</v>
      </c>
      <c r="IU30" s="164">
        <v>24.116599999999998</v>
      </c>
      <c r="IV30" s="164">
        <v>8.5540000000000003</v>
      </c>
      <c r="IW30" s="164">
        <v>92.794799999999995</v>
      </c>
      <c r="IX30" s="164">
        <v>-224.32560000000001</v>
      </c>
      <c r="IY30" s="164">
        <v>16.7164</v>
      </c>
      <c r="IZ30" s="164">
        <v>-11.1107</v>
      </c>
      <c r="JA30" s="164">
        <v>0.2112</v>
      </c>
      <c r="JB30" s="165"/>
      <c r="JC30" s="164">
        <v>-7.68</v>
      </c>
      <c r="JD30" s="164">
        <v>0.36899999999999999</v>
      </c>
      <c r="JE30" s="164">
        <v>0.35799999999999998</v>
      </c>
      <c r="JF30" s="164">
        <v>3.84</v>
      </c>
      <c r="JG30" s="164">
        <v>-4.16</v>
      </c>
      <c r="JH30" s="164">
        <v>-0.46779999999999999</v>
      </c>
      <c r="JI30" s="164">
        <v>-1.6097999999999999</v>
      </c>
      <c r="JJ30" s="164">
        <v>7.5303000000000004</v>
      </c>
      <c r="JK30" s="164">
        <v>-6.7062999999999997</v>
      </c>
      <c r="JL30" s="164">
        <v>7.5</v>
      </c>
      <c r="JM30" s="164">
        <v>3.5430000000000001</v>
      </c>
      <c r="JN30" s="164">
        <v>2.762</v>
      </c>
      <c r="JO30" s="165"/>
      <c r="JP30" s="164">
        <v>3.3677999999999999</v>
      </c>
      <c r="JQ30" s="164">
        <v>4.1063999999999998</v>
      </c>
      <c r="JR30" s="164">
        <v>3.8866000000000001</v>
      </c>
      <c r="JS30" s="164">
        <v>3.4102000000000001</v>
      </c>
      <c r="JT30" s="165"/>
      <c r="JU30" s="164">
        <v>23.7</v>
      </c>
      <c r="JV30" s="164">
        <v>2.8405</v>
      </c>
      <c r="JW30" s="164">
        <v>0.35</v>
      </c>
      <c r="JX30" s="165"/>
      <c r="JY30" s="165"/>
      <c r="JZ30" s="164">
        <v>-18.121099999999998</v>
      </c>
      <c r="KA30" s="164">
        <v>-20.297000000000001</v>
      </c>
      <c r="KB30" s="164">
        <v>3.5264000000000002</v>
      </c>
      <c r="KC30" s="164">
        <v>14.366099999999999</v>
      </c>
      <c r="KD30" s="164">
        <v>-14.723000000000001</v>
      </c>
      <c r="KE30" s="165"/>
      <c r="KF30" s="164">
        <v>-25.3</v>
      </c>
      <c r="KG30" s="164">
        <v>7.9</v>
      </c>
      <c r="KH30" s="165"/>
      <c r="KI30" s="164">
        <v>-59.682000000000002</v>
      </c>
    </row>
    <row r="31" spans="1:295" ht="18" customHeight="1" x14ac:dyDescent="0.25">
      <c r="A31" s="159" t="s">
        <v>42</v>
      </c>
      <c r="B31" s="159" t="s">
        <v>828</v>
      </c>
      <c r="C31" s="163">
        <v>0</v>
      </c>
      <c r="D31" s="164">
        <v>3.7212000000000001</v>
      </c>
      <c r="E31" s="164">
        <v>-8.4458000000000002</v>
      </c>
      <c r="F31" s="164">
        <v>3.8887</v>
      </c>
      <c r="G31" s="165"/>
      <c r="H31" s="165"/>
      <c r="I31" s="164">
        <v>13.851599999999999</v>
      </c>
      <c r="J31" s="165"/>
      <c r="K31" s="164">
        <v>11.134499999999999</v>
      </c>
      <c r="L31" s="164">
        <v>4.3648999999999996</v>
      </c>
      <c r="M31" s="164">
        <v>5.8484999999999996</v>
      </c>
      <c r="N31" s="164">
        <v>-11.1</v>
      </c>
      <c r="O31" s="165"/>
      <c r="P31" s="165"/>
      <c r="Q31" s="164">
        <v>4.1399999999999997</v>
      </c>
      <c r="R31" s="165"/>
      <c r="S31" s="164">
        <v>2.1291000000000002</v>
      </c>
      <c r="T31" s="164">
        <v>31.564</v>
      </c>
      <c r="U31" s="164">
        <v>3.8264</v>
      </c>
      <c r="V31" s="164">
        <v>3.7403</v>
      </c>
      <c r="W31" s="164">
        <v>6.6577999999999999</v>
      </c>
      <c r="X31" s="164">
        <v>5.0296000000000003</v>
      </c>
      <c r="Y31" s="164">
        <v>-2.3673999999999999</v>
      </c>
      <c r="Z31" s="164">
        <v>2.6314000000000002</v>
      </c>
      <c r="AA31" s="165"/>
      <c r="AB31" s="164">
        <v>-1.0073000000000001</v>
      </c>
      <c r="AC31" s="164">
        <v>-0.82799999999999996</v>
      </c>
      <c r="AD31" s="165"/>
      <c r="AE31" s="164">
        <v>10.749000000000001</v>
      </c>
      <c r="AF31" s="164">
        <v>-6.66</v>
      </c>
      <c r="AG31" s="164">
        <v>-11</v>
      </c>
      <c r="AH31" s="164">
        <v>2.3E-2</v>
      </c>
      <c r="AI31" s="164">
        <v>0.17100000000000001</v>
      </c>
      <c r="AJ31" s="165"/>
      <c r="AK31" s="164">
        <v>-22.74</v>
      </c>
      <c r="AL31" s="165"/>
      <c r="AM31" s="165"/>
      <c r="AN31" s="164">
        <v>-5.29</v>
      </c>
      <c r="AO31" s="164">
        <v>5.8943000000000003</v>
      </c>
      <c r="AP31" s="164">
        <v>3.6025</v>
      </c>
      <c r="AQ31" s="164">
        <v>15.051299999999999</v>
      </c>
      <c r="AR31" s="165"/>
      <c r="AS31" s="164">
        <v>-9.2969000000000008</v>
      </c>
      <c r="AT31" s="164">
        <v>-2.8130999999999999</v>
      </c>
      <c r="AU31" s="164">
        <v>-3.0083000000000002</v>
      </c>
      <c r="AV31" s="164">
        <v>1.181</v>
      </c>
      <c r="AW31" s="164">
        <v>1.3646</v>
      </c>
      <c r="AX31" s="164">
        <v>-17.816600000000001</v>
      </c>
      <c r="AY31" s="164">
        <v>-15.9411</v>
      </c>
      <c r="AZ31" s="164">
        <v>5.1414</v>
      </c>
      <c r="BA31" s="165"/>
      <c r="BB31" s="164">
        <v>10.528499999999999</v>
      </c>
      <c r="BC31" s="164">
        <v>19.826000000000001</v>
      </c>
      <c r="BD31" s="164">
        <v>-6.6</v>
      </c>
      <c r="BE31" s="164">
        <v>-7</v>
      </c>
      <c r="BF31" s="164">
        <v>-28.629799999999999</v>
      </c>
      <c r="BG31" s="164">
        <v>-27.359100000000002</v>
      </c>
      <c r="BH31" s="164">
        <v>-1.7554000000000001</v>
      </c>
      <c r="BI31" s="165"/>
      <c r="BJ31" s="164">
        <v>-4.5712000000000002</v>
      </c>
      <c r="BK31" s="164">
        <v>2.9986999999999999</v>
      </c>
      <c r="BL31" s="165"/>
      <c r="BM31" s="164">
        <v>0.57669999999999999</v>
      </c>
      <c r="BN31" s="164">
        <v>-106.1433</v>
      </c>
      <c r="BO31" s="164">
        <v>58.442900000000002</v>
      </c>
      <c r="BP31" s="164">
        <v>58.656599999999997</v>
      </c>
      <c r="BQ31" s="165"/>
      <c r="BR31" s="164">
        <v>-55.334499999999998</v>
      </c>
      <c r="BS31" s="165"/>
      <c r="BT31" s="165"/>
      <c r="BU31" s="165"/>
      <c r="BV31" s="164">
        <v>8.0236000000000001</v>
      </c>
      <c r="BW31" s="164">
        <v>5.73</v>
      </c>
      <c r="BX31" s="164">
        <v>1.63</v>
      </c>
      <c r="BY31" s="164">
        <v>-16.12</v>
      </c>
      <c r="BZ31" s="164">
        <v>-1.25</v>
      </c>
      <c r="CA31" s="164">
        <v>4.1999999999999997E-3</v>
      </c>
      <c r="CB31" s="164">
        <v>4.1999999999999997E-3</v>
      </c>
      <c r="CC31" s="164">
        <v>12.9162</v>
      </c>
      <c r="CD31" s="165"/>
      <c r="CE31" s="164">
        <v>-3.0929000000000002</v>
      </c>
      <c r="CF31" s="164">
        <v>-6.1003999999999996</v>
      </c>
      <c r="CG31" s="164">
        <v>-6.1364000000000001</v>
      </c>
      <c r="CH31" s="164">
        <v>-5.1401000000000003</v>
      </c>
      <c r="CI31" s="164">
        <v>13.882999999999999</v>
      </c>
      <c r="CJ31" s="165"/>
      <c r="CK31" s="165"/>
      <c r="CL31" s="164">
        <v>49.4</v>
      </c>
      <c r="CM31" s="164">
        <v>-24.1</v>
      </c>
      <c r="CN31" s="164">
        <v>-0.86</v>
      </c>
      <c r="CO31" s="164">
        <v>34.400100000000002</v>
      </c>
      <c r="CP31" s="164">
        <v>34.557499999999997</v>
      </c>
      <c r="CQ31" s="164">
        <v>33.224600000000002</v>
      </c>
      <c r="CR31" s="164">
        <v>93.948700000000002</v>
      </c>
      <c r="CS31" s="164">
        <v>94.047499999999999</v>
      </c>
      <c r="CT31" s="164">
        <v>-10.104100000000001</v>
      </c>
      <c r="CU31" s="164">
        <v>-89.186800000000005</v>
      </c>
      <c r="CV31" s="164">
        <v>-7.2572999999999999</v>
      </c>
      <c r="CW31" s="164">
        <v>3.0634999999999999</v>
      </c>
      <c r="CX31" s="164">
        <v>23.94</v>
      </c>
      <c r="CY31" s="164">
        <v>8.74</v>
      </c>
      <c r="CZ31" s="164">
        <v>6.0986000000000002</v>
      </c>
      <c r="DA31" s="164">
        <v>6.3506999999999998</v>
      </c>
      <c r="DB31" s="164">
        <v>-7.79</v>
      </c>
      <c r="DC31" s="165"/>
      <c r="DD31" s="164">
        <v>-15.9968</v>
      </c>
      <c r="DE31" s="164">
        <v>-16.020800000000001</v>
      </c>
      <c r="DF31" s="164">
        <v>36.68</v>
      </c>
      <c r="DG31" s="164">
        <v>1.5299999999999999E-2</v>
      </c>
      <c r="DH31" s="164">
        <v>-3.8858999999999999</v>
      </c>
      <c r="DI31" s="165"/>
      <c r="DJ31" s="165"/>
      <c r="DK31" s="164">
        <v>-5.6738</v>
      </c>
      <c r="DL31" s="164">
        <v>2.0629</v>
      </c>
      <c r="DM31" s="164">
        <v>38.329599999999999</v>
      </c>
      <c r="DN31" s="164">
        <v>10.0253</v>
      </c>
      <c r="DO31" s="164">
        <v>2.4900000000000002</v>
      </c>
      <c r="DP31" s="164">
        <v>-1.39</v>
      </c>
      <c r="DQ31" s="164">
        <v>1.5255000000000001</v>
      </c>
      <c r="DR31" s="164">
        <v>-34.997</v>
      </c>
      <c r="DS31" s="164">
        <v>-7.54</v>
      </c>
      <c r="DT31" s="164">
        <v>-7.67</v>
      </c>
      <c r="DU31" s="164">
        <v>22.51</v>
      </c>
      <c r="DV31" s="164">
        <v>15.99</v>
      </c>
      <c r="DW31" s="164">
        <v>-34.345500000000001</v>
      </c>
      <c r="DX31" s="164">
        <v>-16.890899999999998</v>
      </c>
      <c r="DY31" s="164">
        <v>-41.205199999999998</v>
      </c>
      <c r="DZ31" s="164">
        <v>-39.5</v>
      </c>
      <c r="EA31" s="165"/>
      <c r="EB31" s="164">
        <v>-11.489000000000001</v>
      </c>
      <c r="EC31" s="164">
        <v>-20.838699999999999</v>
      </c>
      <c r="ED31" s="164">
        <v>-21.555599999999998</v>
      </c>
      <c r="EE31" s="164">
        <v>-16.176200000000001</v>
      </c>
      <c r="EF31" s="164">
        <v>-17.265699999999999</v>
      </c>
      <c r="EG31" s="164">
        <v>-9.1140000000000008</v>
      </c>
      <c r="EH31" s="165"/>
      <c r="EI31" s="164">
        <v>-52.1922</v>
      </c>
      <c r="EJ31" s="165"/>
      <c r="EK31" s="164">
        <v>-7.2160000000000002</v>
      </c>
      <c r="EL31" s="164">
        <v>-6.2690000000000001</v>
      </c>
      <c r="EM31" s="164">
        <v>0</v>
      </c>
      <c r="EN31" s="165"/>
      <c r="EO31" s="164">
        <v>-3.2229999999999999</v>
      </c>
      <c r="EP31" s="164">
        <v>3.6</v>
      </c>
      <c r="EQ31" s="164">
        <v>-24.9177</v>
      </c>
      <c r="ER31" s="164">
        <v>-24.947800000000001</v>
      </c>
      <c r="ES31" s="165"/>
      <c r="ET31" s="164">
        <v>-14.94</v>
      </c>
      <c r="EU31" s="164">
        <v>-10.62</v>
      </c>
      <c r="EV31" s="164">
        <v>4.3</v>
      </c>
      <c r="EW31" s="164">
        <v>2.0432999999999999</v>
      </c>
      <c r="EX31" s="164">
        <v>4.0377000000000001</v>
      </c>
      <c r="EY31" s="164">
        <v>-1.5985</v>
      </c>
      <c r="EZ31" s="164">
        <v>-2.0627</v>
      </c>
      <c r="FA31" s="164">
        <v>2.4832999999999998</v>
      </c>
      <c r="FB31" s="164">
        <v>0.38340000000000002</v>
      </c>
      <c r="FC31" s="164">
        <v>-17.617999999999999</v>
      </c>
      <c r="FD31" s="165"/>
      <c r="FE31" s="164">
        <v>0.8165</v>
      </c>
      <c r="FF31" s="164">
        <v>1.0154000000000001</v>
      </c>
      <c r="FG31" s="165"/>
      <c r="FH31" s="164">
        <v>0</v>
      </c>
      <c r="FI31" s="165"/>
      <c r="FJ31" s="165"/>
      <c r="FK31" s="165"/>
      <c r="FL31" s="164">
        <v>-27.462800000000001</v>
      </c>
      <c r="FM31" s="164">
        <v>21.754200000000001</v>
      </c>
      <c r="FN31" s="164">
        <v>22.2577</v>
      </c>
      <c r="FO31" s="164">
        <v>-19.067</v>
      </c>
      <c r="FP31" s="164">
        <v>-9.5068000000000001</v>
      </c>
      <c r="FQ31" s="164">
        <v>15.4116</v>
      </c>
      <c r="FR31" s="164">
        <v>-15.14</v>
      </c>
      <c r="FS31" s="164">
        <v>-2.6124999999999998</v>
      </c>
      <c r="FT31" s="164">
        <v>0.30880000000000002</v>
      </c>
      <c r="FU31" s="164">
        <v>2.29</v>
      </c>
      <c r="FV31" s="164">
        <v>2.39</v>
      </c>
      <c r="FW31" s="164">
        <v>-14.4063</v>
      </c>
      <c r="FX31" s="164">
        <v>0</v>
      </c>
      <c r="FY31" s="164">
        <v>3.996</v>
      </c>
      <c r="FZ31" s="164">
        <v>0.76700000000000002</v>
      </c>
      <c r="GA31" s="164">
        <v>2.1097000000000001</v>
      </c>
      <c r="GB31" s="164">
        <v>9.4700000000000006</v>
      </c>
      <c r="GC31" s="164">
        <v>-0.20519999999999999</v>
      </c>
      <c r="GD31" s="164">
        <v>6.2950999999999997</v>
      </c>
      <c r="GE31" s="164">
        <v>-2.59</v>
      </c>
      <c r="GF31" s="164">
        <v>23.817699999999999</v>
      </c>
      <c r="GG31" s="165"/>
      <c r="GH31" s="164">
        <v>23.875699999999998</v>
      </c>
      <c r="GI31" s="164">
        <v>0</v>
      </c>
      <c r="GJ31" s="164">
        <v>-11.3062</v>
      </c>
      <c r="GK31" s="164">
        <v>2.5722</v>
      </c>
      <c r="GL31" s="165"/>
      <c r="GM31" s="165"/>
      <c r="GN31" s="164">
        <v>-12.608499999999999</v>
      </c>
      <c r="GO31" s="164">
        <v>-1.1751</v>
      </c>
      <c r="GP31" s="164">
        <v>2.3292999999999999</v>
      </c>
      <c r="GQ31" s="164">
        <v>-34.116999999999997</v>
      </c>
      <c r="GR31" s="164">
        <v>6.6687000000000003</v>
      </c>
      <c r="GS31" s="164">
        <v>6.5522999999999998</v>
      </c>
      <c r="GT31" s="164">
        <v>115.3527</v>
      </c>
      <c r="GU31" s="164">
        <v>-12.3203</v>
      </c>
      <c r="GV31" s="164">
        <v>-10.9861</v>
      </c>
      <c r="GW31" s="164">
        <v>-13.764900000000001</v>
      </c>
      <c r="GX31" s="164">
        <v>2.1938</v>
      </c>
      <c r="GY31" s="164">
        <v>3.4718</v>
      </c>
      <c r="GZ31" s="164">
        <v>3.5043000000000002</v>
      </c>
      <c r="HA31" s="164">
        <v>1</v>
      </c>
      <c r="HB31" s="164">
        <v>18.912099999999999</v>
      </c>
      <c r="HC31" s="164">
        <v>19.286100000000001</v>
      </c>
      <c r="HD31" s="164">
        <v>-7.54</v>
      </c>
      <c r="HE31" s="164">
        <v>0</v>
      </c>
      <c r="HF31" s="164">
        <v>31.151399999999999</v>
      </c>
      <c r="HG31" s="164">
        <v>-16.635200000000001</v>
      </c>
      <c r="HH31" s="164">
        <v>41.365200000000002</v>
      </c>
      <c r="HI31" s="164">
        <v>-12.300700000000001</v>
      </c>
      <c r="HJ31" s="164">
        <v>-12.2582</v>
      </c>
      <c r="HK31" s="164">
        <v>-5.4398999999999997</v>
      </c>
      <c r="HL31" s="164">
        <v>-7.8280000000000003</v>
      </c>
      <c r="HM31" s="164">
        <v>0</v>
      </c>
      <c r="HN31" s="164">
        <v>-11.457800000000001</v>
      </c>
      <c r="HO31" s="165"/>
      <c r="HP31" s="165"/>
      <c r="HQ31" s="164">
        <v>-16.813500000000001</v>
      </c>
      <c r="HR31" s="164">
        <v>-16.2806</v>
      </c>
      <c r="HS31" s="164">
        <v>-4.0298999999999996</v>
      </c>
      <c r="HT31" s="164">
        <v>-3.7109999999999999</v>
      </c>
      <c r="HU31" s="164">
        <v>22.91</v>
      </c>
      <c r="HV31" s="164">
        <v>22.85</v>
      </c>
      <c r="HW31" s="164">
        <v>-29.7</v>
      </c>
      <c r="HX31" s="164">
        <v>-30.4</v>
      </c>
      <c r="HY31" s="164">
        <v>0.61619999999999997</v>
      </c>
      <c r="HZ31" s="164">
        <v>-0.08</v>
      </c>
      <c r="IA31" s="164">
        <v>63.904400000000003</v>
      </c>
      <c r="IB31" s="164">
        <v>23.023099999999999</v>
      </c>
      <c r="IC31" s="164">
        <v>22.927099999999999</v>
      </c>
      <c r="ID31" s="164">
        <v>-19.5</v>
      </c>
      <c r="IE31" s="164">
        <v>-38.799999999999997</v>
      </c>
      <c r="IF31" s="164">
        <v>0</v>
      </c>
      <c r="IG31" s="164">
        <v>-0.4</v>
      </c>
      <c r="IH31" s="164">
        <v>-17.861899999999999</v>
      </c>
      <c r="II31" s="165"/>
      <c r="IJ31" s="164">
        <v>-126.8188</v>
      </c>
      <c r="IK31" s="164">
        <v>-3.3014000000000001</v>
      </c>
      <c r="IL31" s="164">
        <v>-217.6234</v>
      </c>
      <c r="IM31" s="164">
        <v>-2.8908</v>
      </c>
      <c r="IN31" s="164">
        <v>-54.733699999999999</v>
      </c>
      <c r="IO31" s="164">
        <v>53.4193</v>
      </c>
      <c r="IP31" s="164">
        <v>113.0335</v>
      </c>
      <c r="IQ31" s="164">
        <v>100.3917</v>
      </c>
      <c r="IR31" s="164">
        <v>107.833</v>
      </c>
      <c r="IS31" s="164">
        <v>-19.2135</v>
      </c>
      <c r="IT31" s="164">
        <v>24.950299999999999</v>
      </c>
      <c r="IU31" s="164">
        <v>24.036200000000001</v>
      </c>
      <c r="IV31" s="164">
        <v>8.7272999999999996</v>
      </c>
      <c r="IW31" s="164">
        <v>96.187399999999997</v>
      </c>
      <c r="IX31" s="164">
        <v>-224.6763</v>
      </c>
      <c r="IY31" s="164">
        <v>17.9559</v>
      </c>
      <c r="IZ31" s="164">
        <v>-14.229900000000001</v>
      </c>
      <c r="JA31" s="164">
        <v>0.2356</v>
      </c>
      <c r="JB31" s="165"/>
      <c r="JC31" s="164">
        <v>-8.16</v>
      </c>
      <c r="JD31" s="164">
        <v>0.40200000000000002</v>
      </c>
      <c r="JE31" s="164">
        <v>0.39100000000000001</v>
      </c>
      <c r="JF31" s="164">
        <v>4.4800000000000004</v>
      </c>
      <c r="JG31" s="164">
        <v>-3.44</v>
      </c>
      <c r="JH31" s="164">
        <v>-1.4599</v>
      </c>
      <c r="JI31" s="164">
        <v>-2.4887000000000001</v>
      </c>
      <c r="JJ31" s="164">
        <v>7.6493000000000002</v>
      </c>
      <c r="JK31" s="164">
        <v>-6.5019</v>
      </c>
      <c r="JL31" s="164">
        <v>7.9</v>
      </c>
      <c r="JM31" s="164">
        <v>4.32</v>
      </c>
      <c r="JN31" s="164">
        <v>3.5910000000000002</v>
      </c>
      <c r="JO31" s="165"/>
      <c r="JP31" s="165"/>
      <c r="JQ31" s="164">
        <v>3.903</v>
      </c>
      <c r="JR31" s="164">
        <v>4.1759000000000004</v>
      </c>
      <c r="JS31" s="164">
        <v>3.5569000000000002</v>
      </c>
      <c r="JT31" s="165"/>
      <c r="JU31" s="164">
        <v>23.4</v>
      </c>
      <c r="JV31" s="164">
        <v>3.2856000000000001</v>
      </c>
      <c r="JW31" s="164">
        <v>0.45</v>
      </c>
      <c r="JX31" s="165"/>
      <c r="JY31" s="165"/>
      <c r="JZ31" s="164">
        <v>-18.7285</v>
      </c>
      <c r="KA31" s="164">
        <v>-20.2013</v>
      </c>
      <c r="KB31" s="164">
        <v>3.7317</v>
      </c>
      <c r="KC31" s="164">
        <v>13.958</v>
      </c>
      <c r="KD31" s="164">
        <v>-14.3147</v>
      </c>
      <c r="KE31" s="165"/>
      <c r="KF31" s="164">
        <v>-25.2</v>
      </c>
      <c r="KG31" s="164">
        <v>7.4</v>
      </c>
      <c r="KH31" s="165"/>
      <c r="KI31" s="164">
        <v>-54.686199999999999</v>
      </c>
    </row>
    <row r="32" spans="1:295" ht="18" customHeight="1" x14ac:dyDescent="0.25">
      <c r="A32" s="159" t="s">
        <v>42</v>
      </c>
      <c r="B32" s="159" t="s">
        <v>829</v>
      </c>
      <c r="C32" s="166">
        <v>0</v>
      </c>
      <c r="D32" s="168">
        <v>4.0274000000000001</v>
      </c>
      <c r="E32" s="168">
        <v>-8.7827999999999999</v>
      </c>
      <c r="F32" s="168">
        <v>4.0888</v>
      </c>
      <c r="G32" s="167"/>
      <c r="H32" s="167"/>
      <c r="I32" s="168">
        <v>14.219900000000001</v>
      </c>
      <c r="J32" s="167"/>
      <c r="K32" s="168">
        <v>11.2735</v>
      </c>
      <c r="L32" s="168">
        <v>4.4889000000000001</v>
      </c>
      <c r="M32" s="168">
        <v>5.8775000000000004</v>
      </c>
      <c r="N32" s="168">
        <v>-11.1</v>
      </c>
      <c r="O32" s="167"/>
      <c r="P32" s="167"/>
      <c r="Q32" s="168">
        <v>4.1399999999999997</v>
      </c>
      <c r="R32" s="167"/>
      <c r="S32" s="168">
        <v>2.3999000000000001</v>
      </c>
      <c r="T32" s="168">
        <v>31.733599999999999</v>
      </c>
      <c r="U32" s="168">
        <v>3.7507000000000001</v>
      </c>
      <c r="V32" s="168">
        <v>3.6867999999999999</v>
      </c>
      <c r="W32" s="168">
        <v>6.7493999999999996</v>
      </c>
      <c r="X32" s="168">
        <v>4.7990000000000004</v>
      </c>
      <c r="Y32" s="168">
        <v>-2.3128000000000002</v>
      </c>
      <c r="Z32" s="168">
        <v>2.6419000000000001</v>
      </c>
      <c r="AA32" s="167"/>
      <c r="AB32" s="168">
        <v>-0.78129999999999999</v>
      </c>
      <c r="AC32" s="168">
        <v>-0.749</v>
      </c>
      <c r="AD32" s="167"/>
      <c r="AE32" s="168">
        <v>10.82</v>
      </c>
      <c r="AF32" s="168">
        <v>-8.8800000000000008</v>
      </c>
      <c r="AG32" s="168">
        <v>-11</v>
      </c>
      <c r="AH32" s="168">
        <v>8.0000000000000002E-3</v>
      </c>
      <c r="AI32" s="168">
        <v>0.17299999999999999</v>
      </c>
      <c r="AJ32" s="167"/>
      <c r="AK32" s="168">
        <v>-22.15</v>
      </c>
      <c r="AL32" s="167"/>
      <c r="AM32" s="167"/>
      <c r="AN32" s="168">
        <v>-5.0999999999999996</v>
      </c>
      <c r="AO32" s="168">
        <v>5.7294999999999998</v>
      </c>
      <c r="AP32" s="168">
        <v>3.5215999999999998</v>
      </c>
      <c r="AQ32" s="168">
        <v>15.2811</v>
      </c>
      <c r="AR32" s="167"/>
      <c r="AS32" s="168">
        <v>-9.3417999999999992</v>
      </c>
      <c r="AT32" s="168">
        <v>-4.5545999999999998</v>
      </c>
      <c r="AU32" s="168">
        <v>-3.5081000000000002</v>
      </c>
      <c r="AV32" s="168">
        <v>0.31830000000000003</v>
      </c>
      <c r="AW32" s="168">
        <v>0.77400000000000002</v>
      </c>
      <c r="AX32" s="168">
        <v>-19.558</v>
      </c>
      <c r="AY32" s="168">
        <v>-15.4053</v>
      </c>
      <c r="AZ32" s="168">
        <v>5.1414</v>
      </c>
      <c r="BA32" s="167"/>
      <c r="BB32" s="168">
        <v>16.435300000000002</v>
      </c>
      <c r="BC32" s="168">
        <v>19.5334</v>
      </c>
      <c r="BD32" s="168">
        <v>-5.9</v>
      </c>
      <c r="BE32" s="168">
        <v>-6.5</v>
      </c>
      <c r="BF32" s="168">
        <v>-28.553999999999998</v>
      </c>
      <c r="BG32" s="168">
        <v>-28.843499999999999</v>
      </c>
      <c r="BH32" s="168">
        <v>-1.5543</v>
      </c>
      <c r="BI32" s="167"/>
      <c r="BJ32" s="168">
        <v>-4.0296000000000003</v>
      </c>
      <c r="BK32" s="168">
        <v>3.7823000000000002</v>
      </c>
      <c r="BL32" s="167"/>
      <c r="BM32" s="168">
        <v>1.2428999999999999</v>
      </c>
      <c r="BN32" s="168">
        <v>-101.80970000000001</v>
      </c>
      <c r="BO32" s="168">
        <v>57.069600000000001</v>
      </c>
      <c r="BP32" s="168">
        <v>57.5274</v>
      </c>
      <c r="BQ32" s="167"/>
      <c r="BR32" s="168">
        <v>-56.109299999999998</v>
      </c>
      <c r="BS32" s="167"/>
      <c r="BT32" s="167"/>
      <c r="BU32" s="167"/>
      <c r="BV32" s="168">
        <v>7.5744999999999996</v>
      </c>
      <c r="BW32" s="168">
        <v>5.16</v>
      </c>
      <c r="BX32" s="168">
        <v>0.99</v>
      </c>
      <c r="BY32" s="168">
        <v>-16.420000000000002</v>
      </c>
      <c r="BZ32" s="168">
        <v>-1.69</v>
      </c>
      <c r="CA32" s="168">
        <v>4.1999999999999997E-3</v>
      </c>
      <c r="CB32" s="168">
        <v>4.1999999999999997E-3</v>
      </c>
      <c r="CC32" s="168">
        <v>13.3177</v>
      </c>
      <c r="CD32" s="167"/>
      <c r="CE32" s="168">
        <v>-3.4268999999999998</v>
      </c>
      <c r="CF32" s="168">
        <v>-5.0955000000000004</v>
      </c>
      <c r="CG32" s="168">
        <v>-5.1426999999999996</v>
      </c>
      <c r="CH32" s="168">
        <v>-4.6182999999999996</v>
      </c>
      <c r="CI32" s="168">
        <v>15.3194</v>
      </c>
      <c r="CJ32" s="167"/>
      <c r="CK32" s="167"/>
      <c r="CL32" s="168">
        <v>51.6</v>
      </c>
      <c r="CM32" s="168">
        <v>-26.3</v>
      </c>
      <c r="CN32" s="168">
        <v>-0.97</v>
      </c>
      <c r="CO32" s="168">
        <v>35.789000000000001</v>
      </c>
      <c r="CP32" s="168">
        <v>35.4084</v>
      </c>
      <c r="CQ32" s="168">
        <v>33.6188</v>
      </c>
      <c r="CR32" s="168">
        <v>94.07</v>
      </c>
      <c r="CS32" s="168">
        <v>92.430300000000003</v>
      </c>
      <c r="CT32" s="168">
        <v>-11.247</v>
      </c>
      <c r="CU32" s="168">
        <v>-86.516499999999994</v>
      </c>
      <c r="CV32" s="168">
        <v>-6.1101000000000001</v>
      </c>
      <c r="CW32" s="168">
        <v>3.0289000000000001</v>
      </c>
      <c r="CX32" s="168">
        <v>24.16</v>
      </c>
      <c r="CY32" s="168">
        <v>8.56</v>
      </c>
      <c r="CZ32" s="168">
        <v>6.4111000000000002</v>
      </c>
      <c r="DA32" s="168">
        <v>6.5460000000000003</v>
      </c>
      <c r="DB32" s="168">
        <v>-8.07</v>
      </c>
      <c r="DC32" s="167"/>
      <c r="DD32" s="168">
        <v>-17.732199999999999</v>
      </c>
      <c r="DE32" s="168">
        <v>-17.782800000000002</v>
      </c>
      <c r="DF32" s="168">
        <v>39.559800000000003</v>
      </c>
      <c r="DG32" s="168">
        <v>1.5299999999999999E-2</v>
      </c>
      <c r="DH32" s="168">
        <v>-4.0509000000000004</v>
      </c>
      <c r="DI32" s="168">
        <v>15.5</v>
      </c>
      <c r="DJ32" s="168">
        <v>15.4</v>
      </c>
      <c r="DK32" s="168">
        <v>-5.6177000000000001</v>
      </c>
      <c r="DL32" s="168">
        <v>2.2498999999999998</v>
      </c>
      <c r="DM32" s="168">
        <v>38.014200000000002</v>
      </c>
      <c r="DN32" s="168">
        <v>10.210900000000001</v>
      </c>
      <c r="DO32" s="168">
        <v>2.65</v>
      </c>
      <c r="DP32" s="168">
        <v>-1.06</v>
      </c>
      <c r="DQ32" s="168">
        <v>1.4715</v>
      </c>
      <c r="DR32" s="168">
        <v>-37.307099999999998</v>
      </c>
      <c r="DS32" s="168">
        <v>-9.14</v>
      </c>
      <c r="DT32" s="168">
        <v>-9.19</v>
      </c>
      <c r="DU32" s="168">
        <v>26.08</v>
      </c>
      <c r="DV32" s="168">
        <v>16.95</v>
      </c>
      <c r="DW32" s="168">
        <v>-35.799999999999997</v>
      </c>
      <c r="DX32" s="168">
        <v>-17.5091</v>
      </c>
      <c r="DY32" s="168">
        <v>-40.612000000000002</v>
      </c>
      <c r="DZ32" s="168">
        <v>-38.954500000000003</v>
      </c>
      <c r="EA32" s="167"/>
      <c r="EB32" s="168">
        <v>-9.3021999999999991</v>
      </c>
      <c r="EC32" s="168">
        <v>-19.152799999999999</v>
      </c>
      <c r="ED32" s="168">
        <v>-18.469100000000001</v>
      </c>
      <c r="EE32" s="168">
        <v>-22.090499999999999</v>
      </c>
      <c r="EF32" s="168">
        <v>-24.0045</v>
      </c>
      <c r="EG32" s="168">
        <v>-8.4169999999999998</v>
      </c>
      <c r="EH32" s="167"/>
      <c r="EI32" s="168">
        <v>-57.581699999999998</v>
      </c>
      <c r="EJ32" s="167"/>
      <c r="EK32" s="168">
        <v>-7.1189</v>
      </c>
      <c r="EL32" s="168">
        <v>-6.2797000000000001</v>
      </c>
      <c r="EM32" s="168">
        <v>10.2789</v>
      </c>
      <c r="EN32" s="167"/>
      <c r="EO32" s="168">
        <v>0.17299999999999999</v>
      </c>
      <c r="EP32" s="168">
        <v>-4.0999999999999996</v>
      </c>
      <c r="EQ32" s="168">
        <v>-25.404499999999999</v>
      </c>
      <c r="ER32" s="168">
        <v>-25.178799999999999</v>
      </c>
      <c r="ES32" s="167"/>
      <c r="ET32" s="168">
        <v>0</v>
      </c>
      <c r="EU32" s="168">
        <v>-9.7200000000000006</v>
      </c>
      <c r="EV32" s="168">
        <v>0</v>
      </c>
      <c r="EW32" s="168">
        <v>2.1433</v>
      </c>
      <c r="EX32" s="168">
        <v>11.382300000000001</v>
      </c>
      <c r="EY32" s="168">
        <v>-0.90290000000000004</v>
      </c>
      <c r="EZ32" s="168">
        <v>-1.371</v>
      </c>
      <c r="FA32" s="168">
        <v>1.8647</v>
      </c>
      <c r="FB32" s="168">
        <v>4.8367000000000004</v>
      </c>
      <c r="FC32" s="168">
        <v>-20.540700000000001</v>
      </c>
      <c r="FD32" s="167"/>
      <c r="FE32" s="168">
        <v>0.58140000000000003</v>
      </c>
      <c r="FF32" s="168">
        <v>0.78010000000000002</v>
      </c>
      <c r="FG32" s="168">
        <v>3.5577000000000001</v>
      </c>
      <c r="FH32" s="168">
        <v>3.8136999999999999</v>
      </c>
      <c r="FI32" s="168">
        <v>2.5821999999999998</v>
      </c>
      <c r="FJ32" s="167"/>
      <c r="FK32" s="167"/>
      <c r="FL32" s="168">
        <v>-26.792999999999999</v>
      </c>
      <c r="FM32" s="168">
        <v>21.407900000000001</v>
      </c>
      <c r="FN32" s="168">
        <v>21.417400000000001</v>
      </c>
      <c r="FO32" s="168">
        <v>-20.0762</v>
      </c>
      <c r="FP32" s="168">
        <v>-9.4992000000000001</v>
      </c>
      <c r="FQ32" s="168">
        <v>14.4399</v>
      </c>
      <c r="FR32" s="168">
        <v>-15.47</v>
      </c>
      <c r="FS32" s="168">
        <v>-3.9161999999999999</v>
      </c>
      <c r="FT32" s="168">
        <v>0.31330000000000002</v>
      </c>
      <c r="FU32" s="168">
        <v>2.69</v>
      </c>
      <c r="FV32" s="168">
        <v>1.23</v>
      </c>
      <c r="FW32" s="168">
        <v>-14.092499999999999</v>
      </c>
      <c r="FX32" s="168">
        <v>1.1798999999999999</v>
      </c>
      <c r="FY32" s="168">
        <v>3.8439999999999999</v>
      </c>
      <c r="FZ32" s="168">
        <v>0.78900000000000003</v>
      </c>
      <c r="GA32" s="168">
        <v>2.1398000000000001</v>
      </c>
      <c r="GB32" s="168">
        <v>8.89</v>
      </c>
      <c r="GC32" s="168">
        <v>1.2215</v>
      </c>
      <c r="GD32" s="168">
        <v>7.3686999999999996</v>
      </c>
      <c r="GE32" s="168">
        <v>-2.8</v>
      </c>
      <c r="GF32" s="168">
        <v>22.9819</v>
      </c>
      <c r="GG32" s="167"/>
      <c r="GH32" s="168">
        <v>23.740100000000002</v>
      </c>
      <c r="GI32" s="167"/>
      <c r="GJ32" s="168">
        <v>-11.026199999999999</v>
      </c>
      <c r="GK32" s="168">
        <v>2.6701000000000001</v>
      </c>
      <c r="GL32" s="167"/>
      <c r="GM32" s="167"/>
      <c r="GN32" s="167"/>
      <c r="GO32" s="168">
        <v>-1.2721</v>
      </c>
      <c r="GP32" s="168">
        <v>0.67520000000000002</v>
      </c>
      <c r="GQ32" s="168">
        <v>-33.696800000000003</v>
      </c>
      <c r="GR32" s="168">
        <v>6.1406999999999998</v>
      </c>
      <c r="GS32" s="168">
        <v>4.8857999999999997</v>
      </c>
      <c r="GT32" s="168">
        <v>115.0282</v>
      </c>
      <c r="GU32" s="168">
        <v>-12.365</v>
      </c>
      <c r="GV32" s="168">
        <v>-11.2003</v>
      </c>
      <c r="GW32" s="168">
        <v>-14.284800000000001</v>
      </c>
      <c r="GX32" s="168">
        <v>2.0455999999999999</v>
      </c>
      <c r="GY32" s="168">
        <v>3.6402000000000001</v>
      </c>
      <c r="GZ32" s="168">
        <v>3.6941999999999999</v>
      </c>
      <c r="HA32" s="167"/>
      <c r="HB32" s="168">
        <v>19.221699999999998</v>
      </c>
      <c r="HC32" s="168">
        <v>20.087700000000002</v>
      </c>
      <c r="HD32" s="168">
        <v>-7.12</v>
      </c>
      <c r="HE32" s="168">
        <v>0</v>
      </c>
      <c r="HF32" s="168">
        <v>26.15</v>
      </c>
      <c r="HG32" s="168">
        <v>-14.708500000000001</v>
      </c>
      <c r="HH32" s="168">
        <v>46.975200000000001</v>
      </c>
      <c r="HI32" s="168">
        <v>-14.3856</v>
      </c>
      <c r="HJ32" s="168">
        <v>-12.569800000000001</v>
      </c>
      <c r="HK32" s="168">
        <v>-6.1913</v>
      </c>
      <c r="HL32" s="168">
        <v>-8.4144000000000005</v>
      </c>
      <c r="HM32" s="168">
        <v>-9.6373999999999995</v>
      </c>
      <c r="HN32" s="168">
        <v>-11.851800000000001</v>
      </c>
      <c r="HO32" s="167"/>
      <c r="HP32" s="168">
        <v>17.905100000000001</v>
      </c>
      <c r="HQ32" s="168">
        <v>-17.247399999999999</v>
      </c>
      <c r="HR32" s="168">
        <v>-17.170500000000001</v>
      </c>
      <c r="HS32" s="168">
        <v>-3.9094000000000002</v>
      </c>
      <c r="HT32" s="168">
        <v>-3.5472000000000001</v>
      </c>
      <c r="HU32" s="168">
        <v>22.51</v>
      </c>
      <c r="HV32" s="168">
        <v>22.37</v>
      </c>
      <c r="HW32" s="168">
        <v>-31.7</v>
      </c>
      <c r="HX32" s="168">
        <v>-31.5</v>
      </c>
      <c r="HY32" s="168">
        <v>0.68569999999999998</v>
      </c>
      <c r="HZ32" s="168">
        <v>0</v>
      </c>
      <c r="IA32" s="168">
        <v>67.403400000000005</v>
      </c>
      <c r="IB32" s="168">
        <v>22.9147</v>
      </c>
      <c r="IC32" s="168">
        <v>23.071400000000001</v>
      </c>
      <c r="ID32" s="167"/>
      <c r="IE32" s="168">
        <v>-39.700000000000003</v>
      </c>
      <c r="IF32" s="168">
        <v>1.3</v>
      </c>
      <c r="IG32" s="168">
        <v>0.8</v>
      </c>
      <c r="IH32" s="168">
        <v>-17.928799999999999</v>
      </c>
      <c r="II32" s="168">
        <v>-17.854800000000001</v>
      </c>
      <c r="IJ32" s="168">
        <v>-134.38640000000001</v>
      </c>
      <c r="IK32" s="168">
        <v>-0.2213</v>
      </c>
      <c r="IL32" s="168">
        <v>-217.09970000000001</v>
      </c>
      <c r="IM32" s="168">
        <v>-1.3117000000000001</v>
      </c>
      <c r="IN32" s="168">
        <v>-65.544799999999995</v>
      </c>
      <c r="IO32" s="168">
        <v>54.8324</v>
      </c>
      <c r="IP32" s="168">
        <v>117.4068</v>
      </c>
      <c r="IQ32" s="168">
        <v>104.73739999999999</v>
      </c>
      <c r="IR32" s="168">
        <v>106.8873</v>
      </c>
      <c r="IS32" s="168">
        <v>-24.658999999999999</v>
      </c>
      <c r="IT32" s="168">
        <v>17.439699999999998</v>
      </c>
      <c r="IU32" s="168">
        <v>19.204699999999999</v>
      </c>
      <c r="IV32" s="168">
        <v>4.9936999999999996</v>
      </c>
      <c r="IW32" s="168">
        <v>94.948300000000003</v>
      </c>
      <c r="IX32" s="168">
        <v>-224.74700000000001</v>
      </c>
      <c r="IY32" s="168">
        <v>17.061</v>
      </c>
      <c r="IZ32" s="168">
        <v>-13.0039</v>
      </c>
      <c r="JA32" s="168">
        <v>0.67989999999999995</v>
      </c>
      <c r="JB32" s="167"/>
      <c r="JC32" s="168">
        <v>-9.44</v>
      </c>
      <c r="JD32" s="168">
        <v>0.35899999999999999</v>
      </c>
      <c r="JE32" s="168">
        <v>0.35299999999999998</v>
      </c>
      <c r="JF32" s="168">
        <v>5.28</v>
      </c>
      <c r="JG32" s="168">
        <v>-4.4800000000000004</v>
      </c>
      <c r="JH32" s="168">
        <v>-1.8994</v>
      </c>
      <c r="JI32" s="168">
        <v>-1.6982999999999999</v>
      </c>
      <c r="JJ32" s="168">
        <v>7.8842999999999996</v>
      </c>
      <c r="JK32" s="168">
        <v>-6.7369000000000003</v>
      </c>
      <c r="JL32" s="168">
        <v>8.6</v>
      </c>
      <c r="JM32" s="168">
        <v>1.837</v>
      </c>
      <c r="JN32" s="168">
        <v>2.0129999999999999</v>
      </c>
      <c r="JO32" s="167"/>
      <c r="JP32" s="167"/>
      <c r="JQ32" s="168">
        <v>3.5628000000000002</v>
      </c>
      <c r="JR32" s="168">
        <v>3.6021000000000001</v>
      </c>
      <c r="JS32" s="168">
        <v>2.3904999999999998</v>
      </c>
      <c r="JT32" s="167"/>
      <c r="JU32" s="168">
        <v>24.2</v>
      </c>
      <c r="JV32" s="168">
        <v>3.0243000000000002</v>
      </c>
      <c r="JW32" s="168">
        <v>0.4</v>
      </c>
      <c r="JX32" s="167"/>
      <c r="JY32" s="167"/>
      <c r="JZ32" s="168">
        <v>-18.779699999999998</v>
      </c>
      <c r="KA32" s="168">
        <v>-20.5944</v>
      </c>
      <c r="KB32" s="168">
        <v>3.1819000000000002</v>
      </c>
      <c r="KC32" s="168">
        <v>14.2385</v>
      </c>
      <c r="KD32" s="168">
        <v>-15.244</v>
      </c>
      <c r="KE32" s="167"/>
      <c r="KF32" s="168">
        <v>-26.2</v>
      </c>
      <c r="KG32" s="168">
        <v>8.5</v>
      </c>
      <c r="KH32" s="167"/>
      <c r="KI32" s="168">
        <v>-55.013399999999997</v>
      </c>
    </row>
    <row r="33" spans="1:295" ht="18" customHeight="1" x14ac:dyDescent="0.25">
      <c r="A33" s="159" t="s">
        <v>42</v>
      </c>
      <c r="B33" s="159" t="s">
        <v>830</v>
      </c>
      <c r="C33" s="160">
        <v>0</v>
      </c>
      <c r="D33" s="161">
        <v>4.4733999999999998</v>
      </c>
      <c r="E33" s="161">
        <v>-9.1484000000000005</v>
      </c>
      <c r="F33" s="161">
        <v>4.1425000000000001</v>
      </c>
      <c r="G33" s="162"/>
      <c r="H33" s="162"/>
      <c r="I33" s="161">
        <v>14.453900000000001</v>
      </c>
      <c r="J33" s="162"/>
      <c r="K33" s="161">
        <v>11.583399999999999</v>
      </c>
      <c r="L33" s="161">
        <v>4.6279000000000003</v>
      </c>
      <c r="M33" s="161">
        <v>6.0015999999999998</v>
      </c>
      <c r="N33" s="161">
        <v>-13.32</v>
      </c>
      <c r="O33" s="162"/>
      <c r="P33" s="162"/>
      <c r="Q33" s="161">
        <v>3.3119999999999998</v>
      </c>
      <c r="R33" s="162"/>
      <c r="S33" s="161">
        <v>2.4843999999999999</v>
      </c>
      <c r="T33" s="161">
        <v>31.153700000000001</v>
      </c>
      <c r="U33" s="161">
        <v>3.6536</v>
      </c>
      <c r="V33" s="161">
        <v>3.4933000000000001</v>
      </c>
      <c r="W33" s="161">
        <v>6.5378999999999996</v>
      </c>
      <c r="X33" s="161">
        <v>4.8121</v>
      </c>
      <c r="Y33" s="161">
        <v>-2.4304000000000001</v>
      </c>
      <c r="Z33" s="161">
        <v>2.6482999999999999</v>
      </c>
      <c r="AA33" s="162"/>
      <c r="AB33" s="161">
        <v>-0.6966</v>
      </c>
      <c r="AC33" s="161">
        <v>-0.74299999999999999</v>
      </c>
      <c r="AD33" s="162"/>
      <c r="AE33" s="161">
        <v>10.66</v>
      </c>
      <c r="AF33" s="161">
        <v>-6.66</v>
      </c>
      <c r="AG33" s="161">
        <v>-11</v>
      </c>
      <c r="AH33" s="161">
        <v>1.2999999999999999E-2</v>
      </c>
      <c r="AI33" s="161">
        <v>0.16400000000000001</v>
      </c>
      <c r="AJ33" s="162"/>
      <c r="AK33" s="161">
        <v>-21.71</v>
      </c>
      <c r="AL33" s="162"/>
      <c r="AM33" s="162"/>
      <c r="AN33" s="161">
        <v>-4.51</v>
      </c>
      <c r="AO33" s="161">
        <v>5.7511999999999999</v>
      </c>
      <c r="AP33" s="161">
        <v>3.7955999999999999</v>
      </c>
      <c r="AQ33" s="161">
        <v>13.1593</v>
      </c>
      <c r="AR33" s="162"/>
      <c r="AS33" s="161">
        <v>-10.5717</v>
      </c>
      <c r="AT33" s="161">
        <v>-3.7507999999999999</v>
      </c>
      <c r="AU33" s="161">
        <v>-4.0728999999999997</v>
      </c>
      <c r="AV33" s="161">
        <v>12.046799999999999</v>
      </c>
      <c r="AW33" s="161">
        <v>14.51</v>
      </c>
      <c r="AX33" s="161">
        <v>-19.424099999999999</v>
      </c>
      <c r="AY33" s="161">
        <v>-17.012799999999999</v>
      </c>
      <c r="AZ33" s="161">
        <v>7.5087000000000002</v>
      </c>
      <c r="BA33" s="162"/>
      <c r="BB33" s="161">
        <v>11.3453</v>
      </c>
      <c r="BC33" s="161">
        <v>18.296099999999999</v>
      </c>
      <c r="BD33" s="161">
        <v>-5.9</v>
      </c>
      <c r="BE33" s="161">
        <v>-6.5</v>
      </c>
      <c r="BF33" s="161">
        <v>-26.5533</v>
      </c>
      <c r="BG33" s="161">
        <v>-26.628399999999999</v>
      </c>
      <c r="BH33" s="161">
        <v>-1.5591999999999999</v>
      </c>
      <c r="BI33" s="162"/>
      <c r="BJ33" s="161">
        <v>-4.4821</v>
      </c>
      <c r="BK33" s="161">
        <v>3.609</v>
      </c>
      <c r="BL33" s="162"/>
      <c r="BM33" s="161">
        <v>1.0737000000000001</v>
      </c>
      <c r="BN33" s="161">
        <v>-88.961399999999998</v>
      </c>
      <c r="BO33" s="161">
        <v>53.682000000000002</v>
      </c>
      <c r="BP33" s="161">
        <v>54.567100000000003</v>
      </c>
      <c r="BQ33" s="162"/>
      <c r="BR33" s="161">
        <v>-61.710099999999997</v>
      </c>
      <c r="BS33" s="162"/>
      <c r="BT33" s="162"/>
      <c r="BU33" s="162"/>
      <c r="BV33" s="161">
        <v>7.5145999999999997</v>
      </c>
      <c r="BW33" s="161">
        <v>5.52</v>
      </c>
      <c r="BX33" s="161">
        <v>1.68</v>
      </c>
      <c r="BY33" s="161">
        <v>-15.93</v>
      </c>
      <c r="BZ33" s="161">
        <v>-1.42</v>
      </c>
      <c r="CA33" s="162"/>
      <c r="CB33" s="162"/>
      <c r="CC33" s="161">
        <v>10.71</v>
      </c>
      <c r="CD33" s="162"/>
      <c r="CE33" s="161">
        <v>-4.4078999999999997</v>
      </c>
      <c r="CF33" s="161">
        <v>-4.9524999999999997</v>
      </c>
      <c r="CG33" s="161">
        <v>-4.6688999999999998</v>
      </c>
      <c r="CH33" s="161">
        <v>-5.1135000000000002</v>
      </c>
      <c r="CI33" s="161">
        <v>14.3725</v>
      </c>
      <c r="CJ33" s="162"/>
      <c r="CK33" s="162"/>
      <c r="CL33" s="161">
        <v>51.2</v>
      </c>
      <c r="CM33" s="161">
        <v>-25.5</v>
      </c>
      <c r="CN33" s="161">
        <v>-1.01</v>
      </c>
      <c r="CO33" s="161">
        <v>35.334200000000003</v>
      </c>
      <c r="CP33" s="161">
        <v>34.6357</v>
      </c>
      <c r="CQ33" s="161">
        <v>33.506900000000002</v>
      </c>
      <c r="CR33" s="161">
        <v>89.100200000000001</v>
      </c>
      <c r="CS33" s="161">
        <v>88.193799999999996</v>
      </c>
      <c r="CT33" s="161">
        <v>-9.8842999999999996</v>
      </c>
      <c r="CU33" s="161">
        <v>-83.096199999999996</v>
      </c>
      <c r="CV33" s="161">
        <v>-6.3494000000000002</v>
      </c>
      <c r="CW33" s="161">
        <v>2.8902000000000001</v>
      </c>
      <c r="CX33" s="161">
        <v>24.95</v>
      </c>
      <c r="CY33" s="161">
        <v>9.3000000000000007</v>
      </c>
      <c r="CZ33" s="161">
        <v>6.5674000000000001</v>
      </c>
      <c r="DA33" s="161">
        <v>6.7412999999999998</v>
      </c>
      <c r="DB33" s="161">
        <v>-8.15</v>
      </c>
      <c r="DC33" s="162"/>
      <c r="DD33" s="161">
        <v>-16.665500000000002</v>
      </c>
      <c r="DE33" s="161">
        <v>-16.523299999999999</v>
      </c>
      <c r="DF33" s="161">
        <v>34.512500000000003</v>
      </c>
      <c r="DG33" s="161">
        <v>1.52E-2</v>
      </c>
      <c r="DH33" s="161">
        <v>-4.1123000000000003</v>
      </c>
      <c r="DI33" s="162"/>
      <c r="DJ33" s="162"/>
      <c r="DK33" s="161">
        <v>-6.0815000000000001</v>
      </c>
      <c r="DL33" s="161">
        <v>2.4369000000000001</v>
      </c>
      <c r="DM33" s="161">
        <v>39.2759</v>
      </c>
      <c r="DN33" s="161">
        <v>10.210900000000001</v>
      </c>
      <c r="DO33" s="161">
        <v>2.94</v>
      </c>
      <c r="DP33" s="161">
        <v>-1.64</v>
      </c>
      <c r="DQ33" s="161">
        <v>1.782</v>
      </c>
      <c r="DR33" s="161">
        <v>-35.697000000000003</v>
      </c>
      <c r="DS33" s="161">
        <v>-8.59</v>
      </c>
      <c r="DT33" s="161">
        <v>-8.61</v>
      </c>
      <c r="DU33" s="161">
        <v>26.95</v>
      </c>
      <c r="DV33" s="161">
        <v>16.72</v>
      </c>
      <c r="DW33" s="161">
        <v>-32.781799999999997</v>
      </c>
      <c r="DX33" s="161">
        <v>-16.690899999999999</v>
      </c>
      <c r="DY33" s="161">
        <v>-39.039400000000001</v>
      </c>
      <c r="DZ33" s="161">
        <v>-38.072699999999998</v>
      </c>
      <c r="EA33" s="162"/>
      <c r="EB33" s="161">
        <v>-7.3868999999999998</v>
      </c>
      <c r="EC33" s="161">
        <v>-17.122499999999999</v>
      </c>
      <c r="ED33" s="161">
        <v>-16.641500000000001</v>
      </c>
      <c r="EE33" s="161">
        <v>-19.8614</v>
      </c>
      <c r="EF33" s="161">
        <v>-23.3688</v>
      </c>
      <c r="EG33" s="161">
        <v>-8.4139999999999997</v>
      </c>
      <c r="EH33" s="162"/>
      <c r="EI33" s="161">
        <v>-58.549399999999999</v>
      </c>
      <c r="EJ33" s="162"/>
      <c r="EK33" s="161">
        <v>-6.7458</v>
      </c>
      <c r="EL33" s="161">
        <v>-5.7081</v>
      </c>
      <c r="EM33" s="161">
        <v>8.7138000000000009</v>
      </c>
      <c r="EN33" s="162"/>
      <c r="EO33" s="161">
        <v>-2.4234</v>
      </c>
      <c r="EP33" s="161">
        <v>4.1120000000000001</v>
      </c>
      <c r="EQ33" s="161">
        <v>-24.008700000000001</v>
      </c>
      <c r="ER33" s="161">
        <v>-23.613700000000001</v>
      </c>
      <c r="ES33" s="162"/>
      <c r="ET33" s="161">
        <v>0</v>
      </c>
      <c r="EU33" s="161">
        <v>-9.51</v>
      </c>
      <c r="EV33" s="161">
        <v>0.4</v>
      </c>
      <c r="EW33" s="161">
        <v>2.0834999999999999</v>
      </c>
      <c r="EX33" s="161">
        <v>6.9657999999999998</v>
      </c>
      <c r="EY33" s="161">
        <v>-0.67930000000000001</v>
      </c>
      <c r="EZ33" s="161">
        <v>-1.1486000000000001</v>
      </c>
      <c r="FA33" s="161">
        <v>1.1345000000000001</v>
      </c>
      <c r="FB33" s="161">
        <v>5.4452999999999996</v>
      </c>
      <c r="FC33" s="161">
        <v>-19.483499999999999</v>
      </c>
      <c r="FD33" s="162"/>
      <c r="FE33" s="161">
        <v>0.71609999999999996</v>
      </c>
      <c r="FF33" s="161">
        <v>0.93210000000000004</v>
      </c>
      <c r="FG33" s="161">
        <v>4.4359000000000002</v>
      </c>
      <c r="FH33" s="161">
        <v>4.3205</v>
      </c>
      <c r="FI33" s="161">
        <v>3.7749000000000001</v>
      </c>
      <c r="FJ33" s="162"/>
      <c r="FK33" s="162"/>
      <c r="FL33" s="161">
        <v>-30.644500000000001</v>
      </c>
      <c r="FM33" s="161">
        <v>19.9604</v>
      </c>
      <c r="FN33" s="161">
        <v>19.790900000000001</v>
      </c>
      <c r="FO33" s="161">
        <v>-20.8169</v>
      </c>
      <c r="FP33" s="161">
        <v>-11.279199999999999</v>
      </c>
      <c r="FQ33" s="161">
        <v>18.395099999999999</v>
      </c>
      <c r="FR33" s="161">
        <v>-15.25</v>
      </c>
      <c r="FS33" s="161">
        <v>-2.7187000000000001</v>
      </c>
      <c r="FT33" s="161">
        <v>0.29780000000000001</v>
      </c>
      <c r="FU33" s="161">
        <v>1.86</v>
      </c>
      <c r="FV33" s="161">
        <v>0.96</v>
      </c>
      <c r="FW33" s="161">
        <v>-17.859000000000002</v>
      </c>
      <c r="FX33" s="161">
        <v>1.137</v>
      </c>
      <c r="FY33" s="161">
        <v>3.9430000000000001</v>
      </c>
      <c r="FZ33" s="161">
        <v>0.76600000000000001</v>
      </c>
      <c r="GA33" s="161">
        <v>2.0489999999999999</v>
      </c>
      <c r="GB33" s="161">
        <v>7.73</v>
      </c>
      <c r="GC33" s="161">
        <v>1.8912</v>
      </c>
      <c r="GD33" s="161">
        <v>8.2672000000000008</v>
      </c>
      <c r="GE33" s="161">
        <v>-2.77</v>
      </c>
      <c r="GF33" s="161">
        <v>22.258400000000002</v>
      </c>
      <c r="GG33" s="162"/>
      <c r="GH33" s="161">
        <v>23.69</v>
      </c>
      <c r="GI33" s="161">
        <v>0</v>
      </c>
      <c r="GJ33" s="161">
        <v>-11.0839</v>
      </c>
      <c r="GK33" s="161">
        <v>2.6535000000000002</v>
      </c>
      <c r="GL33" s="162"/>
      <c r="GM33" s="162"/>
      <c r="GN33" s="161">
        <v>-12.8498</v>
      </c>
      <c r="GO33" s="161">
        <v>-1.7531000000000001</v>
      </c>
      <c r="GP33" s="161">
        <v>1.6E-2</v>
      </c>
      <c r="GQ33" s="161">
        <v>-33.276699999999998</v>
      </c>
      <c r="GR33" s="161">
        <v>5.6162999999999998</v>
      </c>
      <c r="GS33" s="161">
        <v>5.0479000000000003</v>
      </c>
      <c r="GT33" s="161">
        <v>119.8901</v>
      </c>
      <c r="GU33" s="161">
        <v>-12.304600000000001</v>
      </c>
      <c r="GV33" s="161">
        <v>-11.0533</v>
      </c>
      <c r="GW33" s="161">
        <v>-14.7295</v>
      </c>
      <c r="GX33" s="161">
        <v>1.8923000000000001</v>
      </c>
      <c r="GY33" s="161">
        <v>3.6476000000000002</v>
      </c>
      <c r="GZ33" s="161">
        <v>3.71</v>
      </c>
      <c r="HA33" s="162"/>
      <c r="HB33" s="161">
        <v>19.0275</v>
      </c>
      <c r="HC33" s="161">
        <v>20.522300000000001</v>
      </c>
      <c r="HD33" s="161">
        <v>-5.87</v>
      </c>
      <c r="HE33" s="161">
        <v>0</v>
      </c>
      <c r="HF33" s="161">
        <v>28.681899999999999</v>
      </c>
      <c r="HG33" s="161">
        <v>-14.8972</v>
      </c>
      <c r="HH33" s="161">
        <v>44.617199999999997</v>
      </c>
      <c r="HI33" s="161">
        <v>-13.797599999999999</v>
      </c>
      <c r="HJ33" s="161">
        <v>-14.147600000000001</v>
      </c>
      <c r="HK33" s="161">
        <v>-5.6277999999999997</v>
      </c>
      <c r="HL33" s="161">
        <v>-7.8636999999999997</v>
      </c>
      <c r="HM33" s="161">
        <v>0</v>
      </c>
      <c r="HN33" s="161">
        <v>-11.391400000000001</v>
      </c>
      <c r="HO33" s="161">
        <v>17.8474</v>
      </c>
      <c r="HP33" s="162"/>
      <c r="HQ33" s="161">
        <v>-15.9071</v>
      </c>
      <c r="HR33" s="161">
        <v>-15.7203</v>
      </c>
      <c r="HS33" s="161">
        <v>-4.3907999999999996</v>
      </c>
      <c r="HT33" s="161">
        <v>-4.4314999999999998</v>
      </c>
      <c r="HU33" s="161">
        <v>20.38</v>
      </c>
      <c r="HV33" s="161">
        <v>20.260000000000002</v>
      </c>
      <c r="HW33" s="161">
        <v>-32.1</v>
      </c>
      <c r="HX33" s="161">
        <v>-32.1</v>
      </c>
      <c r="HY33" s="161">
        <v>0.5978</v>
      </c>
      <c r="HZ33" s="161">
        <v>0</v>
      </c>
      <c r="IA33" s="161">
        <v>65.787199999999999</v>
      </c>
      <c r="IB33" s="161">
        <v>24.713999999999999</v>
      </c>
      <c r="IC33" s="161">
        <v>24.2273</v>
      </c>
      <c r="ID33" s="161">
        <v>-19.5</v>
      </c>
      <c r="IE33" s="161">
        <v>-40.1</v>
      </c>
      <c r="IF33" s="161">
        <v>0</v>
      </c>
      <c r="IG33" s="161">
        <v>-0.5</v>
      </c>
      <c r="IH33" s="161">
        <v>-17.468299999999999</v>
      </c>
      <c r="II33" s="161">
        <v>-17.631799999999998</v>
      </c>
      <c r="IJ33" s="161">
        <v>-133.20060000000001</v>
      </c>
      <c r="IK33" s="161">
        <v>3.0301999999999998</v>
      </c>
      <c r="IL33" s="161">
        <v>-216.3631</v>
      </c>
      <c r="IM33" s="161">
        <v>-0.80689999999999995</v>
      </c>
      <c r="IN33" s="161">
        <v>-54.177599999999998</v>
      </c>
      <c r="IO33" s="161">
        <v>51.226700000000001</v>
      </c>
      <c r="IP33" s="161">
        <v>117.60080000000001</v>
      </c>
      <c r="IQ33" s="161">
        <v>103.5035</v>
      </c>
      <c r="IR33" s="161">
        <v>104.82850000000001</v>
      </c>
      <c r="IS33" s="161">
        <v>-23.9009</v>
      </c>
      <c r="IT33" s="161">
        <v>17.3416</v>
      </c>
      <c r="IU33" s="161">
        <v>16.314499999999999</v>
      </c>
      <c r="IV33" s="161">
        <v>6.5815999999999999</v>
      </c>
      <c r="IW33" s="161">
        <v>92.584999999999994</v>
      </c>
      <c r="IX33" s="161">
        <v>-222.79939999999999</v>
      </c>
      <c r="IY33" s="161">
        <v>17.4773</v>
      </c>
      <c r="IZ33" s="161">
        <v>-13.103400000000001</v>
      </c>
      <c r="JA33" s="161">
        <v>0.98509999999999998</v>
      </c>
      <c r="JB33" s="162"/>
      <c r="JC33" s="161">
        <v>-10</v>
      </c>
      <c r="JD33" s="161">
        <v>0.38900000000000001</v>
      </c>
      <c r="JE33" s="161">
        <v>0.379</v>
      </c>
      <c r="JF33" s="161">
        <v>5.52</v>
      </c>
      <c r="JG33" s="161">
        <v>-4.32</v>
      </c>
      <c r="JH33" s="161">
        <v>-2.1438000000000001</v>
      </c>
      <c r="JI33" s="161">
        <v>-2.0493000000000001</v>
      </c>
      <c r="JJ33" s="161">
        <v>7.5883000000000003</v>
      </c>
      <c r="JK33" s="161">
        <v>-6.1814</v>
      </c>
      <c r="JL33" s="161">
        <v>8.6</v>
      </c>
      <c r="JM33" s="161">
        <v>1.51</v>
      </c>
      <c r="JN33" s="161">
        <v>1.7809999999999999</v>
      </c>
      <c r="JO33" s="162"/>
      <c r="JP33" s="162"/>
      <c r="JQ33" s="161">
        <v>3.6698</v>
      </c>
      <c r="JR33" s="161">
        <v>3.3807</v>
      </c>
      <c r="JS33" s="161">
        <v>3.9672999999999998</v>
      </c>
      <c r="JT33" s="162"/>
      <c r="JU33" s="161">
        <v>24.7</v>
      </c>
      <c r="JV33" s="161">
        <v>2.3942000000000001</v>
      </c>
      <c r="JW33" s="161">
        <v>0.52</v>
      </c>
      <c r="JX33" s="162"/>
      <c r="JY33" s="162"/>
      <c r="JZ33" s="161">
        <v>-18.924600000000002</v>
      </c>
      <c r="KA33" s="161">
        <v>-20.501899999999999</v>
      </c>
      <c r="KB33" s="161">
        <v>3.4531000000000001</v>
      </c>
      <c r="KC33" s="161">
        <v>14.3871</v>
      </c>
      <c r="KD33" s="161">
        <v>-14.680099999999999</v>
      </c>
      <c r="KE33" s="162"/>
      <c r="KF33" s="161">
        <v>-26.4</v>
      </c>
      <c r="KG33" s="161">
        <v>8.5</v>
      </c>
      <c r="KH33" s="162"/>
      <c r="KI33" s="161">
        <v>-64.437799999999996</v>
      </c>
    </row>
    <row r="34" spans="1:295" ht="18" customHeight="1" x14ac:dyDescent="0.25">
      <c r="A34" s="159" t="s">
        <v>42</v>
      </c>
      <c r="B34" s="159" t="s">
        <v>831</v>
      </c>
      <c r="C34" s="163">
        <v>0</v>
      </c>
      <c r="D34" s="164">
        <v>4.9058000000000002</v>
      </c>
      <c r="E34" s="164">
        <v>-9.6803000000000008</v>
      </c>
      <c r="F34" s="164">
        <v>4.2145999999999999</v>
      </c>
      <c r="G34" s="165"/>
      <c r="H34" s="165"/>
      <c r="I34" s="164">
        <v>14.1798</v>
      </c>
      <c r="J34" s="165"/>
      <c r="K34" s="164">
        <v>11.5002</v>
      </c>
      <c r="L34" s="164">
        <v>4.5358999999999998</v>
      </c>
      <c r="M34" s="164">
        <v>5.9805999999999999</v>
      </c>
      <c r="N34" s="164">
        <v>-15.54</v>
      </c>
      <c r="O34" s="165"/>
      <c r="P34" s="165"/>
      <c r="Q34" s="165"/>
      <c r="R34" s="165"/>
      <c r="S34" s="164">
        <v>2.4567000000000001</v>
      </c>
      <c r="T34" s="164">
        <v>31.596299999999999</v>
      </c>
      <c r="U34" s="164">
        <v>3.8654000000000002</v>
      </c>
      <c r="V34" s="164">
        <v>3.7759</v>
      </c>
      <c r="W34" s="164">
        <v>6.7233000000000001</v>
      </c>
      <c r="X34" s="164">
        <v>4.8722000000000003</v>
      </c>
      <c r="Y34" s="164">
        <v>-2.2119</v>
      </c>
      <c r="Z34" s="164">
        <v>2.7077</v>
      </c>
      <c r="AA34" s="165"/>
      <c r="AB34" s="164">
        <v>-0.69779999999999998</v>
      </c>
      <c r="AC34" s="164">
        <v>-0.72</v>
      </c>
      <c r="AD34" s="165"/>
      <c r="AE34" s="164">
        <v>10.641</v>
      </c>
      <c r="AF34" s="164">
        <v>-4.4400000000000004</v>
      </c>
      <c r="AG34" s="164">
        <v>-11</v>
      </c>
      <c r="AH34" s="164">
        <v>0.10299999999999999</v>
      </c>
      <c r="AI34" s="164">
        <v>0.16800000000000001</v>
      </c>
      <c r="AJ34" s="165"/>
      <c r="AK34" s="164">
        <v>-22.28</v>
      </c>
      <c r="AL34" s="165"/>
      <c r="AM34" s="165"/>
      <c r="AN34" s="164">
        <v>-5.04</v>
      </c>
      <c r="AO34" s="164">
        <v>5.7439999999999998</v>
      </c>
      <c r="AP34" s="164">
        <v>3.8826000000000001</v>
      </c>
      <c r="AQ34" s="164">
        <v>13.2803</v>
      </c>
      <c r="AR34" s="165"/>
      <c r="AS34" s="164">
        <v>-10.8813</v>
      </c>
      <c r="AT34" s="164">
        <v>-2.8130999999999999</v>
      </c>
      <c r="AU34" s="164">
        <v>-2.5546000000000002</v>
      </c>
      <c r="AV34" s="164">
        <v>7.4939</v>
      </c>
      <c r="AW34" s="164">
        <v>10.4878</v>
      </c>
      <c r="AX34" s="164">
        <v>-18.352399999999999</v>
      </c>
      <c r="AY34" s="164">
        <v>-18.352399999999999</v>
      </c>
      <c r="AZ34" s="164">
        <v>7.5087000000000002</v>
      </c>
      <c r="BA34" s="165"/>
      <c r="BB34" s="164">
        <v>13.286199999999999</v>
      </c>
      <c r="BC34" s="164">
        <v>16.3794</v>
      </c>
      <c r="BD34" s="164">
        <v>-6.4</v>
      </c>
      <c r="BE34" s="164">
        <v>-6.9</v>
      </c>
      <c r="BF34" s="164">
        <v>-26.908300000000001</v>
      </c>
      <c r="BG34" s="164">
        <v>-27.388300000000001</v>
      </c>
      <c r="BH34" s="164">
        <v>-1.2829999999999999</v>
      </c>
      <c r="BI34" s="165"/>
      <c r="BJ34" s="164">
        <v>-3.3940000000000001</v>
      </c>
      <c r="BK34" s="164">
        <v>3.7151000000000001</v>
      </c>
      <c r="BL34" s="165"/>
      <c r="BM34" s="164">
        <v>1.0596000000000001</v>
      </c>
      <c r="BN34" s="164">
        <v>-95.889099999999999</v>
      </c>
      <c r="BO34" s="164">
        <v>55.452100000000002</v>
      </c>
      <c r="BP34" s="164">
        <v>55.787799999999997</v>
      </c>
      <c r="BQ34" s="165"/>
      <c r="BR34" s="164">
        <v>-62.653799999999997</v>
      </c>
      <c r="BS34" s="165"/>
      <c r="BT34" s="165"/>
      <c r="BU34" s="165"/>
      <c r="BV34" s="164">
        <v>8.6123999999999992</v>
      </c>
      <c r="BW34" s="164">
        <v>5.76</v>
      </c>
      <c r="BX34" s="164">
        <v>1.88</v>
      </c>
      <c r="BY34" s="164">
        <v>-15.38</v>
      </c>
      <c r="BZ34" s="164">
        <v>-0.7</v>
      </c>
      <c r="CA34" s="165"/>
      <c r="CB34" s="165"/>
      <c r="CC34" s="164">
        <v>12.485099999999999</v>
      </c>
      <c r="CD34" s="165"/>
      <c r="CE34" s="164">
        <v>-4.5170000000000003</v>
      </c>
      <c r="CF34" s="164">
        <v>-2.7928000000000002</v>
      </c>
      <c r="CG34" s="164">
        <v>-2.5958000000000001</v>
      </c>
      <c r="CH34" s="164">
        <v>-3.3239999999999998</v>
      </c>
      <c r="CI34" s="164">
        <v>16.124300000000002</v>
      </c>
      <c r="CJ34" s="165"/>
      <c r="CK34" s="165"/>
      <c r="CL34" s="164">
        <v>56.1</v>
      </c>
      <c r="CM34" s="164">
        <v>-29.6</v>
      </c>
      <c r="CN34" s="164">
        <v>-0.99</v>
      </c>
      <c r="CO34" s="164">
        <v>38.275700000000001</v>
      </c>
      <c r="CP34" s="164">
        <v>37.969499999999996</v>
      </c>
      <c r="CQ34" s="164">
        <v>36.572099999999999</v>
      </c>
      <c r="CR34" s="164">
        <v>87.050299999999993</v>
      </c>
      <c r="CS34" s="164">
        <v>88.595200000000006</v>
      </c>
      <c r="CT34" s="164">
        <v>1</v>
      </c>
      <c r="CU34" s="164">
        <v>-82.822000000000003</v>
      </c>
      <c r="CV34" s="164">
        <v>-1.9496</v>
      </c>
      <c r="CW34" s="164">
        <v>3.2696999999999998</v>
      </c>
      <c r="CX34" s="164">
        <v>26.21</v>
      </c>
      <c r="CY34" s="164">
        <v>9.15</v>
      </c>
      <c r="CZ34" s="164">
        <v>6.4111000000000002</v>
      </c>
      <c r="DA34" s="164">
        <v>6.6436999999999999</v>
      </c>
      <c r="DB34" s="164">
        <v>-8.09</v>
      </c>
      <c r="DC34" s="165"/>
      <c r="DD34" s="164">
        <v>-19.052499999999998</v>
      </c>
      <c r="DE34" s="164">
        <v>-18.850000000000001</v>
      </c>
      <c r="DF34" s="164">
        <v>38.825299999999999</v>
      </c>
      <c r="DG34" s="164">
        <v>1.5100000000000001E-2</v>
      </c>
      <c r="DH34" s="164">
        <v>-4.2356999999999996</v>
      </c>
      <c r="DI34" s="164">
        <v>15.6</v>
      </c>
      <c r="DJ34" s="165"/>
      <c r="DK34" s="164">
        <v>-5.9668000000000001</v>
      </c>
      <c r="DL34" s="164">
        <v>2.4369000000000001</v>
      </c>
      <c r="DM34" s="164">
        <v>39.433599999999998</v>
      </c>
      <c r="DN34" s="164">
        <v>10.3964</v>
      </c>
      <c r="DO34" s="164">
        <v>3.01</v>
      </c>
      <c r="DP34" s="164">
        <v>-1.56</v>
      </c>
      <c r="DQ34" s="164">
        <v>1.3634999999999999</v>
      </c>
      <c r="DR34" s="164">
        <v>-36.947099999999999</v>
      </c>
      <c r="DS34" s="164">
        <v>-8.5</v>
      </c>
      <c r="DT34" s="164">
        <v>-8.6199999999999992</v>
      </c>
      <c r="DU34" s="164">
        <v>25.1</v>
      </c>
      <c r="DV34" s="164">
        <v>16.79</v>
      </c>
      <c r="DW34" s="164">
        <v>-35.327300000000001</v>
      </c>
      <c r="DX34" s="164">
        <v>-16.881799999999998</v>
      </c>
      <c r="DY34" s="164">
        <v>-39.215699999999998</v>
      </c>
      <c r="DZ34" s="164">
        <v>-38.681800000000003</v>
      </c>
      <c r="EA34" s="165"/>
      <c r="EB34" s="164">
        <v>-6.6620999999999997</v>
      </c>
      <c r="EC34" s="164">
        <v>-16.666899999999998</v>
      </c>
      <c r="ED34" s="164">
        <v>-16.208600000000001</v>
      </c>
      <c r="EE34" s="164">
        <v>-20.414899999999999</v>
      </c>
      <c r="EF34" s="164">
        <v>-22.619700000000002</v>
      </c>
      <c r="EG34" s="164">
        <v>-8.0129999999999999</v>
      </c>
      <c r="EH34" s="165"/>
      <c r="EI34" s="164">
        <v>-60.678199999999997</v>
      </c>
      <c r="EJ34" s="165"/>
      <c r="EK34" s="164">
        <v>-6.6207000000000003</v>
      </c>
      <c r="EL34" s="164">
        <v>-5.8076999999999996</v>
      </c>
      <c r="EM34" s="164">
        <v>0</v>
      </c>
      <c r="EN34" s="165"/>
      <c r="EO34" s="164">
        <v>-1.9502999999999999</v>
      </c>
      <c r="EP34" s="164">
        <v>4.6239999999999997</v>
      </c>
      <c r="EQ34" s="164">
        <v>-24.413699999999999</v>
      </c>
      <c r="ER34" s="164">
        <v>-23.63</v>
      </c>
      <c r="ES34" s="165"/>
      <c r="ET34" s="164">
        <v>0</v>
      </c>
      <c r="EU34" s="164">
        <v>-8.5299999999999994</v>
      </c>
      <c r="EV34" s="164">
        <v>-1.1000000000000001</v>
      </c>
      <c r="EW34" s="164">
        <v>2.1175999999999999</v>
      </c>
      <c r="EX34" s="164">
        <v>6.5401999999999996</v>
      </c>
      <c r="EY34" s="164">
        <v>-0.218</v>
      </c>
      <c r="EZ34" s="164">
        <v>-0.67959999999999998</v>
      </c>
      <c r="FA34" s="164">
        <v>0.83079999999999998</v>
      </c>
      <c r="FB34" s="164">
        <v>7.2382999999999997</v>
      </c>
      <c r="FC34" s="164">
        <v>-15.864599999999999</v>
      </c>
      <c r="FD34" s="165"/>
      <c r="FE34" s="164">
        <v>0.7823</v>
      </c>
      <c r="FF34" s="164">
        <v>0.99129999999999996</v>
      </c>
      <c r="FG34" s="164">
        <v>4.4561999999999999</v>
      </c>
      <c r="FH34" s="164">
        <v>4.4576000000000002</v>
      </c>
      <c r="FI34" s="164">
        <v>3.2117</v>
      </c>
      <c r="FJ34" s="165"/>
      <c r="FK34" s="165"/>
      <c r="FL34" s="164">
        <v>-31.816700000000001</v>
      </c>
      <c r="FM34" s="164">
        <v>19.5808</v>
      </c>
      <c r="FN34" s="164">
        <v>19.427499999999998</v>
      </c>
      <c r="FO34" s="164">
        <v>-21.6723</v>
      </c>
      <c r="FP34" s="164">
        <v>-11.981999999999999</v>
      </c>
      <c r="FQ34" s="164">
        <v>18.204599999999999</v>
      </c>
      <c r="FR34" s="164">
        <v>-16.940000000000001</v>
      </c>
      <c r="FS34" s="164">
        <v>-2.3121999999999998</v>
      </c>
      <c r="FT34" s="164">
        <v>0.30599999999999999</v>
      </c>
      <c r="FU34" s="164">
        <v>2.3199999999999998</v>
      </c>
      <c r="FV34" s="164">
        <v>0.49</v>
      </c>
      <c r="FW34" s="164">
        <v>-18.338200000000001</v>
      </c>
      <c r="FX34" s="164">
        <v>0</v>
      </c>
      <c r="FY34" s="164">
        <v>3.8180000000000001</v>
      </c>
      <c r="FZ34" s="164">
        <v>0.69099999999999995</v>
      </c>
      <c r="GA34" s="164">
        <v>2.0655000000000001</v>
      </c>
      <c r="GB34" s="164">
        <v>7.57</v>
      </c>
      <c r="GC34" s="164">
        <v>2.8521000000000001</v>
      </c>
      <c r="GD34" s="164">
        <v>8.5005000000000006</v>
      </c>
      <c r="GE34" s="164">
        <v>-3.31</v>
      </c>
      <c r="GF34" s="164">
        <v>21.909199999999998</v>
      </c>
      <c r="GG34" s="165"/>
      <c r="GH34" s="164">
        <v>23.547799999999999</v>
      </c>
      <c r="GI34" s="165"/>
      <c r="GJ34" s="164">
        <v>-11.053800000000001</v>
      </c>
      <c r="GK34" s="164">
        <v>2.6234000000000002</v>
      </c>
      <c r="GL34" s="165"/>
      <c r="GM34" s="165"/>
      <c r="GN34" s="164">
        <v>-11.779400000000001</v>
      </c>
      <c r="GO34" s="164">
        <v>-1.2243999999999999</v>
      </c>
      <c r="GP34" s="164">
        <v>0.45550000000000002</v>
      </c>
      <c r="GQ34" s="164">
        <v>-33.0246</v>
      </c>
      <c r="GR34" s="164">
        <v>7.6632999999999996</v>
      </c>
      <c r="GS34" s="164">
        <v>7.5430999999999999</v>
      </c>
      <c r="GT34" s="164">
        <v>119.83710000000001</v>
      </c>
      <c r="GU34" s="164">
        <v>-12.6387</v>
      </c>
      <c r="GV34" s="164">
        <v>-11.181100000000001</v>
      </c>
      <c r="GW34" s="164">
        <v>-14.936500000000001</v>
      </c>
      <c r="GX34" s="164">
        <v>2.0876999999999999</v>
      </c>
      <c r="GY34" s="164">
        <v>3.6549</v>
      </c>
      <c r="GZ34" s="164">
        <v>3.7179000000000002</v>
      </c>
      <c r="HA34" s="165"/>
      <c r="HB34" s="164">
        <v>17.8658</v>
      </c>
      <c r="HC34" s="164">
        <v>19.5809</v>
      </c>
      <c r="HD34" s="164">
        <v>-5.87</v>
      </c>
      <c r="HE34" s="164">
        <v>-4.7396000000000003</v>
      </c>
      <c r="HF34" s="164">
        <v>26.3887</v>
      </c>
      <c r="HG34" s="164">
        <v>-19.351600000000001</v>
      </c>
      <c r="HH34" s="164">
        <v>40.364699999999999</v>
      </c>
      <c r="HI34" s="164">
        <v>-11.9481</v>
      </c>
      <c r="HJ34" s="164">
        <v>-14.291399999999999</v>
      </c>
      <c r="HK34" s="164">
        <v>0</v>
      </c>
      <c r="HL34" s="164">
        <v>-6.2267000000000001</v>
      </c>
      <c r="HM34" s="164">
        <v>-11.771800000000001</v>
      </c>
      <c r="HN34" s="164">
        <v>-11.908899999999999</v>
      </c>
      <c r="HO34" s="165"/>
      <c r="HP34" s="165"/>
      <c r="HQ34" s="164">
        <v>-16.352</v>
      </c>
      <c r="HR34" s="164">
        <v>-15.994999999999999</v>
      </c>
      <c r="HS34" s="164">
        <v>-4.2724000000000002</v>
      </c>
      <c r="HT34" s="164">
        <v>-3.9070999999999998</v>
      </c>
      <c r="HU34" s="164">
        <v>22.09</v>
      </c>
      <c r="HV34" s="164">
        <v>21.99</v>
      </c>
      <c r="HW34" s="164">
        <v>-32.1</v>
      </c>
      <c r="HX34" s="164">
        <v>-32.200000000000003</v>
      </c>
      <c r="HY34" s="164">
        <v>0.65100000000000002</v>
      </c>
      <c r="HZ34" s="164">
        <v>0</v>
      </c>
      <c r="IA34" s="164">
        <v>67.7226</v>
      </c>
      <c r="IB34" s="164">
        <v>22.866399999999999</v>
      </c>
      <c r="IC34" s="164">
        <v>22.660699999999999</v>
      </c>
      <c r="ID34" s="165"/>
      <c r="IE34" s="164">
        <v>-39.299999999999997</v>
      </c>
      <c r="IF34" s="164">
        <v>-0.1</v>
      </c>
      <c r="IG34" s="164">
        <v>-0.7</v>
      </c>
      <c r="IH34" s="164">
        <v>-17.713999999999999</v>
      </c>
      <c r="II34" s="165"/>
      <c r="IJ34" s="164">
        <v>-127.3194</v>
      </c>
      <c r="IK34" s="164">
        <v>4.7492000000000001</v>
      </c>
      <c r="IL34" s="164">
        <v>-215.53989999999999</v>
      </c>
      <c r="IM34" s="164">
        <v>-1.2955000000000001</v>
      </c>
      <c r="IN34" s="164">
        <v>-49.847999999999999</v>
      </c>
      <c r="IO34" s="164">
        <v>48.086500000000001</v>
      </c>
      <c r="IP34" s="164">
        <v>115.21720000000001</v>
      </c>
      <c r="IQ34" s="164">
        <v>102.9961</v>
      </c>
      <c r="IR34" s="164">
        <v>106.1448</v>
      </c>
      <c r="IS34" s="164">
        <v>-26.689599999999999</v>
      </c>
      <c r="IT34" s="164">
        <v>19.7241</v>
      </c>
      <c r="IU34" s="164">
        <v>19.422699999999999</v>
      </c>
      <c r="IV34" s="164">
        <v>9.0152000000000001</v>
      </c>
      <c r="IW34" s="164">
        <v>89.318899999999999</v>
      </c>
      <c r="IX34" s="164">
        <v>-223.15119999999999</v>
      </c>
      <c r="IY34" s="164">
        <v>17.318300000000001</v>
      </c>
      <c r="IZ34" s="164">
        <v>-11.165900000000001</v>
      </c>
      <c r="JA34" s="164">
        <v>1.3611</v>
      </c>
      <c r="JB34" s="165"/>
      <c r="JC34" s="164">
        <v>-9.52</v>
      </c>
      <c r="JD34" s="164">
        <v>0.46200000000000002</v>
      </c>
      <c r="JE34" s="164">
        <v>0.45100000000000001</v>
      </c>
      <c r="JF34" s="164">
        <v>4.88</v>
      </c>
      <c r="JG34" s="164">
        <v>-3.76</v>
      </c>
      <c r="JH34" s="164">
        <v>-2.1355</v>
      </c>
      <c r="JI34" s="164">
        <v>-2.3727999999999998</v>
      </c>
      <c r="JJ34" s="164">
        <v>8.0582999999999991</v>
      </c>
      <c r="JK34" s="164">
        <v>-6.6483999999999996</v>
      </c>
      <c r="JL34" s="164">
        <v>7.1</v>
      </c>
      <c r="JM34" s="164">
        <v>1.2529999999999999</v>
      </c>
      <c r="JN34" s="164">
        <v>1.61</v>
      </c>
      <c r="JO34" s="164">
        <v>2.6970999999999998</v>
      </c>
      <c r="JP34" s="164">
        <v>3.0916000000000001</v>
      </c>
      <c r="JQ34" s="164">
        <v>3.6151</v>
      </c>
      <c r="JR34" s="164">
        <v>3.7753000000000001</v>
      </c>
      <c r="JS34" s="164">
        <v>4.0388999999999999</v>
      </c>
      <c r="JT34" s="165"/>
      <c r="JU34" s="164">
        <v>24.8</v>
      </c>
      <c r="JV34" s="164">
        <v>0.99519999999999997</v>
      </c>
      <c r="JW34" s="164">
        <v>0.57999999999999996</v>
      </c>
      <c r="JX34" s="165"/>
      <c r="JY34" s="165"/>
      <c r="JZ34" s="164">
        <v>-17.6633</v>
      </c>
      <c r="KA34" s="164">
        <v>-20.430599999999998</v>
      </c>
      <c r="KB34" s="164">
        <v>4.4348999999999998</v>
      </c>
      <c r="KC34" s="164">
        <v>13.0952</v>
      </c>
      <c r="KD34" s="164">
        <v>-15.7743</v>
      </c>
      <c r="KE34" s="164">
        <v>1.5671999999999999</v>
      </c>
      <c r="KF34" s="164">
        <v>-26.2</v>
      </c>
      <c r="KG34" s="164">
        <v>8.6999999999999993</v>
      </c>
      <c r="KH34" s="165"/>
      <c r="KI34" s="164">
        <v>-65.144800000000004</v>
      </c>
    </row>
    <row r="35" spans="1:295" ht="18" customHeight="1" x14ac:dyDescent="0.25">
      <c r="A35" s="159" t="s">
        <v>42</v>
      </c>
      <c r="B35" s="159" t="s">
        <v>832</v>
      </c>
      <c r="C35" s="163">
        <v>0</v>
      </c>
      <c r="D35" s="164">
        <v>4.9459999999999997</v>
      </c>
      <c r="E35" s="164">
        <v>-9.7613000000000003</v>
      </c>
      <c r="F35" s="164">
        <v>4.2732000000000001</v>
      </c>
      <c r="G35" s="164">
        <v>5.1999999999999998E-2</v>
      </c>
      <c r="H35" s="165"/>
      <c r="I35" s="164">
        <v>14.814500000000001</v>
      </c>
      <c r="J35" s="165"/>
      <c r="K35" s="164">
        <v>11.3032</v>
      </c>
      <c r="L35" s="164">
        <v>4.5099</v>
      </c>
      <c r="M35" s="164">
        <v>5.9184999999999999</v>
      </c>
      <c r="N35" s="164">
        <v>-11.1</v>
      </c>
      <c r="O35" s="165"/>
      <c r="P35" s="165"/>
      <c r="Q35" s="165"/>
      <c r="R35" s="165"/>
      <c r="S35" s="164">
        <v>2.3866000000000001</v>
      </c>
      <c r="T35" s="164">
        <v>32.927199999999999</v>
      </c>
      <c r="U35" s="164">
        <v>3.1560000000000001</v>
      </c>
      <c r="V35" s="164">
        <v>3.0962999999999998</v>
      </c>
      <c r="W35" s="164">
        <v>5.9568000000000003</v>
      </c>
      <c r="X35" s="164">
        <v>4.9927999999999999</v>
      </c>
      <c r="Y35" s="164">
        <v>-2.2957000000000001</v>
      </c>
      <c r="Z35" s="164">
        <v>2.6234000000000002</v>
      </c>
      <c r="AA35" s="165"/>
      <c r="AB35" s="164">
        <v>-0.76149999999999995</v>
      </c>
      <c r="AC35" s="164">
        <v>-0.84199999999999997</v>
      </c>
      <c r="AD35" s="165"/>
      <c r="AE35" s="164">
        <v>10.762</v>
      </c>
      <c r="AF35" s="164">
        <v>-8.8800000000000008</v>
      </c>
      <c r="AG35" s="164">
        <v>-11</v>
      </c>
      <c r="AH35" s="164">
        <v>-0.127</v>
      </c>
      <c r="AI35" s="164">
        <v>0.17199999999999999</v>
      </c>
      <c r="AJ35" s="165"/>
      <c r="AK35" s="164">
        <v>-22.79</v>
      </c>
      <c r="AL35" s="165"/>
      <c r="AM35" s="165"/>
      <c r="AN35" s="164">
        <v>-5.59</v>
      </c>
      <c r="AO35" s="164">
        <v>5.4749999999999996</v>
      </c>
      <c r="AP35" s="164">
        <v>3.8666</v>
      </c>
      <c r="AQ35" s="164">
        <v>15.6715</v>
      </c>
      <c r="AR35" s="165"/>
      <c r="AS35" s="164">
        <v>-11.8607</v>
      </c>
      <c r="AT35" s="164">
        <v>-3.7507999999999999</v>
      </c>
      <c r="AU35" s="164">
        <v>-3.0724999999999998</v>
      </c>
      <c r="AV35" s="164">
        <v>7.5602999999999998</v>
      </c>
      <c r="AW35" s="164">
        <v>4.5461</v>
      </c>
      <c r="AX35" s="164">
        <v>-20.093900000000001</v>
      </c>
      <c r="AY35" s="164">
        <v>-15.6732</v>
      </c>
      <c r="AZ35" s="164">
        <v>5.5359999999999996</v>
      </c>
      <c r="BA35" s="164">
        <v>2.5000000000000001E-3</v>
      </c>
      <c r="BB35" s="164">
        <v>8.5556000000000001</v>
      </c>
      <c r="BC35" s="164">
        <v>19.727599999999999</v>
      </c>
      <c r="BD35" s="164">
        <v>-5.9</v>
      </c>
      <c r="BE35" s="164">
        <v>-7</v>
      </c>
      <c r="BF35" s="164">
        <v>-28.789899999999999</v>
      </c>
      <c r="BG35" s="164">
        <v>-28.931100000000001</v>
      </c>
      <c r="BH35" s="164">
        <v>-1.5745</v>
      </c>
      <c r="BI35" s="165"/>
      <c r="BJ35" s="164">
        <v>-4.2693000000000003</v>
      </c>
      <c r="BK35" s="164">
        <v>3.6924000000000001</v>
      </c>
      <c r="BL35" s="165"/>
      <c r="BM35" s="164">
        <v>1.0031000000000001</v>
      </c>
      <c r="BN35" s="164">
        <v>-109.95820000000001</v>
      </c>
      <c r="BO35" s="164">
        <v>57.496899999999997</v>
      </c>
      <c r="BP35" s="164">
        <v>57.68</v>
      </c>
      <c r="BQ35" s="165"/>
      <c r="BR35" s="164">
        <v>-62.841500000000003</v>
      </c>
      <c r="BS35" s="165"/>
      <c r="BT35" s="165"/>
      <c r="BU35" s="165"/>
      <c r="BV35" s="164">
        <v>8.2630999999999997</v>
      </c>
      <c r="BW35" s="164">
        <v>5.51</v>
      </c>
      <c r="BX35" s="164">
        <v>2.4</v>
      </c>
      <c r="BY35" s="164">
        <v>-15.39</v>
      </c>
      <c r="BZ35" s="164">
        <v>-3.57</v>
      </c>
      <c r="CA35" s="165"/>
      <c r="CB35" s="165"/>
      <c r="CC35" s="164">
        <v>9.1559000000000008</v>
      </c>
      <c r="CD35" s="165"/>
      <c r="CE35" s="164">
        <v>-4.6908000000000003</v>
      </c>
      <c r="CF35" s="164">
        <v>-3.4155000000000002</v>
      </c>
      <c r="CG35" s="164">
        <v>-3.2612000000000001</v>
      </c>
      <c r="CH35" s="164">
        <v>-3.9203000000000001</v>
      </c>
      <c r="CI35" s="164">
        <v>16.618099999999998</v>
      </c>
      <c r="CJ35" s="165"/>
      <c r="CK35" s="165"/>
      <c r="CL35" s="164">
        <v>57.4</v>
      </c>
      <c r="CM35" s="164">
        <v>-30.1</v>
      </c>
      <c r="CN35" s="164">
        <v>-1.0900000000000001</v>
      </c>
      <c r="CO35" s="164">
        <v>37.261800000000001</v>
      </c>
      <c r="CP35" s="164">
        <v>37.386000000000003</v>
      </c>
      <c r="CQ35" s="164">
        <v>35.830599999999997</v>
      </c>
      <c r="CR35" s="164">
        <v>90.939899999999994</v>
      </c>
      <c r="CS35" s="164">
        <v>90.337800000000001</v>
      </c>
      <c r="CT35" s="164">
        <v>-10.920299999999999</v>
      </c>
      <c r="CU35" s="164">
        <v>-84.572999999999993</v>
      </c>
      <c r="CV35" s="164">
        <v>-6.3202999999999996</v>
      </c>
      <c r="CW35" s="164">
        <v>3.5701999999999998</v>
      </c>
      <c r="CX35" s="164">
        <v>27.42</v>
      </c>
      <c r="CY35" s="164">
        <v>9.08</v>
      </c>
      <c r="CZ35" s="164">
        <v>6.7236000000000002</v>
      </c>
      <c r="DA35" s="164">
        <v>6.9366000000000003</v>
      </c>
      <c r="DB35" s="164">
        <v>-8.42</v>
      </c>
      <c r="DC35" s="165"/>
      <c r="DD35" s="164">
        <v>-18.154800000000002</v>
      </c>
      <c r="DE35" s="164">
        <v>-18.419699999999999</v>
      </c>
      <c r="DF35" s="164">
        <v>38.7849</v>
      </c>
      <c r="DG35" s="164">
        <v>1.52E-2</v>
      </c>
      <c r="DH35" s="164">
        <v>-4.2112999999999996</v>
      </c>
      <c r="DI35" s="165"/>
      <c r="DJ35" s="165"/>
      <c r="DK35" s="164">
        <v>-5.6334999999999997</v>
      </c>
      <c r="DL35" s="164">
        <v>2.6240000000000001</v>
      </c>
      <c r="DM35" s="164">
        <v>39.749099999999999</v>
      </c>
      <c r="DN35" s="164">
        <v>10.953099999999999</v>
      </c>
      <c r="DO35" s="164">
        <v>3.32</v>
      </c>
      <c r="DP35" s="164">
        <v>-1.76</v>
      </c>
      <c r="DQ35" s="164">
        <v>2.052</v>
      </c>
      <c r="DR35" s="164">
        <v>-40.092300000000002</v>
      </c>
      <c r="DS35" s="164">
        <v>-8.35</v>
      </c>
      <c r="DT35" s="164">
        <v>-8.44</v>
      </c>
      <c r="DU35" s="164">
        <v>25.88</v>
      </c>
      <c r="DV35" s="164">
        <v>17.34</v>
      </c>
      <c r="DW35" s="164">
        <v>-35.2545</v>
      </c>
      <c r="DX35" s="164">
        <v>-17.2545</v>
      </c>
      <c r="DY35" s="164">
        <v>-39.398600000000002</v>
      </c>
      <c r="DZ35" s="164">
        <v>-38.318199999999997</v>
      </c>
      <c r="EA35" s="165"/>
      <c r="EB35" s="164">
        <v>-8.7431999999999999</v>
      </c>
      <c r="EC35" s="164">
        <v>-18.264199999999999</v>
      </c>
      <c r="ED35" s="164">
        <v>-18.3078</v>
      </c>
      <c r="EE35" s="164">
        <v>-21.442599999999999</v>
      </c>
      <c r="EF35" s="164">
        <v>-24.9726</v>
      </c>
      <c r="EG35" s="164">
        <v>-8.5269999999999992</v>
      </c>
      <c r="EH35" s="164">
        <v>0</v>
      </c>
      <c r="EI35" s="164">
        <v>-57.411999999999999</v>
      </c>
      <c r="EJ35" s="165"/>
      <c r="EK35" s="164">
        <v>-6.6821000000000002</v>
      </c>
      <c r="EL35" s="164">
        <v>-5.7636000000000003</v>
      </c>
      <c r="EM35" s="164">
        <v>9.9665999999999997</v>
      </c>
      <c r="EN35" s="165"/>
      <c r="EO35" s="164">
        <v>-1.4455</v>
      </c>
      <c r="EP35" s="164">
        <v>6.16</v>
      </c>
      <c r="EQ35" s="164">
        <v>-25.281199999999998</v>
      </c>
      <c r="ER35" s="164">
        <v>-24.013200000000001</v>
      </c>
      <c r="ES35" s="165"/>
      <c r="ET35" s="164">
        <v>0</v>
      </c>
      <c r="EU35" s="164">
        <v>-8.66</v>
      </c>
      <c r="EV35" s="164">
        <v>-0.9</v>
      </c>
      <c r="EW35" s="164">
        <v>2.2711000000000001</v>
      </c>
      <c r="EX35" s="164">
        <v>10.7065</v>
      </c>
      <c r="EY35" s="164">
        <v>-0.53269999999999995</v>
      </c>
      <c r="EZ35" s="164">
        <v>-0.98480000000000001</v>
      </c>
      <c r="FA35" s="164">
        <v>1.4507000000000001</v>
      </c>
      <c r="FB35" s="164">
        <v>7.0458999999999996</v>
      </c>
      <c r="FC35" s="164">
        <v>-19.180599999999998</v>
      </c>
      <c r="FD35" s="165"/>
      <c r="FE35" s="164">
        <v>0.7681</v>
      </c>
      <c r="FF35" s="164">
        <v>1.0176000000000001</v>
      </c>
      <c r="FG35" s="164">
        <v>3.8071000000000002</v>
      </c>
      <c r="FH35" s="164">
        <v>4.3047000000000004</v>
      </c>
      <c r="FI35" s="164">
        <v>2.8620000000000001</v>
      </c>
      <c r="FJ35" s="165"/>
      <c r="FK35" s="165"/>
      <c r="FL35" s="164">
        <v>-25.9557</v>
      </c>
      <c r="FM35" s="164">
        <v>20.275099999999998</v>
      </c>
      <c r="FN35" s="164">
        <v>20.343499999999999</v>
      </c>
      <c r="FO35" s="164">
        <v>-18.758299999999998</v>
      </c>
      <c r="FP35" s="164">
        <v>0</v>
      </c>
      <c r="FQ35" s="164">
        <v>14.947699999999999</v>
      </c>
      <c r="FR35" s="164">
        <v>-15.81</v>
      </c>
      <c r="FS35" s="164">
        <v>-3.2130999999999998</v>
      </c>
      <c r="FT35" s="164">
        <v>0.25290000000000001</v>
      </c>
      <c r="FU35" s="164">
        <v>2.6</v>
      </c>
      <c r="FV35" s="164">
        <v>1.59</v>
      </c>
      <c r="FW35" s="164">
        <v>-16.1633</v>
      </c>
      <c r="FX35" s="164">
        <v>0</v>
      </c>
      <c r="FY35" s="164">
        <v>3.8450000000000002</v>
      </c>
      <c r="FZ35" s="164">
        <v>0.71899999999999997</v>
      </c>
      <c r="GA35" s="164">
        <v>2.1928000000000001</v>
      </c>
      <c r="GB35" s="164">
        <v>9.11</v>
      </c>
      <c r="GC35" s="164">
        <v>0.35820000000000002</v>
      </c>
      <c r="GD35" s="164">
        <v>6.4905999999999997</v>
      </c>
      <c r="GE35" s="164">
        <v>-3.05</v>
      </c>
      <c r="GF35" s="164">
        <v>23.3142</v>
      </c>
      <c r="GG35" s="165"/>
      <c r="GH35" s="164">
        <v>23.505600000000001</v>
      </c>
      <c r="GI35" s="165"/>
      <c r="GJ35" s="164">
        <v>-10.7308</v>
      </c>
      <c r="GK35" s="164">
        <v>2.6244000000000001</v>
      </c>
      <c r="GL35" s="165"/>
      <c r="GM35" s="165"/>
      <c r="GN35" s="164">
        <v>-11.4658</v>
      </c>
      <c r="GO35" s="164">
        <v>-1.286</v>
      </c>
      <c r="GP35" s="164">
        <v>1.8897999999999999</v>
      </c>
      <c r="GQ35" s="164">
        <v>-33.444699999999997</v>
      </c>
      <c r="GR35" s="164">
        <v>7.2182000000000004</v>
      </c>
      <c r="GS35" s="164">
        <v>7.0406000000000004</v>
      </c>
      <c r="GT35" s="164">
        <v>118.1405</v>
      </c>
      <c r="GU35" s="165"/>
      <c r="GV35" s="164">
        <v>-11.0731</v>
      </c>
      <c r="GW35" s="164">
        <v>-15.099399999999999</v>
      </c>
      <c r="GX35" s="164">
        <v>2.4897999999999998</v>
      </c>
      <c r="GY35" s="164">
        <v>3.6183000000000001</v>
      </c>
      <c r="GZ35" s="164">
        <v>3.6545999999999998</v>
      </c>
      <c r="HA35" s="164">
        <v>2</v>
      </c>
      <c r="HB35" s="164">
        <v>18.566400000000002</v>
      </c>
      <c r="HC35" s="164">
        <v>20.325399999999998</v>
      </c>
      <c r="HD35" s="164">
        <v>-6.29</v>
      </c>
      <c r="HE35" s="164">
        <v>0</v>
      </c>
      <c r="HF35" s="164">
        <v>28.188800000000001</v>
      </c>
      <c r="HG35" s="164">
        <v>-17.184100000000001</v>
      </c>
      <c r="HH35" s="164">
        <v>42.251300000000001</v>
      </c>
      <c r="HI35" s="164">
        <v>-14.204000000000001</v>
      </c>
      <c r="HJ35" s="164">
        <v>-14.4023</v>
      </c>
      <c r="HK35" s="164">
        <v>-5.1360000000000001</v>
      </c>
      <c r="HL35" s="164">
        <v>-7.2872000000000003</v>
      </c>
      <c r="HM35" s="164">
        <v>-10.449400000000001</v>
      </c>
      <c r="HN35" s="164">
        <v>-11.911799999999999</v>
      </c>
      <c r="HO35" s="165"/>
      <c r="HP35" s="165"/>
      <c r="HQ35" s="164">
        <v>-17.664899999999999</v>
      </c>
      <c r="HR35" s="164">
        <v>-17.115600000000001</v>
      </c>
      <c r="HS35" s="164">
        <v>-5.6925999999999997</v>
      </c>
      <c r="HT35" s="164">
        <v>-4.8609</v>
      </c>
      <c r="HU35" s="164">
        <v>22.36</v>
      </c>
      <c r="HV35" s="164">
        <v>22.27</v>
      </c>
      <c r="HW35" s="164">
        <v>-30</v>
      </c>
      <c r="HX35" s="164">
        <v>-30.6</v>
      </c>
      <c r="HY35" s="164">
        <v>0.61619999999999997</v>
      </c>
      <c r="HZ35" s="164">
        <v>-0.64</v>
      </c>
      <c r="IA35" s="165"/>
      <c r="IB35" s="164">
        <v>16.443100000000001</v>
      </c>
      <c r="IC35" s="164">
        <v>16.1997</v>
      </c>
      <c r="ID35" s="164">
        <v>-19.100000000000001</v>
      </c>
      <c r="IE35" s="164">
        <v>-38.799999999999997</v>
      </c>
      <c r="IF35" s="164">
        <v>0.9</v>
      </c>
      <c r="IG35" s="164">
        <v>0.3</v>
      </c>
      <c r="IH35" s="164">
        <v>-17.627400000000002</v>
      </c>
      <c r="II35" s="164">
        <v>-17.555800000000001</v>
      </c>
      <c r="IJ35" s="164">
        <v>-131.38820000000001</v>
      </c>
      <c r="IK35" s="164">
        <v>0.76580000000000004</v>
      </c>
      <c r="IL35" s="164">
        <v>-215.55950000000001</v>
      </c>
      <c r="IM35" s="164">
        <v>0.27060000000000001</v>
      </c>
      <c r="IN35" s="164">
        <v>-55.449399999999997</v>
      </c>
      <c r="IO35" s="164">
        <v>48.423999999999999</v>
      </c>
      <c r="IP35" s="164">
        <v>122.6943</v>
      </c>
      <c r="IQ35" s="164">
        <v>105.1694</v>
      </c>
      <c r="IR35" s="164">
        <v>104.75409999999999</v>
      </c>
      <c r="IS35" s="164">
        <v>-24.740200000000002</v>
      </c>
      <c r="IT35" s="164">
        <v>20.273399999999999</v>
      </c>
      <c r="IU35" s="164">
        <v>21.094899999999999</v>
      </c>
      <c r="IV35" s="164">
        <v>6.0126999999999997</v>
      </c>
      <c r="IW35" s="164">
        <v>89.856999999999999</v>
      </c>
      <c r="IX35" s="164">
        <v>-224.61269999999999</v>
      </c>
      <c r="IY35" s="164">
        <v>13.6922</v>
      </c>
      <c r="IZ35" s="164">
        <v>-9.3206000000000007</v>
      </c>
      <c r="JA35" s="164">
        <v>-0.18679999999999999</v>
      </c>
      <c r="JB35" s="165"/>
      <c r="JC35" s="164">
        <v>-9.2799999999999994</v>
      </c>
      <c r="JD35" s="164">
        <v>0.49399999999999999</v>
      </c>
      <c r="JE35" s="164">
        <v>0.48499999999999999</v>
      </c>
      <c r="JF35" s="164">
        <v>4.88</v>
      </c>
      <c r="JG35" s="164">
        <v>-3.68</v>
      </c>
      <c r="JH35" s="164">
        <v>-2.081</v>
      </c>
      <c r="JI35" s="164">
        <v>-2.4582000000000002</v>
      </c>
      <c r="JJ35" s="164">
        <v>7.0023999999999997</v>
      </c>
      <c r="JK35" s="164">
        <v>-6.4744000000000002</v>
      </c>
      <c r="JL35" s="164">
        <v>8.1</v>
      </c>
      <c r="JM35" s="164">
        <v>1.6020000000000001</v>
      </c>
      <c r="JN35" s="164">
        <v>2.2450000000000001</v>
      </c>
      <c r="JO35" s="165"/>
      <c r="JP35" s="165"/>
      <c r="JQ35" s="164">
        <v>3.2372999999999998</v>
      </c>
      <c r="JR35" s="164">
        <v>3.7530999999999999</v>
      </c>
      <c r="JS35" s="164">
        <v>3.7562000000000002</v>
      </c>
      <c r="JT35" s="165"/>
      <c r="JU35" s="164">
        <v>23.9</v>
      </c>
      <c r="JV35" s="164">
        <v>3.8222</v>
      </c>
      <c r="JW35" s="164">
        <v>0.55000000000000004</v>
      </c>
      <c r="JX35" s="165"/>
      <c r="JY35" s="164">
        <v>0</v>
      </c>
      <c r="JZ35" s="164">
        <v>-18.702300000000001</v>
      </c>
      <c r="KA35" s="164">
        <v>-20.8446</v>
      </c>
      <c r="KB35" s="164">
        <v>3.5116000000000001</v>
      </c>
      <c r="KC35" s="164">
        <v>13.902200000000001</v>
      </c>
      <c r="KD35" s="164">
        <v>-15.5654</v>
      </c>
      <c r="KE35" s="164">
        <v>0</v>
      </c>
      <c r="KF35" s="164">
        <v>-25.7</v>
      </c>
      <c r="KG35" s="164">
        <v>7.7</v>
      </c>
      <c r="KH35" s="165"/>
      <c r="KI35" s="164">
        <v>-60.214399999999998</v>
      </c>
    </row>
    <row r="36" spans="1:295" ht="18" customHeight="1" x14ac:dyDescent="0.25">
      <c r="A36" s="159" t="s">
        <v>42</v>
      </c>
      <c r="B36" s="159" t="s">
        <v>833</v>
      </c>
      <c r="C36" s="163">
        <v>0</v>
      </c>
      <c r="D36" s="164">
        <v>4.8018000000000001</v>
      </c>
      <c r="E36" s="164">
        <v>-9.6097999999999999</v>
      </c>
      <c r="F36" s="164">
        <v>4.2373000000000003</v>
      </c>
      <c r="G36" s="165"/>
      <c r="H36" s="165"/>
      <c r="I36" s="164">
        <v>15.0503</v>
      </c>
      <c r="J36" s="165"/>
      <c r="K36" s="164">
        <v>11.188599999999999</v>
      </c>
      <c r="L36" s="164">
        <v>4.3968999999999996</v>
      </c>
      <c r="M36" s="164">
        <v>5.8212000000000002</v>
      </c>
      <c r="N36" s="164">
        <v>-11.1</v>
      </c>
      <c r="O36" s="165"/>
      <c r="P36" s="165"/>
      <c r="Q36" s="165"/>
      <c r="R36" s="165"/>
      <c r="S36" s="164">
        <v>2.7515999999999998</v>
      </c>
      <c r="T36" s="164">
        <v>33.039299999999997</v>
      </c>
      <c r="U36" s="164">
        <v>3.1337000000000002</v>
      </c>
      <c r="V36" s="164">
        <v>3.0194000000000001</v>
      </c>
      <c r="W36" s="164">
        <v>5.6905999999999999</v>
      </c>
      <c r="X36" s="164">
        <v>4.8564999999999996</v>
      </c>
      <c r="Y36" s="164">
        <v>-2.3411</v>
      </c>
      <c r="Z36" s="164">
        <v>2.6137000000000001</v>
      </c>
      <c r="AA36" s="165"/>
      <c r="AB36" s="164">
        <v>-0.67</v>
      </c>
      <c r="AC36" s="164">
        <v>9.5000000000000001E-2</v>
      </c>
      <c r="AD36" s="165"/>
      <c r="AE36" s="164">
        <v>10.926</v>
      </c>
      <c r="AF36" s="164">
        <v>-8.8800000000000008</v>
      </c>
      <c r="AG36" s="164">
        <v>-11</v>
      </c>
      <c r="AH36" s="164">
        <v>-4.9000000000000002E-2</v>
      </c>
      <c r="AI36" s="164">
        <v>0.17799999999999999</v>
      </c>
      <c r="AJ36" s="165"/>
      <c r="AK36" s="164">
        <v>-29.96</v>
      </c>
      <c r="AL36" s="165"/>
      <c r="AM36" s="165"/>
      <c r="AN36" s="164">
        <v>2.0299999999999998</v>
      </c>
      <c r="AO36" s="164">
        <v>5.6060999999999996</v>
      </c>
      <c r="AP36" s="164">
        <v>3.8134000000000001</v>
      </c>
      <c r="AQ36" s="164">
        <v>17.824100000000001</v>
      </c>
      <c r="AR36" s="164">
        <v>0</v>
      </c>
      <c r="AS36" s="164">
        <v>-11.7476</v>
      </c>
      <c r="AT36" s="164">
        <v>-3.2149999999999999</v>
      </c>
      <c r="AU36" s="164">
        <v>-3.6320000000000001</v>
      </c>
      <c r="AV36" s="164">
        <v>-0.252</v>
      </c>
      <c r="AW36" s="164">
        <v>-0.35670000000000002</v>
      </c>
      <c r="AX36" s="164">
        <v>-17.4147</v>
      </c>
      <c r="AY36" s="164">
        <v>-15.4053</v>
      </c>
      <c r="AZ36" s="164">
        <v>4.7469000000000001</v>
      </c>
      <c r="BA36" s="165"/>
      <c r="BB36" s="164">
        <v>15.7468</v>
      </c>
      <c r="BC36" s="164">
        <v>20.394400000000001</v>
      </c>
      <c r="BD36" s="164">
        <v>-5.9</v>
      </c>
      <c r="BE36" s="164">
        <v>-6.6</v>
      </c>
      <c r="BF36" s="164">
        <v>-29.017199999999999</v>
      </c>
      <c r="BG36" s="164">
        <v>-29.5242</v>
      </c>
      <c r="BH36" s="164">
        <v>-1.5812999999999999</v>
      </c>
      <c r="BI36" s="165"/>
      <c r="BJ36" s="164">
        <v>-4.0003000000000002</v>
      </c>
      <c r="BK36" s="164">
        <v>3.9234</v>
      </c>
      <c r="BL36" s="165"/>
      <c r="BM36" s="164">
        <v>0.89939999999999998</v>
      </c>
      <c r="BN36" s="164">
        <v>-118.015</v>
      </c>
      <c r="BO36" s="164">
        <v>58.809199999999997</v>
      </c>
      <c r="BP36" s="164">
        <v>58.9923</v>
      </c>
      <c r="BQ36" s="165"/>
      <c r="BR36" s="164">
        <v>-64.835300000000004</v>
      </c>
      <c r="BS36" s="165"/>
      <c r="BT36" s="165"/>
      <c r="BU36" s="165"/>
      <c r="BV36" s="164">
        <v>8.3229000000000006</v>
      </c>
      <c r="BW36" s="164">
        <v>5.48</v>
      </c>
      <c r="BX36" s="164">
        <v>2.4</v>
      </c>
      <c r="BY36" s="164">
        <v>-15.62</v>
      </c>
      <c r="BZ36" s="164">
        <v>-3.75</v>
      </c>
      <c r="CA36" s="165"/>
      <c r="CB36" s="165"/>
      <c r="CC36" s="164">
        <v>11.565200000000001</v>
      </c>
      <c r="CD36" s="165"/>
      <c r="CE36" s="164">
        <v>-3.8708999999999998</v>
      </c>
      <c r="CF36" s="164">
        <v>-2.9506000000000001</v>
      </c>
      <c r="CG36" s="164">
        <v>-3.0438999999999998</v>
      </c>
      <c r="CH36" s="164">
        <v>-4.0166000000000004</v>
      </c>
      <c r="CI36" s="164">
        <v>16.288699999999999</v>
      </c>
      <c r="CJ36" s="165"/>
      <c r="CK36" s="165"/>
      <c r="CL36" s="164">
        <v>55</v>
      </c>
      <c r="CM36" s="164">
        <v>-28.1</v>
      </c>
      <c r="CN36" s="164">
        <v>-0.98</v>
      </c>
      <c r="CO36" s="164">
        <v>36.787799999999997</v>
      </c>
      <c r="CP36" s="164">
        <v>37.354100000000003</v>
      </c>
      <c r="CQ36" s="164">
        <v>35.435600000000001</v>
      </c>
      <c r="CR36" s="164">
        <v>92.213099999999997</v>
      </c>
      <c r="CS36" s="164">
        <v>92.426500000000004</v>
      </c>
      <c r="CT36" s="164">
        <v>-12.2127</v>
      </c>
      <c r="CU36" s="164">
        <v>-85.436499999999995</v>
      </c>
      <c r="CV36" s="164">
        <v>-7.9051</v>
      </c>
      <c r="CW36" s="164">
        <v>3.5884999999999998</v>
      </c>
      <c r="CX36" s="164">
        <v>25.64</v>
      </c>
      <c r="CY36" s="164">
        <v>8.8800000000000008</v>
      </c>
      <c r="CZ36" s="164">
        <v>6.4111000000000002</v>
      </c>
      <c r="DA36" s="164">
        <v>6.7412999999999998</v>
      </c>
      <c r="DB36" s="164">
        <v>-8.07</v>
      </c>
      <c r="DC36" s="165"/>
      <c r="DD36" s="164">
        <v>-17.7074</v>
      </c>
      <c r="DE36" s="164">
        <v>-17.4861</v>
      </c>
      <c r="DF36" s="164">
        <v>38.235900000000001</v>
      </c>
      <c r="DG36" s="164">
        <v>1.5299999999999999E-2</v>
      </c>
      <c r="DH36" s="164">
        <v>-4.1418999999999997</v>
      </c>
      <c r="DI36" s="164">
        <v>15.3</v>
      </c>
      <c r="DJ36" s="164">
        <v>15.4</v>
      </c>
      <c r="DK36" s="164">
        <v>-5.5370999999999997</v>
      </c>
      <c r="DL36" s="164">
        <v>2.4369000000000001</v>
      </c>
      <c r="DM36" s="164">
        <v>39.2759</v>
      </c>
      <c r="DN36" s="164">
        <v>10.3964</v>
      </c>
      <c r="DO36" s="164">
        <v>2.95</v>
      </c>
      <c r="DP36" s="164">
        <v>-1.66</v>
      </c>
      <c r="DQ36" s="164">
        <v>2.3895</v>
      </c>
      <c r="DR36" s="164">
        <v>-40.154800000000002</v>
      </c>
      <c r="DS36" s="164">
        <v>-8.41</v>
      </c>
      <c r="DT36" s="164">
        <v>-8.48</v>
      </c>
      <c r="DU36" s="164">
        <v>25.81</v>
      </c>
      <c r="DV36" s="164">
        <v>17.059999999999999</v>
      </c>
      <c r="DW36" s="164">
        <v>-36</v>
      </c>
      <c r="DX36" s="164">
        <v>-18.381799999999998</v>
      </c>
      <c r="DY36" s="164">
        <v>-37.601300000000002</v>
      </c>
      <c r="DZ36" s="164">
        <v>-36.509099999999997</v>
      </c>
      <c r="EA36" s="165"/>
      <c r="EB36" s="164">
        <v>-11.984400000000001</v>
      </c>
      <c r="EC36" s="164">
        <v>-20.827999999999999</v>
      </c>
      <c r="ED36" s="164">
        <v>-18.871700000000001</v>
      </c>
      <c r="EE36" s="164">
        <v>-18.811299999999999</v>
      </c>
      <c r="EF36" s="164">
        <v>-18.900400000000001</v>
      </c>
      <c r="EG36" s="164">
        <v>-8.641</v>
      </c>
      <c r="EH36" s="165"/>
      <c r="EI36" s="164">
        <v>-56.008600000000001</v>
      </c>
      <c r="EJ36" s="165"/>
      <c r="EK36" s="164">
        <v>-5.7247000000000003</v>
      </c>
      <c r="EL36" s="164">
        <v>-4.9306000000000001</v>
      </c>
      <c r="EM36" s="164">
        <v>0</v>
      </c>
      <c r="EN36" s="165"/>
      <c r="EO36" s="164">
        <v>-1.2381</v>
      </c>
      <c r="EP36" s="164">
        <v>24.08</v>
      </c>
      <c r="EQ36" s="164">
        <v>-25.1755</v>
      </c>
      <c r="ER36" s="164">
        <v>-24.985700000000001</v>
      </c>
      <c r="ES36" s="165"/>
      <c r="ET36" s="164">
        <v>-10.35</v>
      </c>
      <c r="EU36" s="164">
        <v>-8.42</v>
      </c>
      <c r="EV36" s="164">
        <v>8.9</v>
      </c>
      <c r="EW36" s="164">
        <v>2.1135000000000002</v>
      </c>
      <c r="EX36" s="164">
        <v>8.0517000000000003</v>
      </c>
      <c r="EY36" s="164">
        <v>-1.4379999999999999</v>
      </c>
      <c r="EZ36" s="164">
        <v>-1.8824000000000001</v>
      </c>
      <c r="FA36" s="164">
        <v>2.4428999999999998</v>
      </c>
      <c r="FB36" s="164">
        <v>-0.64190000000000003</v>
      </c>
      <c r="FC36" s="164">
        <v>-15.5959</v>
      </c>
      <c r="FD36" s="165"/>
      <c r="FE36" s="164">
        <v>0.71299999999999997</v>
      </c>
      <c r="FF36" s="164">
        <v>0.95440000000000003</v>
      </c>
      <c r="FG36" s="164">
        <v>4.8362999999999996</v>
      </c>
      <c r="FH36" s="164">
        <v>4.6368999999999998</v>
      </c>
      <c r="FI36" s="164">
        <v>3.5179</v>
      </c>
      <c r="FJ36" s="165"/>
      <c r="FK36" s="165"/>
      <c r="FL36" s="164">
        <v>-25.620799999999999</v>
      </c>
      <c r="FM36" s="164">
        <v>18.246300000000002</v>
      </c>
      <c r="FN36" s="164">
        <v>18.136900000000001</v>
      </c>
      <c r="FO36" s="164">
        <v>-17.774000000000001</v>
      </c>
      <c r="FP36" s="164">
        <v>0</v>
      </c>
      <c r="FQ36" s="164">
        <v>15.274900000000001</v>
      </c>
      <c r="FR36" s="164">
        <v>-15.37</v>
      </c>
      <c r="FS36" s="164">
        <v>-3.2113</v>
      </c>
      <c r="FT36" s="164">
        <v>0.2969</v>
      </c>
      <c r="FU36" s="164">
        <v>2.3199999999999998</v>
      </c>
      <c r="FV36" s="164">
        <v>2.2000000000000002</v>
      </c>
      <c r="FW36" s="164">
        <v>-16.1889</v>
      </c>
      <c r="FX36" s="164">
        <v>1.2889999999999999</v>
      </c>
      <c r="FY36" s="164">
        <v>3.8410000000000002</v>
      </c>
      <c r="FZ36" s="164">
        <v>0.72</v>
      </c>
      <c r="GA36" s="164">
        <v>2.0758000000000001</v>
      </c>
      <c r="GB36" s="164">
        <v>9.7100000000000009</v>
      </c>
      <c r="GC36" s="164">
        <v>7.9399999999999998E-2</v>
      </c>
      <c r="GD36" s="164">
        <v>5.6391999999999998</v>
      </c>
      <c r="GE36" s="164">
        <v>-3</v>
      </c>
      <c r="GF36" s="164">
        <v>25.096900000000002</v>
      </c>
      <c r="GG36" s="165"/>
      <c r="GH36" s="164">
        <v>25.604299999999999</v>
      </c>
      <c r="GI36" s="165"/>
      <c r="GJ36" s="164">
        <v>-13.4276</v>
      </c>
      <c r="GK36" s="164">
        <v>2.5691999999999999</v>
      </c>
      <c r="GL36" s="165"/>
      <c r="GM36" s="165"/>
      <c r="GN36" s="164">
        <v>-11.6289</v>
      </c>
      <c r="GO36" s="164">
        <v>-5.0200000000000002E-2</v>
      </c>
      <c r="GP36" s="164">
        <v>8.468</v>
      </c>
      <c r="GQ36" s="164">
        <v>-35.7136</v>
      </c>
      <c r="GR36" s="164">
        <v>7.1071</v>
      </c>
      <c r="GS36" s="164">
        <v>7.5576999999999996</v>
      </c>
      <c r="GT36" s="164">
        <v>116.05549999999999</v>
      </c>
      <c r="GU36" s="164">
        <v>-8.6036000000000001</v>
      </c>
      <c r="GV36" s="164">
        <v>-10.7012</v>
      </c>
      <c r="GW36" s="164">
        <v>-8.1432000000000002</v>
      </c>
      <c r="GX36" s="164">
        <v>2.7656999999999998</v>
      </c>
      <c r="GY36" s="164">
        <v>3.3912</v>
      </c>
      <c r="GZ36" s="164">
        <v>3.4489000000000001</v>
      </c>
      <c r="HA36" s="164">
        <v>2.2050999999999998</v>
      </c>
      <c r="HB36" s="164">
        <v>19.979299999999999</v>
      </c>
      <c r="HC36" s="164">
        <v>20.8126</v>
      </c>
      <c r="HD36" s="164">
        <v>-5.87</v>
      </c>
      <c r="HE36" s="164">
        <v>0</v>
      </c>
      <c r="HF36" s="164">
        <v>27.558299999999999</v>
      </c>
      <c r="HG36" s="164">
        <v>-16.719100000000001</v>
      </c>
      <c r="HH36" s="164">
        <v>42.503999999999998</v>
      </c>
      <c r="HI36" s="164">
        <v>-15.428599999999999</v>
      </c>
      <c r="HJ36" s="164">
        <v>-15.2216</v>
      </c>
      <c r="HK36" s="164">
        <v>0</v>
      </c>
      <c r="HL36" s="164">
        <v>-7.2466999999999997</v>
      </c>
      <c r="HM36" s="164">
        <v>-10.0374</v>
      </c>
      <c r="HN36" s="164">
        <v>0</v>
      </c>
      <c r="HO36" s="165"/>
      <c r="HP36" s="165"/>
      <c r="HQ36" s="164">
        <v>-18.2911</v>
      </c>
      <c r="HR36" s="164">
        <v>-17.956099999999999</v>
      </c>
      <c r="HS36" s="164">
        <v>-4.3106</v>
      </c>
      <c r="HT36" s="164">
        <v>-4.3258000000000001</v>
      </c>
      <c r="HU36" s="164">
        <v>21.97</v>
      </c>
      <c r="HV36" s="164">
        <v>22.15</v>
      </c>
      <c r="HW36" s="164">
        <v>-28.3</v>
      </c>
      <c r="HX36" s="164">
        <v>-29</v>
      </c>
      <c r="HY36" s="164">
        <v>0.65100000000000002</v>
      </c>
      <c r="HZ36" s="164">
        <v>-1.76</v>
      </c>
      <c r="IA36" s="165"/>
      <c r="IB36" s="164">
        <v>15.444100000000001</v>
      </c>
      <c r="IC36" s="164">
        <v>15.3606</v>
      </c>
      <c r="ID36" s="164">
        <v>-19.100000000000001</v>
      </c>
      <c r="IE36" s="164">
        <v>-39.700000000000003</v>
      </c>
      <c r="IF36" s="164">
        <v>2.2000000000000002</v>
      </c>
      <c r="IG36" s="164">
        <v>1.6</v>
      </c>
      <c r="IH36" s="165"/>
      <c r="II36" s="165"/>
      <c r="IJ36" s="164">
        <v>-133.50960000000001</v>
      </c>
      <c r="IK36" s="164">
        <v>-1.5319</v>
      </c>
      <c r="IL36" s="164">
        <v>-218.61590000000001</v>
      </c>
      <c r="IM36" s="164">
        <v>0.75680000000000003</v>
      </c>
      <c r="IN36" s="164">
        <v>-57.912500000000001</v>
      </c>
      <c r="IO36" s="164">
        <v>49.1875</v>
      </c>
      <c r="IP36" s="164">
        <v>121.0581</v>
      </c>
      <c r="IQ36" s="164">
        <v>110.4128</v>
      </c>
      <c r="IR36" s="164">
        <v>105.91500000000001</v>
      </c>
      <c r="IS36" s="164">
        <v>-28.229500000000002</v>
      </c>
      <c r="IT36" s="164">
        <v>18.0487</v>
      </c>
      <c r="IU36" s="164">
        <v>17.272099999999998</v>
      </c>
      <c r="IV36" s="164">
        <v>3.8635999999999999</v>
      </c>
      <c r="IW36" s="164">
        <v>90.3352</v>
      </c>
      <c r="IX36" s="164">
        <v>-224.9324</v>
      </c>
      <c r="IY36" s="164">
        <v>12.2781</v>
      </c>
      <c r="IZ36" s="164">
        <v>-8.8841000000000001</v>
      </c>
      <c r="JA36" s="164">
        <v>0.2112</v>
      </c>
      <c r="JB36" s="165"/>
      <c r="JC36" s="164">
        <v>-8.16</v>
      </c>
      <c r="JD36" s="164">
        <v>0.43</v>
      </c>
      <c r="JE36" s="164">
        <v>0.42299999999999999</v>
      </c>
      <c r="JF36" s="164">
        <v>3.68</v>
      </c>
      <c r="JG36" s="164">
        <v>-2.8</v>
      </c>
      <c r="JH36" s="164">
        <v>-1.8353999999999999</v>
      </c>
      <c r="JI36" s="164">
        <v>-3.2212000000000001</v>
      </c>
      <c r="JJ36" s="164">
        <v>5.1864999999999997</v>
      </c>
      <c r="JK36" s="164">
        <v>-4.3350999999999997</v>
      </c>
      <c r="JL36" s="164">
        <v>8.6</v>
      </c>
      <c r="JM36" s="164">
        <v>3.746</v>
      </c>
      <c r="JN36" s="164">
        <v>4.1950000000000003</v>
      </c>
      <c r="JO36" s="165"/>
      <c r="JP36" s="165"/>
      <c r="JQ36" s="164">
        <v>3.9588999999999999</v>
      </c>
      <c r="JR36" s="164">
        <v>3.7913999999999999</v>
      </c>
      <c r="JS36" s="164">
        <v>2.931</v>
      </c>
      <c r="JT36" s="165"/>
      <c r="JU36" s="164">
        <v>23.7</v>
      </c>
      <c r="JV36" s="164">
        <v>3.4344999999999999</v>
      </c>
      <c r="JW36" s="164">
        <v>0.56999999999999995</v>
      </c>
      <c r="JX36" s="165"/>
      <c r="JY36" s="165"/>
      <c r="JZ36" s="164">
        <v>-18.670400000000001</v>
      </c>
      <c r="KA36" s="164">
        <v>-20.9773</v>
      </c>
      <c r="KB36" s="164">
        <v>2.3389000000000002</v>
      </c>
      <c r="KC36" s="164">
        <v>14.3368</v>
      </c>
      <c r="KD36" s="164">
        <v>-15.4682</v>
      </c>
      <c r="KE36" s="164">
        <v>0</v>
      </c>
      <c r="KF36" s="164">
        <v>-23.6</v>
      </c>
      <c r="KG36" s="164">
        <v>5.4</v>
      </c>
      <c r="KH36" s="165"/>
      <c r="KI36" s="164">
        <v>-62.215499999999999</v>
      </c>
    </row>
    <row r="37" spans="1:295" ht="18" customHeight="1" x14ac:dyDescent="0.25">
      <c r="A37" s="159" t="s">
        <v>42</v>
      </c>
      <c r="B37" s="159" t="s">
        <v>834</v>
      </c>
      <c r="C37" s="163">
        <v>0</v>
      </c>
      <c r="D37" s="164">
        <v>4.8579999999999997</v>
      </c>
      <c r="E37" s="164">
        <v>-9.7439</v>
      </c>
      <c r="F37" s="164">
        <v>4.2377000000000002</v>
      </c>
      <c r="G37" s="165"/>
      <c r="H37" s="165"/>
      <c r="I37" s="164">
        <v>15.1038</v>
      </c>
      <c r="J37" s="165"/>
      <c r="K37" s="164">
        <v>10.9703</v>
      </c>
      <c r="L37" s="164">
        <v>4.1868999999999996</v>
      </c>
      <c r="M37" s="164">
        <v>5.5861999999999998</v>
      </c>
      <c r="N37" s="164">
        <v>-8.8800000000000008</v>
      </c>
      <c r="O37" s="165"/>
      <c r="P37" s="165"/>
      <c r="Q37" s="165"/>
      <c r="R37" s="165"/>
      <c r="S37" s="164">
        <v>2.5038999999999998</v>
      </c>
      <c r="T37" s="164">
        <v>32.594499999999996</v>
      </c>
      <c r="U37" s="164">
        <v>3.0948000000000002</v>
      </c>
      <c r="V37" s="164">
        <v>2.9594</v>
      </c>
      <c r="W37" s="164">
        <v>5.6592000000000002</v>
      </c>
      <c r="X37" s="164">
        <v>4.9345999999999997</v>
      </c>
      <c r="Y37" s="164">
        <v>-2.3931</v>
      </c>
      <c r="Z37" s="164">
        <v>2.6890999999999998</v>
      </c>
      <c r="AA37" s="165"/>
      <c r="AB37" s="164">
        <v>-0.66800000000000004</v>
      </c>
      <c r="AC37" s="164">
        <v>0.52100000000000002</v>
      </c>
      <c r="AD37" s="165"/>
      <c r="AE37" s="164">
        <v>10.6</v>
      </c>
      <c r="AF37" s="164">
        <v>-11.1</v>
      </c>
      <c r="AG37" s="164">
        <v>-11</v>
      </c>
      <c r="AH37" s="164">
        <v>-0.38800000000000001</v>
      </c>
      <c r="AI37" s="164">
        <v>0.17100000000000001</v>
      </c>
      <c r="AJ37" s="165"/>
      <c r="AK37" s="164">
        <v>-24.05</v>
      </c>
      <c r="AL37" s="165"/>
      <c r="AM37" s="165"/>
      <c r="AN37" s="164">
        <v>0.99</v>
      </c>
      <c r="AO37" s="164">
        <v>5.5457999999999998</v>
      </c>
      <c r="AP37" s="164">
        <v>3.9483999999999999</v>
      </c>
      <c r="AQ37" s="164">
        <v>16.331700000000001</v>
      </c>
      <c r="AR37" s="165"/>
      <c r="AS37" s="164">
        <v>-13.3164</v>
      </c>
      <c r="AT37" s="164">
        <v>-6.6978999999999997</v>
      </c>
      <c r="AU37" s="164">
        <v>-6.1193999999999997</v>
      </c>
      <c r="AV37" s="164">
        <v>8.7727000000000004</v>
      </c>
      <c r="AW37" s="164">
        <v>8.9610000000000003</v>
      </c>
      <c r="AX37" s="164">
        <v>-19.156199999999998</v>
      </c>
      <c r="AY37" s="164">
        <v>-16.744900000000001</v>
      </c>
      <c r="AZ37" s="164">
        <v>7.9032999999999998</v>
      </c>
      <c r="BA37" s="165"/>
      <c r="BB37" s="164">
        <v>15.413500000000001</v>
      </c>
      <c r="BC37" s="164">
        <v>20.1248</v>
      </c>
      <c r="BD37" s="164">
        <v>-6.6</v>
      </c>
      <c r="BE37" s="164">
        <v>-6.5</v>
      </c>
      <c r="BF37" s="164">
        <v>-28.0093</v>
      </c>
      <c r="BG37" s="164">
        <v>-27.874500000000001</v>
      </c>
      <c r="BH37" s="164">
        <v>-1.5284</v>
      </c>
      <c r="BI37" s="165"/>
      <c r="BJ37" s="164">
        <v>-4.8715000000000002</v>
      </c>
      <c r="BK37" s="164">
        <v>4.3007999999999997</v>
      </c>
      <c r="BL37" s="165"/>
      <c r="BM37" s="164">
        <v>0.80489999999999995</v>
      </c>
      <c r="BN37" s="164">
        <v>-120.57859999999999</v>
      </c>
      <c r="BO37" s="164">
        <v>58.503999999999998</v>
      </c>
      <c r="BP37" s="164">
        <v>58.595500000000001</v>
      </c>
      <c r="BQ37" s="165"/>
      <c r="BR37" s="164">
        <v>-64.156899999999993</v>
      </c>
      <c r="BS37" s="165"/>
      <c r="BT37" s="165"/>
      <c r="BU37" s="165"/>
      <c r="BV37" s="164">
        <v>8.1333000000000002</v>
      </c>
      <c r="BW37" s="164">
        <v>5.43</v>
      </c>
      <c r="BX37" s="164">
        <v>2.33</v>
      </c>
      <c r="BY37" s="164">
        <v>-15.63</v>
      </c>
      <c r="BZ37" s="164">
        <v>-3.22</v>
      </c>
      <c r="CA37" s="164">
        <v>4.1999999999999997E-3</v>
      </c>
      <c r="CB37" s="164">
        <v>4.1999999999999997E-3</v>
      </c>
      <c r="CC37" s="164">
        <v>12.4491</v>
      </c>
      <c r="CD37" s="165"/>
      <c r="CE37" s="164">
        <v>-4.3711000000000002</v>
      </c>
      <c r="CF37" s="164">
        <v>-3.9424000000000001</v>
      </c>
      <c r="CG37" s="164">
        <v>-3.8351999999999999</v>
      </c>
      <c r="CH37" s="164">
        <v>-4.9785000000000004</v>
      </c>
      <c r="CI37" s="164">
        <v>16.3126</v>
      </c>
      <c r="CJ37" s="165"/>
      <c r="CK37" s="165"/>
      <c r="CL37" s="164">
        <v>54.1</v>
      </c>
      <c r="CM37" s="164">
        <v>-28.6</v>
      </c>
      <c r="CN37" s="164">
        <v>-1.04</v>
      </c>
      <c r="CO37" s="164">
        <v>36.573300000000003</v>
      </c>
      <c r="CP37" s="164">
        <v>36.460900000000002</v>
      </c>
      <c r="CQ37" s="164">
        <v>35.252200000000002</v>
      </c>
      <c r="CR37" s="164">
        <v>93.007900000000006</v>
      </c>
      <c r="CS37" s="164">
        <v>92.981300000000005</v>
      </c>
      <c r="CT37" s="164">
        <v>-13.315099999999999</v>
      </c>
      <c r="CU37" s="164">
        <v>-84.066800000000001</v>
      </c>
      <c r="CV37" s="164">
        <v>-8.9619</v>
      </c>
      <c r="CW37" s="164">
        <v>3.5449999999999999</v>
      </c>
      <c r="CX37" s="164">
        <v>26.28</v>
      </c>
      <c r="CY37" s="164">
        <v>8.89</v>
      </c>
      <c r="CZ37" s="164">
        <v>6.4111000000000002</v>
      </c>
      <c r="DA37" s="164">
        <v>6.6436999999999999</v>
      </c>
      <c r="DB37" s="164">
        <v>-8.02</v>
      </c>
      <c r="DC37" s="165"/>
      <c r="DD37" s="164">
        <v>-18.529</v>
      </c>
      <c r="DE37" s="164">
        <v>-17.760400000000001</v>
      </c>
      <c r="DF37" s="164">
        <v>38.484400000000001</v>
      </c>
      <c r="DG37" s="164">
        <v>1.52E-2</v>
      </c>
      <c r="DH37" s="164">
        <v>-3.9756</v>
      </c>
      <c r="DI37" s="165"/>
      <c r="DJ37" s="165"/>
      <c r="DK37" s="164">
        <v>-5.3821000000000003</v>
      </c>
      <c r="DL37" s="164">
        <v>2.4369000000000001</v>
      </c>
      <c r="DM37" s="164">
        <v>39.2759</v>
      </c>
      <c r="DN37" s="164">
        <v>10.3964</v>
      </c>
      <c r="DO37" s="164">
        <v>2.86</v>
      </c>
      <c r="DP37" s="164">
        <v>-1.62</v>
      </c>
      <c r="DQ37" s="164">
        <v>2.6459999999999999</v>
      </c>
      <c r="DR37" s="164">
        <v>-38.502200000000002</v>
      </c>
      <c r="DS37" s="164">
        <v>-7.71</v>
      </c>
      <c r="DT37" s="164">
        <v>-7.85</v>
      </c>
      <c r="DU37" s="164">
        <v>26.67</v>
      </c>
      <c r="DV37" s="164">
        <v>16.850000000000001</v>
      </c>
      <c r="DW37" s="164">
        <v>-35.381799999999998</v>
      </c>
      <c r="DX37" s="164">
        <v>-18.118200000000002</v>
      </c>
      <c r="DY37" s="164">
        <v>-32.817999999999998</v>
      </c>
      <c r="DZ37" s="164">
        <v>-31.845500000000001</v>
      </c>
      <c r="EA37" s="165"/>
      <c r="EB37" s="164">
        <v>-8.7006999999999994</v>
      </c>
      <c r="EC37" s="164">
        <v>-17.829000000000001</v>
      </c>
      <c r="ED37" s="164">
        <v>-17.2502</v>
      </c>
      <c r="EE37" s="164">
        <v>-19.3965</v>
      </c>
      <c r="EF37" s="164">
        <v>-23.935500000000001</v>
      </c>
      <c r="EG37" s="164">
        <v>-9.6199999999999992</v>
      </c>
      <c r="EH37" s="165"/>
      <c r="EI37" s="164">
        <v>-53.8247</v>
      </c>
      <c r="EJ37" s="165"/>
      <c r="EK37" s="164">
        <v>-5.9246999999999996</v>
      </c>
      <c r="EL37" s="164">
        <v>-5.3197000000000001</v>
      </c>
      <c r="EM37" s="164">
        <v>0</v>
      </c>
      <c r="EN37" s="165"/>
      <c r="EO37" s="164">
        <v>1.1182000000000001</v>
      </c>
      <c r="EP37" s="164">
        <v>-1.54</v>
      </c>
      <c r="EQ37" s="164">
        <v>-22.918199999999999</v>
      </c>
      <c r="ER37" s="164">
        <v>-22.5122</v>
      </c>
      <c r="ES37" s="165"/>
      <c r="ET37" s="164">
        <v>0</v>
      </c>
      <c r="EU37" s="164">
        <v>-9.8800000000000008</v>
      </c>
      <c r="EV37" s="164">
        <v>0</v>
      </c>
      <c r="EW37" s="164">
        <v>2.1972</v>
      </c>
      <c r="EX37" s="164">
        <v>13.5299</v>
      </c>
      <c r="EY37" s="164">
        <v>-1.9686999999999999</v>
      </c>
      <c r="EZ37" s="164">
        <v>-2.3923999999999999</v>
      </c>
      <c r="FA37" s="164">
        <v>2.468</v>
      </c>
      <c r="FB37" s="164">
        <v>4.4444999999999997</v>
      </c>
      <c r="FC37" s="164">
        <v>-19.355499999999999</v>
      </c>
      <c r="FD37" s="164">
        <v>0</v>
      </c>
      <c r="FE37" s="164">
        <v>0.72289999999999999</v>
      </c>
      <c r="FF37" s="164">
        <v>0.95720000000000005</v>
      </c>
      <c r="FG37" s="164">
        <v>4.3395999999999999</v>
      </c>
      <c r="FH37" s="164">
        <v>5.0143000000000004</v>
      </c>
      <c r="FI37" s="164">
        <v>4.2854000000000001</v>
      </c>
      <c r="FJ37" s="165"/>
      <c r="FK37" s="165"/>
      <c r="FL37" s="164">
        <v>-19.927299999999999</v>
      </c>
      <c r="FM37" s="164">
        <v>15.504099999999999</v>
      </c>
      <c r="FN37" s="164">
        <v>15.58</v>
      </c>
      <c r="FO37" s="164">
        <v>-10.6669</v>
      </c>
      <c r="FP37" s="164">
        <v>0</v>
      </c>
      <c r="FQ37" s="164">
        <v>17.276900000000001</v>
      </c>
      <c r="FR37" s="164">
        <v>-12.78</v>
      </c>
      <c r="FS37" s="164">
        <v>-2.3121999999999998</v>
      </c>
      <c r="FT37" s="164">
        <v>0.27950000000000003</v>
      </c>
      <c r="FU37" s="164">
        <v>1.36</v>
      </c>
      <c r="FV37" s="164">
        <v>1.64</v>
      </c>
      <c r="FW37" s="164">
        <v>-17.180900000000001</v>
      </c>
      <c r="FX37" s="164">
        <v>1.2245999999999999</v>
      </c>
      <c r="FY37" s="164">
        <v>3.8010000000000002</v>
      </c>
      <c r="FZ37" s="164">
        <v>0.53600000000000003</v>
      </c>
      <c r="GA37" s="164">
        <v>1.7681</v>
      </c>
      <c r="GB37" s="164">
        <v>7.84</v>
      </c>
      <c r="GC37" s="164">
        <v>-15.255800000000001</v>
      </c>
      <c r="GD37" s="164">
        <v>-7.2153999999999998</v>
      </c>
      <c r="GE37" s="164">
        <v>-2.2400000000000002</v>
      </c>
      <c r="GF37" s="164">
        <v>22.828800000000001</v>
      </c>
      <c r="GG37" s="165"/>
      <c r="GH37" s="164">
        <v>26.414899999999999</v>
      </c>
      <c r="GI37" s="165"/>
      <c r="GJ37" s="164">
        <v>-13.4503</v>
      </c>
      <c r="GK37" s="164">
        <v>2.5777000000000001</v>
      </c>
      <c r="GL37" s="165"/>
      <c r="GM37" s="165"/>
      <c r="GN37" s="164">
        <v>-11.4262</v>
      </c>
      <c r="GO37" s="164">
        <v>0.93149999999999999</v>
      </c>
      <c r="GP37" s="164">
        <v>5.5961999999999996</v>
      </c>
      <c r="GQ37" s="164">
        <v>-36.217799999999997</v>
      </c>
      <c r="GR37" s="164">
        <v>5.9767000000000001</v>
      </c>
      <c r="GS37" s="164">
        <v>6.5792999999999999</v>
      </c>
      <c r="GT37" s="164">
        <v>127.64319999999999</v>
      </c>
      <c r="GU37" s="164">
        <v>-8.3536000000000001</v>
      </c>
      <c r="GV37" s="164">
        <v>-11.128399999999999</v>
      </c>
      <c r="GW37" s="164">
        <v>-7.9283999999999999</v>
      </c>
      <c r="GX37" s="164">
        <v>3.3344</v>
      </c>
      <c r="GY37" s="164">
        <v>3.1715</v>
      </c>
      <c r="GZ37" s="164">
        <v>3.2115999999999998</v>
      </c>
      <c r="HA37" s="164">
        <v>2.7532000000000001</v>
      </c>
      <c r="HB37" s="164">
        <v>18.856999999999999</v>
      </c>
      <c r="HC37" s="164">
        <v>20.008900000000001</v>
      </c>
      <c r="HD37" s="164">
        <v>-5.87</v>
      </c>
      <c r="HE37" s="164">
        <v>0</v>
      </c>
      <c r="HF37" s="164">
        <v>29.782599999999999</v>
      </c>
      <c r="HG37" s="164">
        <v>-17.384599999999999</v>
      </c>
      <c r="HH37" s="164">
        <v>45.148899999999998</v>
      </c>
      <c r="HI37" s="164">
        <v>-15.600899999999999</v>
      </c>
      <c r="HJ37" s="164">
        <v>-15.444800000000001</v>
      </c>
      <c r="HK37" s="164">
        <v>-5.1184000000000003</v>
      </c>
      <c r="HL37" s="164">
        <v>-7.8158000000000003</v>
      </c>
      <c r="HM37" s="164">
        <v>-11.0909</v>
      </c>
      <c r="HN37" s="164">
        <v>-11.633599999999999</v>
      </c>
      <c r="HO37" s="165"/>
      <c r="HP37" s="165"/>
      <c r="HQ37" s="164">
        <v>-17.7363</v>
      </c>
      <c r="HR37" s="164">
        <v>-17.4726</v>
      </c>
      <c r="HS37" s="164">
        <v>-4.3627000000000002</v>
      </c>
      <c r="HT37" s="164">
        <v>-4.3990999999999998</v>
      </c>
      <c r="HU37" s="164">
        <v>20.9</v>
      </c>
      <c r="HV37" s="164">
        <v>21.08</v>
      </c>
      <c r="HW37" s="164">
        <v>-27.2</v>
      </c>
      <c r="HX37" s="164">
        <v>-27.9</v>
      </c>
      <c r="HY37" s="164">
        <v>0.65100000000000002</v>
      </c>
      <c r="HZ37" s="164">
        <v>-3.84</v>
      </c>
      <c r="IA37" s="165"/>
      <c r="IB37" s="164">
        <v>17.310600000000001</v>
      </c>
      <c r="IC37" s="164">
        <v>17.403600000000001</v>
      </c>
      <c r="ID37" s="164">
        <v>-19.5</v>
      </c>
      <c r="IE37" s="164">
        <v>-39.299999999999997</v>
      </c>
      <c r="IF37" s="164">
        <v>1.3</v>
      </c>
      <c r="IG37" s="164">
        <v>0.8</v>
      </c>
      <c r="IH37" s="164">
        <v>-17.703299999999999</v>
      </c>
      <c r="II37" s="164">
        <v>-17.732900000000001</v>
      </c>
      <c r="IJ37" s="164">
        <v>-134.43020000000001</v>
      </c>
      <c r="IK37" s="164">
        <v>-0.90749999999999997</v>
      </c>
      <c r="IL37" s="164">
        <v>-216.15430000000001</v>
      </c>
      <c r="IM37" s="164">
        <v>0.46589999999999998</v>
      </c>
      <c r="IN37" s="164">
        <v>-69.802999999999997</v>
      </c>
      <c r="IO37" s="164">
        <v>48.706000000000003</v>
      </c>
      <c r="IP37" s="164">
        <v>121.72750000000001</v>
      </c>
      <c r="IQ37" s="164">
        <v>107.6202</v>
      </c>
      <c r="IR37" s="164">
        <v>106.9539</v>
      </c>
      <c r="IS37" s="164">
        <v>-27.572099999999999</v>
      </c>
      <c r="IT37" s="164">
        <v>18.311</v>
      </c>
      <c r="IU37" s="164">
        <v>19.037299999999998</v>
      </c>
      <c r="IV37" s="164">
        <v>1.5926</v>
      </c>
      <c r="IW37" s="164">
        <v>88.300700000000006</v>
      </c>
      <c r="IX37" s="164">
        <v>-224.071</v>
      </c>
      <c r="IY37" s="164">
        <v>11.002599999999999</v>
      </c>
      <c r="IZ37" s="164">
        <v>-7.3300999999999998</v>
      </c>
      <c r="JA37" s="164">
        <v>-0.37480000000000002</v>
      </c>
      <c r="JB37" s="165"/>
      <c r="JC37" s="164">
        <v>-7.44</v>
      </c>
      <c r="JD37" s="164">
        <v>0.45200000000000001</v>
      </c>
      <c r="JE37" s="164">
        <v>0.44400000000000001</v>
      </c>
      <c r="JF37" s="164">
        <v>2.8</v>
      </c>
      <c r="JG37" s="164">
        <v>-2.56</v>
      </c>
      <c r="JH37" s="164">
        <v>-1.5452999999999999</v>
      </c>
      <c r="JI37" s="164">
        <v>-3.4561999999999999</v>
      </c>
      <c r="JJ37" s="164">
        <v>5.2171000000000003</v>
      </c>
      <c r="JK37" s="164">
        <v>-4.2770999999999999</v>
      </c>
      <c r="JL37" s="164">
        <v>9.1</v>
      </c>
      <c r="JM37" s="164">
        <v>3.8679999999999999</v>
      </c>
      <c r="JN37" s="164">
        <v>5.0720000000000001</v>
      </c>
      <c r="JO37" s="164">
        <v>2.6966000000000001</v>
      </c>
      <c r="JP37" s="164">
        <v>3.3485999999999998</v>
      </c>
      <c r="JQ37" s="164">
        <v>3.7597999999999998</v>
      </c>
      <c r="JR37" s="164">
        <v>3.2625999999999999</v>
      </c>
      <c r="JS37" s="164">
        <v>4.3526999999999996</v>
      </c>
      <c r="JT37" s="165"/>
      <c r="JU37" s="164">
        <v>23.3</v>
      </c>
      <c r="JV37" s="164">
        <v>3.5295000000000001</v>
      </c>
      <c r="JW37" s="164">
        <v>0.52</v>
      </c>
      <c r="JX37" s="165"/>
      <c r="JY37" s="165"/>
      <c r="JZ37" s="164">
        <v>-18.8154</v>
      </c>
      <c r="KA37" s="164">
        <v>-21.230399999999999</v>
      </c>
      <c r="KB37" s="164">
        <v>3.4839000000000002</v>
      </c>
      <c r="KC37" s="164">
        <v>14.0273</v>
      </c>
      <c r="KD37" s="164">
        <v>-15.654199999999999</v>
      </c>
      <c r="KE37" s="165"/>
      <c r="KF37" s="164">
        <v>-23.1</v>
      </c>
      <c r="KG37" s="164">
        <v>5.2</v>
      </c>
      <c r="KH37" s="165"/>
      <c r="KI37" s="164">
        <v>-60.711399999999998</v>
      </c>
    </row>
    <row r="38" spans="1:295" ht="18" customHeight="1" x14ac:dyDescent="0.25">
      <c r="A38" s="159" t="s">
        <v>42</v>
      </c>
      <c r="B38" s="159" t="s">
        <v>835</v>
      </c>
      <c r="C38" s="163">
        <v>0</v>
      </c>
      <c r="D38" s="164">
        <v>4.8857999999999997</v>
      </c>
      <c r="E38" s="164">
        <v>-9.9268999999999998</v>
      </c>
      <c r="F38" s="164">
        <v>4.1825999999999999</v>
      </c>
      <c r="G38" s="165"/>
      <c r="H38" s="165"/>
      <c r="I38" s="164">
        <v>15.686199999999999</v>
      </c>
      <c r="J38" s="165"/>
      <c r="K38" s="164">
        <v>10.515499999999999</v>
      </c>
      <c r="L38" s="164">
        <v>3.9298999999999999</v>
      </c>
      <c r="M38" s="164">
        <v>5.3456999999999999</v>
      </c>
      <c r="N38" s="164">
        <v>-6.66</v>
      </c>
      <c r="O38" s="165"/>
      <c r="P38" s="165"/>
      <c r="Q38" s="165"/>
      <c r="R38" s="165"/>
      <c r="S38" s="164">
        <v>2.42</v>
      </c>
      <c r="T38" s="164">
        <v>31.254999999999999</v>
      </c>
      <c r="U38" s="164">
        <v>3.0461</v>
      </c>
      <c r="V38" s="164">
        <v>2.9276</v>
      </c>
      <c r="W38" s="164">
        <v>5.6883999999999997</v>
      </c>
      <c r="X38" s="164">
        <v>4.8219000000000003</v>
      </c>
      <c r="Y38" s="164">
        <v>-2.3144999999999998</v>
      </c>
      <c r="Z38" s="164">
        <v>2.6825000000000001</v>
      </c>
      <c r="AA38" s="165"/>
      <c r="AB38" s="164">
        <v>-0.75870000000000004</v>
      </c>
      <c r="AC38" s="164">
        <v>0.60199999999999998</v>
      </c>
      <c r="AD38" s="165"/>
      <c r="AE38" s="164">
        <v>10.718</v>
      </c>
      <c r="AF38" s="164">
        <v>-13.32</v>
      </c>
      <c r="AG38" s="164">
        <v>-11</v>
      </c>
      <c r="AH38" s="164">
        <v>-0.23300000000000001</v>
      </c>
      <c r="AI38" s="164">
        <v>0.16600000000000001</v>
      </c>
      <c r="AJ38" s="165"/>
      <c r="AK38" s="164">
        <v>-23.19</v>
      </c>
      <c r="AL38" s="165"/>
      <c r="AM38" s="165"/>
      <c r="AN38" s="164">
        <v>0.49</v>
      </c>
      <c r="AO38" s="164">
        <v>5.4866999999999999</v>
      </c>
      <c r="AP38" s="164">
        <v>3.9649999999999999</v>
      </c>
      <c r="AQ38" s="164">
        <v>19.674099999999999</v>
      </c>
      <c r="AR38" s="165"/>
      <c r="AS38" s="164">
        <v>-14.626799999999999</v>
      </c>
      <c r="AT38" s="164">
        <v>-5.7602000000000002</v>
      </c>
      <c r="AU38" s="164">
        <v>-4.1505000000000001</v>
      </c>
      <c r="AV38" s="164">
        <v>10.8378</v>
      </c>
      <c r="AW38" s="164">
        <v>21.170300000000001</v>
      </c>
      <c r="AX38" s="164">
        <v>-19.022200000000002</v>
      </c>
      <c r="AY38" s="164">
        <v>-17.012799999999999</v>
      </c>
      <c r="AZ38" s="164">
        <v>7.9032999999999998</v>
      </c>
      <c r="BA38" s="165"/>
      <c r="BB38" s="164">
        <v>13.1508</v>
      </c>
      <c r="BC38" s="164">
        <v>20.7926</v>
      </c>
      <c r="BD38" s="164">
        <v>-7.5</v>
      </c>
      <c r="BE38" s="164">
        <v>-7.5</v>
      </c>
      <c r="BF38" s="164">
        <v>-27.78</v>
      </c>
      <c r="BG38" s="164">
        <v>-28.799199999999999</v>
      </c>
      <c r="BH38" s="164">
        <v>-1.6884999999999999</v>
      </c>
      <c r="BI38" s="165"/>
      <c r="BJ38" s="164">
        <v>-5.3387000000000002</v>
      </c>
      <c r="BK38" s="164">
        <v>4.1752000000000002</v>
      </c>
      <c r="BL38" s="165"/>
      <c r="BM38" s="164">
        <v>0</v>
      </c>
      <c r="BN38" s="164">
        <v>-124.24079999999999</v>
      </c>
      <c r="BO38" s="164">
        <v>59.236400000000003</v>
      </c>
      <c r="BP38" s="164">
        <v>59.389000000000003</v>
      </c>
      <c r="BQ38" s="165"/>
      <c r="BR38" s="164">
        <v>-70.2166</v>
      </c>
      <c r="BS38" s="165"/>
      <c r="BT38" s="165"/>
      <c r="BU38" s="165"/>
      <c r="BV38" s="165"/>
      <c r="BW38" s="164">
        <v>5.61</v>
      </c>
      <c r="BX38" s="164">
        <v>2.4300000000000002</v>
      </c>
      <c r="BY38" s="164">
        <v>-15.71</v>
      </c>
      <c r="BZ38" s="164">
        <v>-3.08</v>
      </c>
      <c r="CA38" s="164">
        <v>4.1999999999999997E-3</v>
      </c>
      <c r="CB38" s="164">
        <v>4.1999999999999997E-3</v>
      </c>
      <c r="CC38" s="164">
        <v>10.5853</v>
      </c>
      <c r="CD38" s="165"/>
      <c r="CE38" s="164">
        <v>-3.9165000000000001</v>
      </c>
      <c r="CF38" s="164">
        <v>-5.4387999999999996</v>
      </c>
      <c r="CG38" s="164">
        <v>-5.3258999999999999</v>
      </c>
      <c r="CH38" s="164">
        <v>-5.4089</v>
      </c>
      <c r="CI38" s="164">
        <v>14.4542</v>
      </c>
      <c r="CJ38" s="165"/>
      <c r="CK38" s="165"/>
      <c r="CL38" s="164">
        <v>51.2</v>
      </c>
      <c r="CM38" s="164">
        <v>-25.2</v>
      </c>
      <c r="CN38" s="164">
        <v>-1.03</v>
      </c>
      <c r="CO38" s="164">
        <v>35.119199999999999</v>
      </c>
      <c r="CP38" s="164">
        <v>34.951999999999998</v>
      </c>
      <c r="CQ38" s="164">
        <v>33.253399999999999</v>
      </c>
      <c r="CR38" s="164">
        <v>93.051199999999994</v>
      </c>
      <c r="CS38" s="164">
        <v>93.160700000000006</v>
      </c>
      <c r="CT38" s="164">
        <v>-13.346299999999999</v>
      </c>
      <c r="CU38" s="164">
        <v>-83.738299999999995</v>
      </c>
      <c r="CV38" s="164">
        <v>-9.6571999999999996</v>
      </c>
      <c r="CW38" s="164">
        <v>3.5333999999999999</v>
      </c>
      <c r="CX38" s="164">
        <v>26.05</v>
      </c>
      <c r="CY38" s="164">
        <v>9.64</v>
      </c>
      <c r="CZ38" s="164">
        <v>6.4111000000000002</v>
      </c>
      <c r="DA38" s="164">
        <v>6.6436999999999999</v>
      </c>
      <c r="DB38" s="164">
        <v>-7.86</v>
      </c>
      <c r="DC38" s="165"/>
      <c r="DD38" s="164">
        <v>-16.2773</v>
      </c>
      <c r="DE38" s="164">
        <v>-16.033200000000001</v>
      </c>
      <c r="DF38" s="164">
        <v>33.966900000000003</v>
      </c>
      <c r="DG38" s="164">
        <v>1.5299999999999999E-2</v>
      </c>
      <c r="DH38" s="164">
        <v>-3.8843999999999999</v>
      </c>
      <c r="DI38" s="165"/>
      <c r="DJ38" s="165"/>
      <c r="DK38" s="164">
        <v>-5.3686999999999996</v>
      </c>
      <c r="DL38" s="164">
        <v>2.2498999999999998</v>
      </c>
      <c r="DM38" s="164">
        <v>39.2759</v>
      </c>
      <c r="DN38" s="164">
        <v>10.210900000000001</v>
      </c>
      <c r="DO38" s="164">
        <v>2.63</v>
      </c>
      <c r="DP38" s="164">
        <v>-1.65</v>
      </c>
      <c r="DQ38" s="164">
        <v>2.7134999999999998</v>
      </c>
      <c r="DR38" s="164">
        <v>-34.849499999999999</v>
      </c>
      <c r="DS38" s="164">
        <v>-6.25</v>
      </c>
      <c r="DT38" s="164">
        <v>-6.32</v>
      </c>
      <c r="DU38" s="164">
        <v>22</v>
      </c>
      <c r="DV38" s="164">
        <v>16.47</v>
      </c>
      <c r="DW38" s="164">
        <v>-33.0364</v>
      </c>
      <c r="DX38" s="164">
        <v>-17.372699999999998</v>
      </c>
      <c r="DY38" s="164">
        <v>-33.348100000000002</v>
      </c>
      <c r="DZ38" s="164">
        <v>-31.890899999999998</v>
      </c>
      <c r="EA38" s="165"/>
      <c r="EB38" s="164">
        <v>-12.3019</v>
      </c>
      <c r="EC38" s="164">
        <v>-19.7302</v>
      </c>
      <c r="ED38" s="164">
        <v>-18.785499999999999</v>
      </c>
      <c r="EE38" s="164">
        <v>-18.797899999999998</v>
      </c>
      <c r="EF38" s="164">
        <v>-22.6416</v>
      </c>
      <c r="EG38" s="164">
        <v>-9.516</v>
      </c>
      <c r="EH38" s="165"/>
      <c r="EI38" s="164">
        <v>-54.413899999999998</v>
      </c>
      <c r="EJ38" s="165"/>
      <c r="EK38" s="164">
        <v>-5.7537000000000003</v>
      </c>
      <c r="EL38" s="164">
        <v>-5.1676000000000002</v>
      </c>
      <c r="EM38" s="164">
        <v>0</v>
      </c>
      <c r="EN38" s="164">
        <v>-1.8814</v>
      </c>
      <c r="EO38" s="164">
        <v>-2.3915000000000002</v>
      </c>
      <c r="EP38" s="164">
        <v>5.1360000000000001</v>
      </c>
      <c r="EQ38" s="164">
        <v>-21.0535</v>
      </c>
      <c r="ER38" s="164">
        <v>-20.543299999999999</v>
      </c>
      <c r="ES38" s="164">
        <v>1.4487000000000001</v>
      </c>
      <c r="ET38" s="164">
        <v>0</v>
      </c>
      <c r="EU38" s="164">
        <v>-9.57</v>
      </c>
      <c r="EV38" s="164">
        <v>2.5</v>
      </c>
      <c r="EW38" s="164">
        <v>2.0099999999999998</v>
      </c>
      <c r="EX38" s="164">
        <v>7.9237000000000002</v>
      </c>
      <c r="EY38" s="164">
        <v>-2.4268000000000001</v>
      </c>
      <c r="EZ38" s="164">
        <v>-2.8742999999999999</v>
      </c>
      <c r="FA38" s="164">
        <v>2.9782000000000002</v>
      </c>
      <c r="FB38" s="164">
        <v>4.0208000000000004</v>
      </c>
      <c r="FC38" s="164">
        <v>-18.771599999999999</v>
      </c>
      <c r="FD38" s="165"/>
      <c r="FE38" s="164">
        <v>0.8841</v>
      </c>
      <c r="FF38" s="164">
        <v>1.1335</v>
      </c>
      <c r="FG38" s="164">
        <v>0</v>
      </c>
      <c r="FH38" s="164">
        <v>0</v>
      </c>
      <c r="FI38" s="164">
        <v>0</v>
      </c>
      <c r="FJ38" s="165"/>
      <c r="FK38" s="165"/>
      <c r="FL38" s="164">
        <v>-13.898899999999999</v>
      </c>
      <c r="FM38" s="164">
        <v>15.9694</v>
      </c>
      <c r="FN38" s="164">
        <v>15.928699999999999</v>
      </c>
      <c r="FO38" s="164">
        <v>-7.3258000000000001</v>
      </c>
      <c r="FP38" s="165"/>
      <c r="FQ38" s="164">
        <v>14.947699999999999</v>
      </c>
      <c r="FR38" s="164">
        <v>-12.6</v>
      </c>
      <c r="FS38" s="164">
        <v>-1.6072</v>
      </c>
      <c r="FT38" s="164">
        <v>0.23549999999999999</v>
      </c>
      <c r="FU38" s="164">
        <v>1.52</v>
      </c>
      <c r="FV38" s="164">
        <v>2.79</v>
      </c>
      <c r="FW38" s="164">
        <v>-16.4453</v>
      </c>
      <c r="FX38" s="164">
        <v>1.2764</v>
      </c>
      <c r="FY38" s="164">
        <v>3.87</v>
      </c>
      <c r="FZ38" s="164">
        <v>5.3999999999999999E-2</v>
      </c>
      <c r="GA38" s="164">
        <v>1.6252</v>
      </c>
      <c r="GB38" s="164">
        <v>7.56</v>
      </c>
      <c r="GC38" s="164">
        <v>-18.783799999999999</v>
      </c>
      <c r="GD38" s="164">
        <v>-11.712</v>
      </c>
      <c r="GE38" s="164">
        <v>-2.0099999999999998</v>
      </c>
      <c r="GF38" s="164">
        <v>22.416899999999998</v>
      </c>
      <c r="GG38" s="165"/>
      <c r="GH38" s="164">
        <v>26.162700000000001</v>
      </c>
      <c r="GI38" s="165"/>
      <c r="GJ38" s="164">
        <v>-13.6831</v>
      </c>
      <c r="GK38" s="164">
        <v>2.5047000000000001</v>
      </c>
      <c r="GL38" s="164">
        <v>6.6799999999999998E-2</v>
      </c>
      <c r="GM38" s="165"/>
      <c r="GN38" s="164">
        <v>-11.957800000000001</v>
      </c>
      <c r="GO38" s="164">
        <v>0.94</v>
      </c>
      <c r="GP38" s="164">
        <v>6.2859999999999996</v>
      </c>
      <c r="GQ38" s="165"/>
      <c r="GR38" s="164">
        <v>7.2679999999999998</v>
      </c>
      <c r="GS38" s="164">
        <v>5.9776999999999996</v>
      </c>
      <c r="GT38" s="164">
        <v>132.28909999999999</v>
      </c>
      <c r="GU38" s="164">
        <v>-8.3793000000000006</v>
      </c>
      <c r="GV38" s="164">
        <v>-11.0809</v>
      </c>
      <c r="GW38" s="164">
        <v>-7.6067</v>
      </c>
      <c r="GX38" s="164">
        <v>3.3832</v>
      </c>
      <c r="GY38" s="164">
        <v>3.4424999999999999</v>
      </c>
      <c r="GZ38" s="164">
        <v>3.3776999999999999</v>
      </c>
      <c r="HA38" s="164">
        <v>2.8506999999999998</v>
      </c>
      <c r="HB38" s="164">
        <v>19.952999999999999</v>
      </c>
      <c r="HC38" s="164">
        <v>21.585699999999999</v>
      </c>
      <c r="HD38" s="164">
        <v>-6.29</v>
      </c>
      <c r="HE38" s="164">
        <v>0</v>
      </c>
      <c r="HF38" s="164">
        <v>31.568200000000001</v>
      </c>
      <c r="HG38" s="164">
        <v>-18.165500000000002</v>
      </c>
      <c r="HH38" s="164">
        <v>42.364100000000001</v>
      </c>
      <c r="HI38" s="164">
        <v>-14.2883</v>
      </c>
      <c r="HJ38" s="164">
        <v>-14.6105</v>
      </c>
      <c r="HK38" s="164">
        <v>0</v>
      </c>
      <c r="HL38" s="164">
        <v>-7.4252000000000002</v>
      </c>
      <c r="HM38" s="164">
        <v>0</v>
      </c>
      <c r="HN38" s="164">
        <v>-10.108499999999999</v>
      </c>
      <c r="HO38" s="165"/>
      <c r="HP38" s="165"/>
      <c r="HQ38" s="164">
        <v>-17.247399999999999</v>
      </c>
      <c r="HR38" s="164">
        <v>-16.6981</v>
      </c>
      <c r="HS38" s="164">
        <v>-4.1581999999999999</v>
      </c>
      <c r="HT38" s="164">
        <v>-3.0602</v>
      </c>
      <c r="HU38" s="164">
        <v>19.79</v>
      </c>
      <c r="HV38" s="164">
        <v>19.760000000000002</v>
      </c>
      <c r="HW38" s="164">
        <v>-26.1</v>
      </c>
      <c r="HX38" s="164">
        <v>-26</v>
      </c>
      <c r="HY38" s="164">
        <v>0.49349999999999999</v>
      </c>
      <c r="HZ38" s="164">
        <v>-5.28</v>
      </c>
      <c r="IA38" s="165"/>
      <c r="IB38" s="164">
        <v>19.377600000000001</v>
      </c>
      <c r="IC38" s="164">
        <v>19.146699999999999</v>
      </c>
      <c r="ID38" s="164">
        <v>-19.5</v>
      </c>
      <c r="IE38" s="164">
        <v>-38.799999999999997</v>
      </c>
      <c r="IF38" s="164">
        <v>-0.2</v>
      </c>
      <c r="IG38" s="164">
        <v>-0.8</v>
      </c>
      <c r="IH38" s="164">
        <v>-17.454999999999998</v>
      </c>
      <c r="II38" s="164">
        <v>-17.485600000000002</v>
      </c>
      <c r="IJ38" s="164">
        <v>-129.21430000000001</v>
      </c>
      <c r="IK38" s="164">
        <v>-1.9823</v>
      </c>
      <c r="IL38" s="164">
        <v>-214.64689999999999</v>
      </c>
      <c r="IM38" s="164">
        <v>4.5392999999999999</v>
      </c>
      <c r="IN38" s="164">
        <v>-59.032699999999998</v>
      </c>
      <c r="IO38" s="164">
        <v>47.949199999999998</v>
      </c>
      <c r="IP38" s="164">
        <v>123.20189999999999</v>
      </c>
      <c r="IQ38" s="164">
        <v>102.8433</v>
      </c>
      <c r="IR38" s="164">
        <v>105.3985</v>
      </c>
      <c r="IS38" s="164">
        <v>-25.894500000000001</v>
      </c>
      <c r="IT38" s="164">
        <v>20.257999999999999</v>
      </c>
      <c r="IU38" s="164">
        <v>20.6904</v>
      </c>
      <c r="IV38" s="164">
        <v>8.6862999999999992</v>
      </c>
      <c r="IW38" s="164">
        <v>86.577200000000005</v>
      </c>
      <c r="IX38" s="164">
        <v>-222.99019999999999</v>
      </c>
      <c r="IY38" s="164">
        <v>11.9634</v>
      </c>
      <c r="IZ38" s="164">
        <v>-7.7656000000000001</v>
      </c>
      <c r="JA38" s="164">
        <v>-0.9607</v>
      </c>
      <c r="JB38" s="165"/>
      <c r="JC38" s="164">
        <v>-7.36</v>
      </c>
      <c r="JD38" s="164">
        <v>0.249</v>
      </c>
      <c r="JE38" s="164">
        <v>0.23699999999999999</v>
      </c>
      <c r="JF38" s="164">
        <v>2.48</v>
      </c>
      <c r="JG38" s="164">
        <v>-1.6</v>
      </c>
      <c r="JH38" s="164">
        <v>-1.6442000000000001</v>
      </c>
      <c r="JI38" s="164">
        <v>-4.4511000000000003</v>
      </c>
      <c r="JJ38" s="164">
        <v>5.4794999999999998</v>
      </c>
      <c r="JK38" s="164">
        <v>-4.2770999999999999</v>
      </c>
      <c r="JL38" s="164">
        <v>8.9</v>
      </c>
      <c r="JM38" s="164">
        <v>5.609</v>
      </c>
      <c r="JN38" s="164">
        <v>3.952</v>
      </c>
      <c r="JO38" s="165"/>
      <c r="JP38" s="164">
        <v>3.0716999999999999</v>
      </c>
      <c r="JQ38" s="164">
        <v>3.9542999999999999</v>
      </c>
      <c r="JR38" s="164">
        <v>3.9504999999999999</v>
      </c>
      <c r="JS38" s="164">
        <v>3.5024000000000002</v>
      </c>
      <c r="JT38" s="165"/>
      <c r="JU38" s="164">
        <v>22.9</v>
      </c>
      <c r="JV38" s="164">
        <v>3.9990000000000001</v>
      </c>
      <c r="JW38" s="164">
        <v>0.47</v>
      </c>
      <c r="JX38" s="165"/>
      <c r="JY38" s="165"/>
      <c r="JZ38" s="164">
        <v>-18.9754</v>
      </c>
      <c r="KA38" s="164">
        <v>-21.2471</v>
      </c>
      <c r="KB38" s="164">
        <v>2.9897</v>
      </c>
      <c r="KC38" s="164">
        <v>14.5687</v>
      </c>
      <c r="KD38" s="164">
        <v>-15.6327</v>
      </c>
      <c r="KE38" s="165"/>
      <c r="KF38" s="164">
        <v>-22.9</v>
      </c>
      <c r="KG38" s="164">
        <v>5</v>
      </c>
      <c r="KH38" s="165"/>
      <c r="KI38" s="164">
        <v>-66.249399999999994</v>
      </c>
    </row>
    <row r="39" spans="1:295" ht="18" customHeight="1" x14ac:dyDescent="0.25">
      <c r="A39" s="159" t="s">
        <v>42</v>
      </c>
      <c r="B39" s="159" t="s">
        <v>836</v>
      </c>
      <c r="C39" s="163">
        <v>0</v>
      </c>
      <c r="D39" s="164">
        <v>4.9036</v>
      </c>
      <c r="E39" s="164">
        <v>-9.8359000000000005</v>
      </c>
      <c r="F39" s="164">
        <v>4.024</v>
      </c>
      <c r="G39" s="164">
        <v>6.3799999999999996E-2</v>
      </c>
      <c r="H39" s="165"/>
      <c r="I39" s="164">
        <v>15.487299999999999</v>
      </c>
      <c r="J39" s="165"/>
      <c r="K39" s="164">
        <v>9.8673000000000002</v>
      </c>
      <c r="L39" s="164">
        <v>3.7448999999999999</v>
      </c>
      <c r="M39" s="164">
        <v>5.1670999999999996</v>
      </c>
      <c r="N39" s="164">
        <v>-4.4400000000000004</v>
      </c>
      <c r="O39" s="165"/>
      <c r="P39" s="165"/>
      <c r="Q39" s="164">
        <v>3.3119999999999998</v>
      </c>
      <c r="R39" s="165"/>
      <c r="S39" s="164">
        <v>2.4803999999999999</v>
      </c>
      <c r="T39" s="164">
        <v>31.2624</v>
      </c>
      <c r="U39" s="164">
        <v>3.0802999999999998</v>
      </c>
      <c r="V39" s="164">
        <v>2.9882</v>
      </c>
      <c r="W39" s="164">
        <v>5.7378</v>
      </c>
      <c r="X39" s="164">
        <v>4.8928000000000003</v>
      </c>
      <c r="Y39" s="164">
        <v>-2.3449</v>
      </c>
      <c r="Z39" s="164">
        <v>2.7801999999999998</v>
      </c>
      <c r="AA39" s="165"/>
      <c r="AB39" s="164">
        <v>-0.80640000000000001</v>
      </c>
      <c r="AC39" s="164">
        <v>0.316</v>
      </c>
      <c r="AD39" s="165"/>
      <c r="AE39" s="164">
        <v>10.186999999999999</v>
      </c>
      <c r="AF39" s="164">
        <v>-15.54</v>
      </c>
      <c r="AG39" s="164">
        <v>-13.2</v>
      </c>
      <c r="AH39" s="164">
        <v>-0.44500000000000001</v>
      </c>
      <c r="AI39" s="164">
        <v>0.16600000000000001</v>
      </c>
      <c r="AJ39" s="165"/>
      <c r="AK39" s="164">
        <v>-25.61</v>
      </c>
      <c r="AL39" s="165"/>
      <c r="AM39" s="165"/>
      <c r="AN39" s="164">
        <v>0.43</v>
      </c>
      <c r="AO39" s="164">
        <v>5.2497999999999996</v>
      </c>
      <c r="AP39" s="164">
        <v>3.9712999999999998</v>
      </c>
      <c r="AQ39" s="164">
        <v>22.404900000000001</v>
      </c>
      <c r="AR39" s="165"/>
      <c r="AS39" s="164">
        <v>-13.663</v>
      </c>
      <c r="AT39" s="164">
        <v>-4.2866999999999997</v>
      </c>
      <c r="AU39" s="164">
        <v>-2.7208999999999999</v>
      </c>
      <c r="AV39" s="164">
        <v>0.18049999999999999</v>
      </c>
      <c r="AW39" s="164">
        <v>0.38779999999999998</v>
      </c>
      <c r="AX39" s="164">
        <v>-16.477</v>
      </c>
      <c r="AY39" s="164">
        <v>-14.8695</v>
      </c>
      <c r="AZ39" s="164">
        <v>5.9305000000000003</v>
      </c>
      <c r="BA39" s="165"/>
      <c r="BB39" s="164">
        <v>6.4842000000000004</v>
      </c>
      <c r="BC39" s="164">
        <v>21.583600000000001</v>
      </c>
      <c r="BD39" s="164">
        <v>-6.7</v>
      </c>
      <c r="BE39" s="164">
        <v>-6.7</v>
      </c>
      <c r="BF39" s="164">
        <v>-31.27</v>
      </c>
      <c r="BG39" s="164">
        <v>-31.165099999999999</v>
      </c>
      <c r="BH39" s="164">
        <v>-1.7205999999999999</v>
      </c>
      <c r="BI39" s="165"/>
      <c r="BJ39" s="164">
        <v>-3.6918000000000002</v>
      </c>
      <c r="BK39" s="164">
        <v>3.7467999999999999</v>
      </c>
      <c r="BL39" s="165"/>
      <c r="BM39" s="165"/>
      <c r="BN39" s="164">
        <v>-134.6781</v>
      </c>
      <c r="BO39" s="164">
        <v>63.173299999999998</v>
      </c>
      <c r="BP39" s="164">
        <v>63.295400000000001</v>
      </c>
      <c r="BQ39" s="165"/>
      <c r="BR39" s="164">
        <v>-73.117599999999996</v>
      </c>
      <c r="BS39" s="165"/>
      <c r="BT39" s="165"/>
      <c r="BU39" s="165"/>
      <c r="BV39" s="164">
        <v>7.9836</v>
      </c>
      <c r="BW39" s="164">
        <v>5.76</v>
      </c>
      <c r="BX39" s="164">
        <v>2.4300000000000002</v>
      </c>
      <c r="BY39" s="164">
        <v>-16.399999999999999</v>
      </c>
      <c r="BZ39" s="164">
        <v>-2.84</v>
      </c>
      <c r="CA39" s="164">
        <v>4.1999999999999997E-3</v>
      </c>
      <c r="CB39" s="164">
        <v>4.1999999999999997E-3</v>
      </c>
      <c r="CC39" s="164">
        <v>11.7544</v>
      </c>
      <c r="CD39" s="165"/>
      <c r="CE39" s="164">
        <v>-3.5463</v>
      </c>
      <c r="CF39" s="164">
        <v>-8.1186000000000007</v>
      </c>
      <c r="CG39" s="164">
        <v>-7.9131</v>
      </c>
      <c r="CH39" s="164">
        <v>-3.2235999999999998</v>
      </c>
      <c r="CI39" s="164">
        <v>13.818899999999999</v>
      </c>
      <c r="CJ39" s="165"/>
      <c r="CK39" s="165"/>
      <c r="CL39" s="164">
        <v>45.4</v>
      </c>
      <c r="CM39" s="164">
        <v>-21.6</v>
      </c>
      <c r="CN39" s="164">
        <v>-1</v>
      </c>
      <c r="CO39" s="164">
        <v>31.991800000000001</v>
      </c>
      <c r="CP39" s="164">
        <v>31.993600000000001</v>
      </c>
      <c r="CQ39" s="164">
        <v>31.061399999999999</v>
      </c>
      <c r="CR39" s="164">
        <v>93.361800000000002</v>
      </c>
      <c r="CS39" s="164">
        <v>93.535799999999995</v>
      </c>
      <c r="CT39" s="164">
        <v>1</v>
      </c>
      <c r="CU39" s="164">
        <v>-91.404300000000006</v>
      </c>
      <c r="CV39" s="164">
        <v>0</v>
      </c>
      <c r="CW39" s="164">
        <v>3.3008999999999999</v>
      </c>
      <c r="CX39" s="164">
        <v>26.33</v>
      </c>
      <c r="CY39" s="164">
        <v>9.68</v>
      </c>
      <c r="CZ39" s="164">
        <v>6.7236000000000002</v>
      </c>
      <c r="DA39" s="164">
        <v>6.8390000000000004</v>
      </c>
      <c r="DB39" s="164">
        <v>-7.93</v>
      </c>
      <c r="DC39" s="165"/>
      <c r="DD39" s="164">
        <v>-14.9815</v>
      </c>
      <c r="DE39" s="164">
        <v>-15.7029</v>
      </c>
      <c r="DF39" s="164">
        <v>33.935400000000001</v>
      </c>
      <c r="DG39" s="164">
        <v>1.54E-2</v>
      </c>
      <c r="DH39" s="164">
        <v>-3.9144000000000001</v>
      </c>
      <c r="DI39" s="164">
        <v>17.600000000000001</v>
      </c>
      <c r="DJ39" s="165"/>
      <c r="DK39" s="164">
        <v>-5.3296000000000001</v>
      </c>
      <c r="DL39" s="164">
        <v>1.6889000000000001</v>
      </c>
      <c r="DM39" s="164">
        <v>38.014200000000002</v>
      </c>
      <c r="DN39" s="164">
        <v>9.6541999999999994</v>
      </c>
      <c r="DO39" s="164">
        <v>2.21</v>
      </c>
      <c r="DP39" s="164">
        <v>-1.19</v>
      </c>
      <c r="DQ39" s="164">
        <v>2.673</v>
      </c>
      <c r="DR39" s="164">
        <v>-36.822099999999999</v>
      </c>
      <c r="DS39" s="164">
        <v>-5.98</v>
      </c>
      <c r="DT39" s="164">
        <v>-6.03</v>
      </c>
      <c r="DU39" s="164">
        <v>21.13</v>
      </c>
      <c r="DV39" s="164">
        <v>15.92</v>
      </c>
      <c r="DW39" s="164">
        <v>-35.2727</v>
      </c>
      <c r="DX39" s="164">
        <v>-17.7</v>
      </c>
      <c r="DY39" s="164">
        <v>-32.923900000000003</v>
      </c>
      <c r="DZ39" s="164">
        <v>-29.863600000000002</v>
      </c>
      <c r="EA39" s="165"/>
      <c r="EB39" s="164">
        <v>-13.6874</v>
      </c>
      <c r="EC39" s="164">
        <v>-21.203900000000001</v>
      </c>
      <c r="ED39" s="164">
        <v>-21.194900000000001</v>
      </c>
      <c r="EE39" s="164">
        <v>-20.321200000000001</v>
      </c>
      <c r="EF39" s="164">
        <v>-25.799700000000001</v>
      </c>
      <c r="EG39" s="164">
        <v>-8.3759999999999994</v>
      </c>
      <c r="EH39" s="165"/>
      <c r="EI39" s="164">
        <v>-53.093200000000003</v>
      </c>
      <c r="EJ39" s="165"/>
      <c r="EK39" s="164">
        <v>-5.5263</v>
      </c>
      <c r="EL39" s="164">
        <v>-5.3221999999999996</v>
      </c>
      <c r="EM39" s="164">
        <v>0</v>
      </c>
      <c r="EN39" s="164">
        <v>-4.5511999999999997</v>
      </c>
      <c r="EO39" s="164">
        <v>-5.4978999999999996</v>
      </c>
      <c r="EP39" s="164">
        <v>18.96</v>
      </c>
      <c r="EQ39" s="164">
        <v>-22.540900000000001</v>
      </c>
      <c r="ER39" s="164">
        <v>-21.5</v>
      </c>
      <c r="ES39" s="164">
        <v>-1.202</v>
      </c>
      <c r="ET39" s="164">
        <v>-15.25</v>
      </c>
      <c r="EU39" s="164">
        <v>-5.4</v>
      </c>
      <c r="EV39" s="164">
        <v>-0.8</v>
      </c>
      <c r="EW39" s="164">
        <v>1.9904999999999999</v>
      </c>
      <c r="EX39" s="164">
        <v>2.1850999999999998</v>
      </c>
      <c r="EY39" s="164">
        <v>-1.0631999999999999</v>
      </c>
      <c r="EZ39" s="164">
        <v>-1.5174000000000001</v>
      </c>
      <c r="FA39" s="164">
        <v>3.2277999999999998</v>
      </c>
      <c r="FB39" s="164">
        <v>4.5016999999999996</v>
      </c>
      <c r="FC39" s="164">
        <v>-17.25</v>
      </c>
      <c r="FD39" s="164">
        <v>0</v>
      </c>
      <c r="FE39" s="164">
        <v>0.8659</v>
      </c>
      <c r="FF39" s="164">
        <v>1.1416999999999999</v>
      </c>
      <c r="FG39" s="164">
        <v>0</v>
      </c>
      <c r="FH39" s="164">
        <v>0</v>
      </c>
      <c r="FI39" s="164">
        <v>0</v>
      </c>
      <c r="FJ39" s="165"/>
      <c r="FK39" s="165"/>
      <c r="FL39" s="164">
        <v>-11.052099999999999</v>
      </c>
      <c r="FM39" s="164">
        <v>15.763199999999999</v>
      </c>
      <c r="FN39" s="164">
        <v>15.6676</v>
      </c>
      <c r="FO39" s="164">
        <v>-5.5164999999999997</v>
      </c>
      <c r="FP39" s="165"/>
      <c r="FQ39" s="164">
        <v>12.4331</v>
      </c>
      <c r="FR39" s="164">
        <v>-13.56</v>
      </c>
      <c r="FS39" s="164">
        <v>-3.4072</v>
      </c>
      <c r="FT39" s="164">
        <v>0.23549999999999999</v>
      </c>
      <c r="FU39" s="164">
        <v>2.35</v>
      </c>
      <c r="FV39" s="164">
        <v>2.4900000000000002</v>
      </c>
      <c r="FW39" s="164">
        <v>-13.333500000000001</v>
      </c>
      <c r="FX39" s="164">
        <v>1.236</v>
      </c>
      <c r="FY39" s="164">
        <v>3.8479999999999999</v>
      </c>
      <c r="FZ39" s="164">
        <v>0.08</v>
      </c>
      <c r="GA39" s="164">
        <v>1.6872</v>
      </c>
      <c r="GB39" s="164">
        <v>8.57</v>
      </c>
      <c r="GC39" s="164">
        <v>-18.7273</v>
      </c>
      <c r="GD39" s="164">
        <v>-12.813599999999999</v>
      </c>
      <c r="GE39" s="164">
        <v>-2.15</v>
      </c>
      <c r="GF39" s="164">
        <v>22.43</v>
      </c>
      <c r="GG39" s="165"/>
      <c r="GH39" s="164">
        <v>25.8764</v>
      </c>
      <c r="GI39" s="165"/>
      <c r="GJ39" s="164">
        <v>-13.3323</v>
      </c>
      <c r="GK39" s="164">
        <v>2.4624000000000001</v>
      </c>
      <c r="GL39" s="165"/>
      <c r="GM39" s="165"/>
      <c r="GN39" s="164">
        <v>-11.303100000000001</v>
      </c>
      <c r="GO39" s="164">
        <v>1.6529</v>
      </c>
      <c r="GP39" s="164">
        <v>6.3287000000000004</v>
      </c>
      <c r="GQ39" s="165"/>
      <c r="GR39" s="164">
        <v>7.5285000000000002</v>
      </c>
      <c r="GS39" s="164">
        <v>6.1220999999999997</v>
      </c>
      <c r="GT39" s="164">
        <v>125.18259999999999</v>
      </c>
      <c r="GU39" s="164">
        <v>-8.4555000000000007</v>
      </c>
      <c r="GV39" s="164">
        <v>-11.044600000000001</v>
      </c>
      <c r="GW39" s="164">
        <v>-7.9814999999999996</v>
      </c>
      <c r="GX39" s="164">
        <v>3.492</v>
      </c>
      <c r="GY39" s="164">
        <v>3.3618999999999999</v>
      </c>
      <c r="GZ39" s="164">
        <v>3.3382000000000001</v>
      </c>
      <c r="HA39" s="164">
        <v>3</v>
      </c>
      <c r="HB39" s="164">
        <v>19.458600000000001</v>
      </c>
      <c r="HC39" s="164">
        <v>20.3291</v>
      </c>
      <c r="HD39" s="164">
        <v>-7.12</v>
      </c>
      <c r="HE39" s="164">
        <v>0</v>
      </c>
      <c r="HF39" s="164">
        <v>36.218699999999998</v>
      </c>
      <c r="HG39" s="164">
        <v>-20.2517</v>
      </c>
      <c r="HH39" s="164">
        <v>39.125799999999998</v>
      </c>
      <c r="HI39" s="164">
        <v>-12.282299999999999</v>
      </c>
      <c r="HJ39" s="164">
        <v>-12.0154</v>
      </c>
      <c r="HK39" s="164">
        <v>-5.6870000000000003</v>
      </c>
      <c r="HL39" s="164">
        <v>-9.0906000000000002</v>
      </c>
      <c r="HM39" s="164">
        <v>0</v>
      </c>
      <c r="HN39" s="164">
        <v>-11.156599999999999</v>
      </c>
      <c r="HO39" s="165"/>
      <c r="HP39" s="165"/>
      <c r="HQ39" s="164">
        <v>-18.0989</v>
      </c>
      <c r="HR39" s="164">
        <v>-17.565999999999999</v>
      </c>
      <c r="HS39" s="164">
        <v>-1.6597999999999999</v>
      </c>
      <c r="HT39" s="164">
        <v>-2.1027999999999998</v>
      </c>
      <c r="HU39" s="164">
        <v>20.260000000000002</v>
      </c>
      <c r="HV39" s="164">
        <v>20.2</v>
      </c>
      <c r="HW39" s="164">
        <v>-27.2</v>
      </c>
      <c r="HX39" s="164">
        <v>-27.4</v>
      </c>
      <c r="HY39" s="164">
        <v>0.49349999999999999</v>
      </c>
      <c r="HZ39" s="164">
        <v>-6.96</v>
      </c>
      <c r="IA39" s="165"/>
      <c r="IB39" s="164">
        <v>18.536300000000001</v>
      </c>
      <c r="IC39" s="164">
        <v>17.781500000000001</v>
      </c>
      <c r="ID39" s="164">
        <v>-19.899999999999999</v>
      </c>
      <c r="IE39" s="164">
        <v>-38.799999999999997</v>
      </c>
      <c r="IF39" s="164">
        <v>1.7</v>
      </c>
      <c r="IG39" s="164">
        <v>0.8</v>
      </c>
      <c r="IH39" s="164">
        <v>-17.6389</v>
      </c>
      <c r="II39" s="164">
        <v>-17.690999999999999</v>
      </c>
      <c r="IJ39" s="164">
        <v>-130.58009999999999</v>
      </c>
      <c r="IK39" s="164">
        <v>-1.3893</v>
      </c>
      <c r="IL39" s="164">
        <v>-211.6867</v>
      </c>
      <c r="IM39" s="164">
        <v>5.9363999999999999</v>
      </c>
      <c r="IN39" s="164">
        <v>-54.8536</v>
      </c>
      <c r="IO39" s="164">
        <v>46.326799999999999</v>
      </c>
      <c r="IP39" s="164">
        <v>123.11239999999999</v>
      </c>
      <c r="IQ39" s="164">
        <v>105.0718</v>
      </c>
      <c r="IR39" s="164">
        <v>105.8006</v>
      </c>
      <c r="IS39" s="164">
        <v>-26.759599999999999</v>
      </c>
      <c r="IT39" s="164">
        <v>18.637</v>
      </c>
      <c r="IU39" s="164">
        <v>21.291899999999998</v>
      </c>
      <c r="IV39" s="164">
        <v>3.8815</v>
      </c>
      <c r="IW39" s="164">
        <v>88.367400000000004</v>
      </c>
      <c r="IX39" s="164">
        <v>-222.49029999999999</v>
      </c>
      <c r="IY39" s="164">
        <v>9.3745999999999992</v>
      </c>
      <c r="IZ39" s="164">
        <v>-7.516</v>
      </c>
      <c r="JA39" s="164">
        <v>-0.23319999999999999</v>
      </c>
      <c r="JB39" s="165"/>
      <c r="JC39" s="164">
        <v>-6.8</v>
      </c>
      <c r="JD39" s="164">
        <v>0.14299999999999999</v>
      </c>
      <c r="JE39" s="164">
        <v>0.13800000000000001</v>
      </c>
      <c r="JF39" s="164">
        <v>2.48</v>
      </c>
      <c r="JG39" s="164">
        <v>-2.3199999999999998</v>
      </c>
      <c r="JH39" s="164">
        <v>-1.5904</v>
      </c>
      <c r="JI39" s="164">
        <v>-4.1886000000000001</v>
      </c>
      <c r="JJ39" s="164">
        <v>5.7725</v>
      </c>
      <c r="JK39" s="164">
        <v>-4.4236000000000004</v>
      </c>
      <c r="JL39" s="164">
        <v>8.5</v>
      </c>
      <c r="JM39" s="164">
        <v>3.794</v>
      </c>
      <c r="JN39" s="164">
        <v>4.26</v>
      </c>
      <c r="JO39" s="165"/>
      <c r="JP39" s="165"/>
      <c r="JQ39" s="164">
        <v>3.7766999999999999</v>
      </c>
      <c r="JR39" s="164">
        <v>3.4186999999999999</v>
      </c>
      <c r="JS39" s="164">
        <v>3.4056999999999999</v>
      </c>
      <c r="JT39" s="165"/>
      <c r="JU39" s="164">
        <v>23.3</v>
      </c>
      <c r="JV39" s="164">
        <v>4.8465999999999996</v>
      </c>
      <c r="JW39" s="164">
        <v>0.38</v>
      </c>
      <c r="JX39" s="165"/>
      <c r="JY39" s="165"/>
      <c r="JZ39" s="164">
        <v>-18.4419</v>
      </c>
      <c r="KA39" s="164">
        <v>-20.6599</v>
      </c>
      <c r="KB39" s="164">
        <v>2.9767000000000001</v>
      </c>
      <c r="KC39" s="164">
        <v>13.707800000000001</v>
      </c>
      <c r="KD39" s="164">
        <v>-14.6487</v>
      </c>
      <c r="KE39" s="165"/>
      <c r="KF39" s="164">
        <v>-22.9</v>
      </c>
      <c r="KG39" s="164">
        <v>5</v>
      </c>
      <c r="KH39" s="165"/>
      <c r="KI39" s="164">
        <v>-67.492999999999995</v>
      </c>
    </row>
    <row r="40" spans="1:295" ht="18" customHeight="1" x14ac:dyDescent="0.25">
      <c r="A40" s="159" t="s">
        <v>42</v>
      </c>
      <c r="B40" s="159" t="s">
        <v>837</v>
      </c>
      <c r="C40" s="166">
        <v>0</v>
      </c>
      <c r="D40" s="168">
        <v>4.6870000000000003</v>
      </c>
      <c r="E40" s="168">
        <v>-9.6999999999999993</v>
      </c>
      <c r="F40" s="168">
        <v>3.8089</v>
      </c>
      <c r="G40" s="167"/>
      <c r="H40" s="167"/>
      <c r="I40" s="168">
        <v>14.7895</v>
      </c>
      <c r="J40" s="167"/>
      <c r="K40" s="168">
        <v>9.7280999999999995</v>
      </c>
      <c r="L40" s="168">
        <v>3.5148999999999999</v>
      </c>
      <c r="M40" s="168">
        <v>4.9702999999999999</v>
      </c>
      <c r="N40" s="168">
        <v>-6.66</v>
      </c>
      <c r="O40" s="167"/>
      <c r="P40" s="167"/>
      <c r="Q40" s="168">
        <v>2.484</v>
      </c>
      <c r="R40" s="167"/>
      <c r="S40" s="168">
        <v>2.3351999999999999</v>
      </c>
      <c r="T40" s="168">
        <v>31.723800000000001</v>
      </c>
      <c r="U40" s="168">
        <v>3.3889</v>
      </c>
      <c r="V40" s="168">
        <v>3.0855999999999999</v>
      </c>
      <c r="W40" s="168">
        <v>6.0533000000000001</v>
      </c>
      <c r="X40" s="168">
        <v>4.6482000000000001</v>
      </c>
      <c r="Y40" s="168">
        <v>-2.097</v>
      </c>
      <c r="Z40" s="168">
        <v>2.669</v>
      </c>
      <c r="AA40" s="167"/>
      <c r="AB40" s="168">
        <v>-0.76749999999999996</v>
      </c>
      <c r="AC40" s="168">
        <v>0.32700000000000001</v>
      </c>
      <c r="AD40" s="167"/>
      <c r="AE40" s="168">
        <v>10.134</v>
      </c>
      <c r="AF40" s="168">
        <v>-13.32</v>
      </c>
      <c r="AG40" s="168">
        <v>-13.2</v>
      </c>
      <c r="AH40" s="168">
        <v>-0.36699999999999999</v>
      </c>
      <c r="AI40" s="168">
        <v>0.158</v>
      </c>
      <c r="AJ40" s="167"/>
      <c r="AK40" s="168">
        <v>-25.32</v>
      </c>
      <c r="AL40" s="167"/>
      <c r="AM40" s="167"/>
      <c r="AN40" s="168">
        <v>1.28</v>
      </c>
      <c r="AO40" s="168">
        <v>5.5014000000000003</v>
      </c>
      <c r="AP40" s="168">
        <v>3.9382000000000001</v>
      </c>
      <c r="AQ40" s="168">
        <v>17.314499999999999</v>
      </c>
      <c r="AR40" s="167"/>
      <c r="AS40" s="168">
        <v>-13.709300000000001</v>
      </c>
      <c r="AT40" s="168">
        <v>-5.2244000000000002</v>
      </c>
      <c r="AU40" s="168">
        <v>-6.1482000000000001</v>
      </c>
      <c r="AV40" s="168">
        <v>10.207700000000001</v>
      </c>
      <c r="AW40" s="168">
        <v>9.4786000000000001</v>
      </c>
      <c r="AX40" s="168">
        <v>-17.950500000000002</v>
      </c>
      <c r="AY40" s="168">
        <v>-16.075099999999999</v>
      </c>
      <c r="AZ40" s="168">
        <v>8.2978000000000005</v>
      </c>
      <c r="BA40" s="167"/>
      <c r="BB40" s="168">
        <v>7.7061999999999999</v>
      </c>
      <c r="BC40" s="168">
        <v>21.924299999999999</v>
      </c>
      <c r="BD40" s="168">
        <v>-6.9</v>
      </c>
      <c r="BE40" s="168">
        <v>-6.7</v>
      </c>
      <c r="BF40" s="168">
        <v>-28.9099</v>
      </c>
      <c r="BG40" s="168">
        <v>-28.715800000000002</v>
      </c>
      <c r="BH40" s="168">
        <v>-1.6557999999999999</v>
      </c>
      <c r="BI40" s="167"/>
      <c r="BJ40" s="168">
        <v>-5.4733000000000001</v>
      </c>
      <c r="BK40" s="168">
        <v>3.9914999999999998</v>
      </c>
      <c r="BL40" s="167"/>
      <c r="BM40" s="167"/>
      <c r="BN40" s="168">
        <v>-117.191</v>
      </c>
      <c r="BO40" s="168">
        <v>60.243499999999997</v>
      </c>
      <c r="BP40" s="168">
        <v>60.487699999999997</v>
      </c>
      <c r="BQ40" s="167"/>
      <c r="BR40" s="168">
        <v>-62.027700000000003</v>
      </c>
      <c r="BS40" s="167"/>
      <c r="BT40" s="167"/>
      <c r="BU40" s="167"/>
      <c r="BV40" s="168">
        <v>7.6742999999999997</v>
      </c>
      <c r="BW40" s="168">
        <v>5.22</v>
      </c>
      <c r="BX40" s="168">
        <v>1.82</v>
      </c>
      <c r="BY40" s="168">
        <v>-16.91</v>
      </c>
      <c r="BZ40" s="168">
        <v>-3.37</v>
      </c>
      <c r="CA40" s="167"/>
      <c r="CB40" s="167"/>
      <c r="CC40" s="168">
        <v>12.040800000000001</v>
      </c>
      <c r="CD40" s="167"/>
      <c r="CE40" s="168">
        <v>-3.2976000000000001</v>
      </c>
      <c r="CF40" s="168">
        <v>-8.7402999999999995</v>
      </c>
      <c r="CG40" s="168">
        <v>-8.5117999999999991</v>
      </c>
      <c r="CH40" s="168">
        <v>-5.4912999999999998</v>
      </c>
      <c r="CI40" s="168">
        <v>14.810700000000001</v>
      </c>
      <c r="CJ40" s="167"/>
      <c r="CK40" s="167"/>
      <c r="CL40" s="168">
        <v>48.2</v>
      </c>
      <c r="CM40" s="168">
        <v>-24.5</v>
      </c>
      <c r="CN40" s="168">
        <v>-0.93</v>
      </c>
      <c r="CO40" s="168">
        <v>32.352400000000003</v>
      </c>
      <c r="CP40" s="168">
        <v>31.561699999999998</v>
      </c>
      <c r="CQ40" s="168">
        <v>30.2349</v>
      </c>
      <c r="CR40" s="168">
        <v>99.430999999999997</v>
      </c>
      <c r="CS40" s="168">
        <v>99.552199999999999</v>
      </c>
      <c r="CT40" s="168">
        <v>-13.3317</v>
      </c>
      <c r="CU40" s="168">
        <v>-90.656499999999994</v>
      </c>
      <c r="CV40" s="168">
        <v>-8.7539999999999996</v>
      </c>
      <c r="CW40" s="168">
        <v>3.2229000000000001</v>
      </c>
      <c r="CX40" s="168">
        <v>24.7</v>
      </c>
      <c r="CY40" s="168">
        <v>8.67</v>
      </c>
      <c r="CZ40" s="168">
        <v>6.4111000000000002</v>
      </c>
      <c r="DA40" s="168">
        <v>6.4484000000000004</v>
      </c>
      <c r="DB40" s="168">
        <v>-7.74</v>
      </c>
      <c r="DC40" s="167"/>
      <c r="DD40" s="168">
        <v>-16.6159</v>
      </c>
      <c r="DE40" s="168">
        <v>-15.850199999999999</v>
      </c>
      <c r="DF40" s="168">
        <v>40.663200000000003</v>
      </c>
      <c r="DG40" s="168">
        <v>1.5599999999999999E-2</v>
      </c>
      <c r="DH40" s="168">
        <v>-3.8346</v>
      </c>
      <c r="DI40" s="168">
        <v>15.3</v>
      </c>
      <c r="DJ40" s="168">
        <v>15.4</v>
      </c>
      <c r="DK40" s="168">
        <v>-5.5872000000000002</v>
      </c>
      <c r="DL40" s="168">
        <v>1.5019</v>
      </c>
      <c r="DM40" s="168">
        <v>37.383299999999998</v>
      </c>
      <c r="DN40" s="168">
        <v>9.2830999999999992</v>
      </c>
      <c r="DO40" s="168">
        <v>2.0299999999999998</v>
      </c>
      <c r="DP40" s="168">
        <v>-0.99</v>
      </c>
      <c r="DQ40" s="168">
        <v>1.89</v>
      </c>
      <c r="DR40" s="168">
        <v>-39.677300000000002</v>
      </c>
      <c r="DS40" s="168">
        <v>-6.03</v>
      </c>
      <c r="DT40" s="168">
        <v>-6.09</v>
      </c>
      <c r="DU40" s="168">
        <v>19.97</v>
      </c>
      <c r="DV40" s="168">
        <v>15.76</v>
      </c>
      <c r="DW40" s="168">
        <v>-36.290900000000001</v>
      </c>
      <c r="DX40" s="168">
        <v>-18.081800000000001</v>
      </c>
      <c r="DY40" s="168">
        <v>-35.073999999999998</v>
      </c>
      <c r="DZ40" s="168">
        <v>-34.681800000000003</v>
      </c>
      <c r="EA40" s="167"/>
      <c r="EB40" s="168">
        <v>-13.5512</v>
      </c>
      <c r="EC40" s="168">
        <v>-22.823499999999999</v>
      </c>
      <c r="ED40" s="168">
        <v>-21.558800000000002</v>
      </c>
      <c r="EE40" s="168">
        <v>-11.958299999999999</v>
      </c>
      <c r="EF40" s="168">
        <v>-26.461099999999998</v>
      </c>
      <c r="EG40" s="168">
        <v>-8.6639999999999997</v>
      </c>
      <c r="EH40" s="167"/>
      <c r="EI40" s="168">
        <v>-56.143000000000001</v>
      </c>
      <c r="EJ40" s="167"/>
      <c r="EK40" s="168">
        <v>-5.1196000000000002</v>
      </c>
      <c r="EL40" s="168">
        <v>-4.9965000000000002</v>
      </c>
      <c r="EM40" s="168">
        <v>0</v>
      </c>
      <c r="EN40" s="168">
        <v>-7.5247000000000002</v>
      </c>
      <c r="EO40" s="168">
        <v>-9.0158000000000005</v>
      </c>
      <c r="EP40" s="168">
        <v>14.864000000000001</v>
      </c>
      <c r="EQ40" s="168">
        <v>-23.286999999999999</v>
      </c>
      <c r="ER40" s="168">
        <v>-23.463799999999999</v>
      </c>
      <c r="ES40" s="168">
        <v>0.78939999999999999</v>
      </c>
      <c r="ET40" s="168">
        <v>-13.86</v>
      </c>
      <c r="EU40" s="168">
        <v>-9.99</v>
      </c>
      <c r="EV40" s="168">
        <v>15.5</v>
      </c>
      <c r="EW40" s="168">
        <v>1.9523999999999999</v>
      </c>
      <c r="EX40" s="168">
        <v>-0.4819</v>
      </c>
      <c r="EY40" s="168">
        <v>-1.0755999999999999</v>
      </c>
      <c r="EZ40" s="168">
        <v>-1.4932000000000001</v>
      </c>
      <c r="FA40" s="168">
        <v>3.2166999999999999</v>
      </c>
      <c r="FB40" s="168">
        <v>5.0343</v>
      </c>
      <c r="FC40" s="168">
        <v>-21.770099999999999</v>
      </c>
      <c r="FD40" s="167"/>
      <c r="FE40" s="168">
        <v>0.94350000000000001</v>
      </c>
      <c r="FF40" s="168">
        <v>1.1279999999999999</v>
      </c>
      <c r="FG40" s="168">
        <v>0</v>
      </c>
      <c r="FH40" s="168">
        <v>4.7950999999999997</v>
      </c>
      <c r="FI40" s="168">
        <v>0</v>
      </c>
      <c r="FJ40" s="167"/>
      <c r="FK40" s="167"/>
      <c r="FL40" s="168">
        <v>-13.898899999999999</v>
      </c>
      <c r="FM40" s="168">
        <v>16.764700000000001</v>
      </c>
      <c r="FN40" s="168">
        <v>16.1859</v>
      </c>
      <c r="FO40" s="168">
        <v>-7.8066000000000004</v>
      </c>
      <c r="FP40" s="167"/>
      <c r="FQ40" s="168">
        <v>13.5952</v>
      </c>
      <c r="FR40" s="168">
        <v>-13.24</v>
      </c>
      <c r="FS40" s="168">
        <v>-3.1069</v>
      </c>
      <c r="FT40" s="168">
        <v>0.21809999999999999</v>
      </c>
      <c r="FU40" s="168">
        <v>1.99</v>
      </c>
      <c r="FV40" s="168">
        <v>1.89</v>
      </c>
      <c r="FW40" s="168">
        <v>-14.6958</v>
      </c>
      <c r="FX40" s="168">
        <v>1.4975000000000001</v>
      </c>
      <c r="FY40" s="168">
        <v>3.7429999999999999</v>
      </c>
      <c r="FZ40" s="168">
        <v>6.0999999999999999E-2</v>
      </c>
      <c r="GA40" s="168">
        <v>1.9739</v>
      </c>
      <c r="GB40" s="168">
        <v>8.07</v>
      </c>
      <c r="GC40" s="168">
        <v>-16.848600000000001</v>
      </c>
      <c r="GD40" s="168">
        <v>-9.7174999999999994</v>
      </c>
      <c r="GE40" s="168">
        <v>-2.1</v>
      </c>
      <c r="GF40" s="168">
        <v>21.7483</v>
      </c>
      <c r="GG40" s="167"/>
      <c r="GH40" s="168">
        <v>25.8462</v>
      </c>
      <c r="GI40" s="168">
        <v>0</v>
      </c>
      <c r="GJ40" s="168">
        <v>-13.1563</v>
      </c>
      <c r="GK40" s="168">
        <v>2.5556000000000001</v>
      </c>
      <c r="GL40" s="167"/>
      <c r="GM40" s="167"/>
      <c r="GN40" s="168">
        <v>-11.6599</v>
      </c>
      <c r="GO40" s="168">
        <v>1.8875</v>
      </c>
      <c r="GP40" s="168">
        <v>4.1024000000000003</v>
      </c>
      <c r="GQ40" s="168">
        <v>-36.217799999999997</v>
      </c>
      <c r="GR40" s="168">
        <v>4.9813999999999998</v>
      </c>
      <c r="GS40" s="168">
        <v>5.0900999999999996</v>
      </c>
      <c r="GT40" s="168">
        <v>125.3017</v>
      </c>
      <c r="GU40" s="168">
        <v>-8.5640999999999998</v>
      </c>
      <c r="GV40" s="168">
        <v>-11.198499999999999</v>
      </c>
      <c r="GW40" s="168">
        <v>-7.8761999999999999</v>
      </c>
      <c r="GX40" s="168">
        <v>3.3736000000000002</v>
      </c>
      <c r="GY40" s="168">
        <v>3.3325999999999998</v>
      </c>
      <c r="GZ40" s="168">
        <v>3.3776999999999999</v>
      </c>
      <c r="HA40" s="168">
        <v>3</v>
      </c>
      <c r="HB40" s="168">
        <v>18.172899999999998</v>
      </c>
      <c r="HC40" s="168">
        <v>18.648199999999999</v>
      </c>
      <c r="HD40" s="168">
        <v>-6.29</v>
      </c>
      <c r="HE40" s="168">
        <v>0</v>
      </c>
      <c r="HF40" s="168">
        <v>35.098500000000001</v>
      </c>
      <c r="HG40" s="168">
        <v>-19.233699999999999</v>
      </c>
      <c r="HH40" s="168">
        <v>38.802900000000001</v>
      </c>
      <c r="HI40" s="168">
        <v>-7.0819000000000001</v>
      </c>
      <c r="HJ40" s="168">
        <v>-7.5816999999999997</v>
      </c>
      <c r="HK40" s="168">
        <v>-6.8460000000000001</v>
      </c>
      <c r="HL40" s="168">
        <v>-9.1546000000000003</v>
      </c>
      <c r="HM40" s="168">
        <v>0</v>
      </c>
      <c r="HN40" s="168">
        <v>0</v>
      </c>
      <c r="HO40" s="168">
        <v>23.6206</v>
      </c>
      <c r="HP40" s="168">
        <v>23.214200000000002</v>
      </c>
      <c r="HQ40" s="168">
        <v>-18.576799999999999</v>
      </c>
      <c r="HR40" s="168">
        <v>-18.340599999999998</v>
      </c>
      <c r="HS40" s="168">
        <v>-0.56059999999999999</v>
      </c>
      <c r="HT40" s="168">
        <v>-0.23350000000000001</v>
      </c>
      <c r="HU40" s="168">
        <v>19.36</v>
      </c>
      <c r="HV40" s="168">
        <v>19.149999999999999</v>
      </c>
      <c r="HW40" s="168">
        <v>-28.1</v>
      </c>
      <c r="HX40" s="168">
        <v>-28.2</v>
      </c>
      <c r="HY40" s="168">
        <v>0.54659999999999997</v>
      </c>
      <c r="HZ40" s="168">
        <v>-9.52</v>
      </c>
      <c r="IA40" s="167"/>
      <c r="IB40" s="168">
        <v>19.943899999999999</v>
      </c>
      <c r="IC40" s="168">
        <v>19.843599999999999</v>
      </c>
      <c r="ID40" s="168">
        <v>-19.899999999999999</v>
      </c>
      <c r="IE40" s="168">
        <v>-38.799999999999997</v>
      </c>
      <c r="IF40" s="168">
        <v>2.6</v>
      </c>
      <c r="IG40" s="168">
        <v>2.2000000000000002</v>
      </c>
      <c r="IH40" s="167"/>
      <c r="II40" s="168">
        <v>-17.498699999999999</v>
      </c>
      <c r="IJ40" s="168">
        <v>-126.5712</v>
      </c>
      <c r="IK40" s="168">
        <v>1.03</v>
      </c>
      <c r="IL40" s="168">
        <v>-212.9864</v>
      </c>
      <c r="IM40" s="168">
        <v>3.4405999999999999</v>
      </c>
      <c r="IN40" s="168">
        <v>-71.867400000000004</v>
      </c>
      <c r="IO40" s="168">
        <v>52.727600000000002</v>
      </c>
      <c r="IP40" s="168">
        <v>115.9986</v>
      </c>
      <c r="IQ40" s="168">
        <v>105.3044</v>
      </c>
      <c r="IR40" s="168">
        <v>112.7676</v>
      </c>
      <c r="IS40" s="168">
        <v>-19.3827</v>
      </c>
      <c r="IT40" s="168">
        <v>19.734200000000001</v>
      </c>
      <c r="IU40" s="168">
        <v>19.914000000000001</v>
      </c>
      <c r="IV40" s="168">
        <v>4.8609999999999998</v>
      </c>
      <c r="IW40" s="168">
        <v>96.541600000000003</v>
      </c>
      <c r="IX40" s="168">
        <v>-226.273</v>
      </c>
      <c r="IY40" s="168">
        <v>18.4053</v>
      </c>
      <c r="IZ40" s="168">
        <v>-13.172700000000001</v>
      </c>
      <c r="JA40" s="168">
        <v>-0.84350000000000003</v>
      </c>
      <c r="JB40" s="167"/>
      <c r="JC40" s="168">
        <v>-6.56</v>
      </c>
      <c r="JD40" s="168">
        <v>0.115</v>
      </c>
      <c r="JE40" s="168">
        <v>0.104</v>
      </c>
      <c r="JF40" s="168">
        <v>1.92</v>
      </c>
      <c r="JG40" s="168">
        <v>-1.36</v>
      </c>
      <c r="JH40" s="168">
        <v>-1.5232000000000001</v>
      </c>
      <c r="JI40" s="168">
        <v>-4.5396000000000001</v>
      </c>
      <c r="JJ40" s="168">
        <v>6.5933999999999999</v>
      </c>
      <c r="JK40" s="168">
        <v>-4.8905000000000003</v>
      </c>
      <c r="JL40" s="168">
        <v>8.1</v>
      </c>
      <c r="JM40" s="168">
        <v>4.1059999999999999</v>
      </c>
      <c r="JN40" s="168">
        <v>3.9239999999999999</v>
      </c>
      <c r="JO40" s="167"/>
      <c r="JP40" s="167"/>
      <c r="JQ40" s="168">
        <v>3.0095999999999998</v>
      </c>
      <c r="JR40" s="168">
        <v>3.7656000000000001</v>
      </c>
      <c r="JS40" s="168">
        <v>2.6815000000000002</v>
      </c>
      <c r="JT40" s="167"/>
      <c r="JU40" s="168">
        <v>23.5</v>
      </c>
      <c r="JV40" s="168">
        <v>3.0726</v>
      </c>
      <c r="JW40" s="168">
        <v>0.32</v>
      </c>
      <c r="JX40" s="167"/>
      <c r="JY40" s="167"/>
      <c r="JZ40" s="168">
        <v>-18.665099999999999</v>
      </c>
      <c r="KA40" s="168">
        <v>-20.150099999999998</v>
      </c>
      <c r="KB40" s="168">
        <v>2.0415000000000001</v>
      </c>
      <c r="KC40" s="168">
        <v>13.921200000000001</v>
      </c>
      <c r="KD40" s="168">
        <v>-13.7418</v>
      </c>
      <c r="KE40" s="167"/>
      <c r="KF40" s="168">
        <v>-22.9</v>
      </c>
      <c r="KG40" s="168">
        <v>5</v>
      </c>
      <c r="KH40" s="167"/>
      <c r="KI40" s="168">
        <v>-62.983400000000003</v>
      </c>
    </row>
    <row r="41" spans="1:295" ht="18" customHeight="1" x14ac:dyDescent="0.25">
      <c r="A41" s="159" t="s">
        <v>42</v>
      </c>
      <c r="B41" s="159" t="s">
        <v>838</v>
      </c>
      <c r="C41" s="160">
        <v>0</v>
      </c>
      <c r="D41" s="161">
        <v>4.452</v>
      </c>
      <c r="E41" s="161">
        <v>-9.3162000000000003</v>
      </c>
      <c r="F41" s="161">
        <v>3.6711</v>
      </c>
      <c r="G41" s="162"/>
      <c r="H41" s="162"/>
      <c r="I41" s="161">
        <v>15.100199999999999</v>
      </c>
      <c r="J41" s="162"/>
      <c r="K41" s="161">
        <v>9.6018000000000008</v>
      </c>
      <c r="L41" s="161">
        <v>3.5558999999999998</v>
      </c>
      <c r="M41" s="161">
        <v>4.8394000000000004</v>
      </c>
      <c r="N41" s="161">
        <v>-6.66</v>
      </c>
      <c r="O41" s="162"/>
      <c r="P41" s="162"/>
      <c r="Q41" s="161">
        <v>3.3119999999999998</v>
      </c>
      <c r="R41" s="162"/>
      <c r="S41" s="161">
        <v>2.7425999999999999</v>
      </c>
      <c r="T41" s="161">
        <v>32.565399999999997</v>
      </c>
      <c r="U41" s="161">
        <v>3.4535</v>
      </c>
      <c r="V41" s="161">
        <v>3.3123</v>
      </c>
      <c r="W41" s="161">
        <v>6.2497999999999996</v>
      </c>
      <c r="X41" s="161">
        <v>4.7489999999999997</v>
      </c>
      <c r="Y41" s="161">
        <v>-2.2176999999999998</v>
      </c>
      <c r="Z41" s="161">
        <v>2.7130999999999998</v>
      </c>
      <c r="AA41" s="162"/>
      <c r="AB41" s="161">
        <v>-1.3247</v>
      </c>
      <c r="AC41" s="161">
        <v>0.219</v>
      </c>
      <c r="AD41" s="162"/>
      <c r="AE41" s="161">
        <v>10.465999999999999</v>
      </c>
      <c r="AF41" s="161">
        <v>-11.1</v>
      </c>
      <c r="AG41" s="161">
        <v>-13.2</v>
      </c>
      <c r="AH41" s="161">
        <v>-0.60299999999999998</v>
      </c>
      <c r="AI41" s="161">
        <v>0.16900000000000001</v>
      </c>
      <c r="AJ41" s="162"/>
      <c r="AK41" s="161">
        <v>-26.98</v>
      </c>
      <c r="AL41" s="162"/>
      <c r="AM41" s="162"/>
      <c r="AN41" s="161">
        <v>0.8</v>
      </c>
      <c r="AO41" s="161">
        <v>6.0122999999999998</v>
      </c>
      <c r="AP41" s="161">
        <v>3.8927999999999998</v>
      </c>
      <c r="AQ41" s="161">
        <v>19.935199999999998</v>
      </c>
      <c r="AR41" s="162"/>
      <c r="AS41" s="161">
        <v>-12.134600000000001</v>
      </c>
      <c r="AT41" s="161">
        <v>-4.2866999999999997</v>
      </c>
      <c r="AU41" s="161">
        <v>-5.3924000000000003</v>
      </c>
      <c r="AV41" s="161">
        <v>-1.1203000000000001</v>
      </c>
      <c r="AW41" s="161">
        <v>-1.0331999999999999</v>
      </c>
      <c r="AX41" s="161">
        <v>-16.343</v>
      </c>
      <c r="AY41" s="161">
        <v>-14.467599999999999</v>
      </c>
      <c r="AZ41" s="161">
        <v>6.3250999999999999</v>
      </c>
      <c r="BA41" s="162"/>
      <c r="BB41" s="161">
        <v>7.7553000000000001</v>
      </c>
      <c r="BC41" s="161">
        <v>22.319700000000001</v>
      </c>
      <c r="BD41" s="161">
        <v>-9.1</v>
      </c>
      <c r="BE41" s="161">
        <v>-8.8000000000000007</v>
      </c>
      <c r="BF41" s="161">
        <v>-29.962499999999999</v>
      </c>
      <c r="BG41" s="161">
        <v>-29.8081</v>
      </c>
      <c r="BH41" s="161">
        <v>-1.609</v>
      </c>
      <c r="BI41" s="162"/>
      <c r="BJ41" s="161">
        <v>-4.851</v>
      </c>
      <c r="BK41" s="161">
        <v>4.1280000000000001</v>
      </c>
      <c r="BL41" s="162"/>
      <c r="BM41" s="162"/>
      <c r="BN41" s="161">
        <v>-136.44820000000001</v>
      </c>
      <c r="BO41" s="161">
        <v>62.654499999999999</v>
      </c>
      <c r="BP41" s="161">
        <v>62.837600000000002</v>
      </c>
      <c r="BQ41" s="162"/>
      <c r="BR41" s="161">
        <v>-68.851600000000005</v>
      </c>
      <c r="BS41" s="162"/>
      <c r="BT41" s="162"/>
      <c r="BU41" s="162"/>
      <c r="BV41" s="161">
        <v>7.7541000000000002</v>
      </c>
      <c r="BW41" s="161">
        <v>5.04</v>
      </c>
      <c r="BX41" s="161">
        <v>1.85</v>
      </c>
      <c r="BY41" s="161">
        <v>-17.149999999999999</v>
      </c>
      <c r="BZ41" s="161">
        <v>-3.45</v>
      </c>
      <c r="CA41" s="161">
        <v>4.1999999999999997E-3</v>
      </c>
      <c r="CB41" s="161">
        <v>4.1999999999999997E-3</v>
      </c>
      <c r="CC41" s="161">
        <v>9.0111000000000008</v>
      </c>
      <c r="CD41" s="162"/>
      <c r="CE41" s="161">
        <v>-3.3273000000000001</v>
      </c>
      <c r="CF41" s="161">
        <v>-9.8040000000000003</v>
      </c>
      <c r="CG41" s="161">
        <v>-9.7977000000000007</v>
      </c>
      <c r="CH41" s="161">
        <v>-5.1403999999999996</v>
      </c>
      <c r="CI41" s="161">
        <v>13.8894</v>
      </c>
      <c r="CJ41" s="162"/>
      <c r="CK41" s="162"/>
      <c r="CL41" s="161">
        <v>47.3</v>
      </c>
      <c r="CM41" s="161">
        <v>-24.2</v>
      </c>
      <c r="CN41" s="161">
        <v>-0.73</v>
      </c>
      <c r="CO41" s="161">
        <v>33.002600000000001</v>
      </c>
      <c r="CP41" s="161">
        <v>33.000100000000003</v>
      </c>
      <c r="CQ41" s="161">
        <v>29.199000000000002</v>
      </c>
      <c r="CR41" s="161">
        <v>102.5762</v>
      </c>
      <c r="CS41" s="161">
        <v>102.6292</v>
      </c>
      <c r="CT41" s="161">
        <v>-13.9156</v>
      </c>
      <c r="CU41" s="161">
        <v>-92.968199999999996</v>
      </c>
      <c r="CV41" s="161">
        <v>-9.9052000000000007</v>
      </c>
      <c r="CW41" s="161">
        <v>3.1730999999999998</v>
      </c>
      <c r="CX41" s="161">
        <v>26.75</v>
      </c>
      <c r="CY41" s="161">
        <v>8.7899999999999991</v>
      </c>
      <c r="CZ41" s="161">
        <v>6.5674000000000001</v>
      </c>
      <c r="DA41" s="161">
        <v>6.7412999999999998</v>
      </c>
      <c r="DB41" s="161">
        <v>-7.99</v>
      </c>
      <c r="DC41" s="162"/>
      <c r="DD41" s="161">
        <v>-15.515000000000001</v>
      </c>
      <c r="DE41" s="161">
        <v>-15.8668</v>
      </c>
      <c r="DF41" s="161">
        <v>35.816299999999998</v>
      </c>
      <c r="DG41" s="161">
        <v>1.5800000000000002E-2</v>
      </c>
      <c r="DH41" s="161">
        <v>-3.9843999999999999</v>
      </c>
      <c r="DI41" s="161">
        <v>17.7</v>
      </c>
      <c r="DJ41" s="161">
        <v>17.5</v>
      </c>
      <c r="DK41" s="161">
        <v>-5.3821000000000003</v>
      </c>
      <c r="DL41" s="161">
        <v>1.5019</v>
      </c>
      <c r="DM41" s="161">
        <v>36.752499999999998</v>
      </c>
      <c r="DN41" s="161">
        <v>9.2830999999999992</v>
      </c>
      <c r="DO41" s="161">
        <v>1.75</v>
      </c>
      <c r="DP41" s="161">
        <v>-1.1000000000000001</v>
      </c>
      <c r="DQ41" s="161">
        <v>1.4984999999999999</v>
      </c>
      <c r="DR41" s="161">
        <v>-35.476999999999997</v>
      </c>
      <c r="DS41" s="161">
        <v>-6.03</v>
      </c>
      <c r="DT41" s="161">
        <v>-6.3</v>
      </c>
      <c r="DU41" s="161">
        <v>20.27</v>
      </c>
      <c r="DV41" s="161">
        <v>15.62</v>
      </c>
      <c r="DW41" s="161">
        <v>-33.563600000000001</v>
      </c>
      <c r="DX41" s="161">
        <v>-16.863600000000002</v>
      </c>
      <c r="DY41" s="161">
        <v>-35.030500000000004</v>
      </c>
      <c r="DZ41" s="161">
        <v>-36.4</v>
      </c>
      <c r="EA41" s="162"/>
      <c r="EB41" s="161">
        <v>-14.280200000000001</v>
      </c>
      <c r="EC41" s="161">
        <v>-22.155200000000001</v>
      </c>
      <c r="ED41" s="161">
        <v>-21.860299999999999</v>
      </c>
      <c r="EE41" s="161">
        <v>-21.209399999999999</v>
      </c>
      <c r="EF41" s="161">
        <v>-22.126000000000001</v>
      </c>
      <c r="EG41" s="161">
        <v>-8.8829999999999991</v>
      </c>
      <c r="EH41" s="162"/>
      <c r="EI41" s="161">
        <v>-43.9422</v>
      </c>
      <c r="EJ41" s="162"/>
      <c r="EK41" s="161">
        <v>-5.3627000000000002</v>
      </c>
      <c r="EL41" s="161">
        <v>-4.8315000000000001</v>
      </c>
      <c r="EM41" s="161">
        <v>10.9758</v>
      </c>
      <c r="EN41" s="161">
        <v>-0.90080000000000005</v>
      </c>
      <c r="EO41" s="161">
        <v>-1.8717999999999999</v>
      </c>
      <c r="EP41" s="161">
        <v>-1.028</v>
      </c>
      <c r="EQ41" s="161">
        <v>-23.8032</v>
      </c>
      <c r="ER41" s="161">
        <v>-23.984500000000001</v>
      </c>
      <c r="ES41" s="161">
        <v>1.6761999999999999</v>
      </c>
      <c r="ET41" s="161">
        <v>0</v>
      </c>
      <c r="EU41" s="161">
        <v>-9.4700000000000006</v>
      </c>
      <c r="EV41" s="161">
        <v>2.6</v>
      </c>
      <c r="EW41" s="161">
        <v>1.7513000000000001</v>
      </c>
      <c r="EX41" s="161">
        <v>10.2601</v>
      </c>
      <c r="EY41" s="161">
        <v>-0.86380000000000001</v>
      </c>
      <c r="EZ41" s="161">
        <v>-1.3420000000000001</v>
      </c>
      <c r="FA41" s="161">
        <v>2.8715000000000002</v>
      </c>
      <c r="FB41" s="161">
        <v>3.2183000000000002</v>
      </c>
      <c r="FC41" s="161">
        <v>-24.710699999999999</v>
      </c>
      <c r="FD41" s="162"/>
      <c r="FE41" s="161">
        <v>0.89949999999999997</v>
      </c>
      <c r="FF41" s="161">
        <v>1.1578999999999999</v>
      </c>
      <c r="FG41" s="161">
        <v>0</v>
      </c>
      <c r="FH41" s="161">
        <v>4.3122999999999996</v>
      </c>
      <c r="FI41" s="161">
        <v>0</v>
      </c>
      <c r="FJ41" s="162"/>
      <c r="FK41" s="162"/>
      <c r="FL41" s="161">
        <v>-14.2338</v>
      </c>
      <c r="FM41" s="161">
        <v>15.690200000000001</v>
      </c>
      <c r="FN41" s="161">
        <v>15.600099999999999</v>
      </c>
      <c r="FO41" s="161">
        <v>-6.9424000000000001</v>
      </c>
      <c r="FP41" s="162"/>
      <c r="FQ41" s="161">
        <v>15.274900000000001</v>
      </c>
      <c r="FR41" s="161">
        <v>-13.52</v>
      </c>
      <c r="FS41" s="161">
        <v>-1.8196000000000001</v>
      </c>
      <c r="FT41" s="161">
        <v>0.25380000000000003</v>
      </c>
      <c r="FU41" s="161">
        <v>1.25</v>
      </c>
      <c r="FV41" s="161">
        <v>1.1499999999999999</v>
      </c>
      <c r="FW41" s="161">
        <v>-17.317</v>
      </c>
      <c r="FX41" s="161">
        <v>1.5042</v>
      </c>
      <c r="FY41" s="161">
        <v>3.9319999999999999</v>
      </c>
      <c r="FZ41" s="161">
        <v>6.7000000000000004E-2</v>
      </c>
      <c r="GA41" s="161">
        <v>2.0066000000000002</v>
      </c>
      <c r="GB41" s="161">
        <v>7.49</v>
      </c>
      <c r="GC41" s="161">
        <v>-17.3447</v>
      </c>
      <c r="GD41" s="161">
        <v>-12.566800000000001</v>
      </c>
      <c r="GE41" s="161">
        <v>-2.27</v>
      </c>
      <c r="GF41" s="161">
        <v>21.021599999999999</v>
      </c>
      <c r="GG41" s="162"/>
      <c r="GH41" s="161">
        <v>25.595500000000001</v>
      </c>
      <c r="GI41" s="161">
        <v>0</v>
      </c>
      <c r="GJ41" s="161">
        <v>-13.104100000000001</v>
      </c>
      <c r="GK41" s="161">
        <v>2.5739999999999998</v>
      </c>
      <c r="GL41" s="162"/>
      <c r="GM41" s="162"/>
      <c r="GN41" s="161">
        <v>-11.7827</v>
      </c>
      <c r="GO41" s="161">
        <v>1.4697</v>
      </c>
      <c r="GP41" s="161">
        <v>3.5607000000000002</v>
      </c>
      <c r="GQ41" s="162"/>
      <c r="GR41" s="161">
        <v>8.6130999999999993</v>
      </c>
      <c r="GS41" s="161">
        <v>6.9116999999999997</v>
      </c>
      <c r="GT41" s="161">
        <v>126.7486</v>
      </c>
      <c r="GU41" s="161">
        <v>-8.8045000000000009</v>
      </c>
      <c r="GV41" s="161">
        <v>-10.749000000000001</v>
      </c>
      <c r="GW41" s="161">
        <v>-7.8746999999999998</v>
      </c>
      <c r="GX41" s="161">
        <v>3.7269999999999999</v>
      </c>
      <c r="GY41" s="161">
        <v>3.4571000000000001</v>
      </c>
      <c r="GZ41" s="161">
        <v>3.4567999999999999</v>
      </c>
      <c r="HA41" s="162"/>
      <c r="HB41" s="161">
        <v>20.415400000000002</v>
      </c>
      <c r="HC41" s="161">
        <v>21.951000000000001</v>
      </c>
      <c r="HD41" s="161">
        <v>-3.35</v>
      </c>
      <c r="HE41" s="161">
        <v>0</v>
      </c>
      <c r="HF41" s="161">
        <v>25.8446</v>
      </c>
      <c r="HG41" s="161">
        <v>-8.7415000000000003</v>
      </c>
      <c r="HH41" s="161">
        <v>47.851799999999997</v>
      </c>
      <c r="HI41" s="161">
        <v>0</v>
      </c>
      <c r="HJ41" s="161">
        <v>0</v>
      </c>
      <c r="HK41" s="161">
        <v>-6.8056000000000001</v>
      </c>
      <c r="HL41" s="161">
        <v>-10.574999999999999</v>
      </c>
      <c r="HM41" s="161">
        <v>0</v>
      </c>
      <c r="HN41" s="161">
        <v>0</v>
      </c>
      <c r="HO41" s="162"/>
      <c r="HP41" s="162"/>
      <c r="HQ41" s="161">
        <v>-19.790800000000001</v>
      </c>
      <c r="HR41" s="161">
        <v>-19.0547</v>
      </c>
      <c r="HS41" s="161">
        <v>1.1794</v>
      </c>
      <c r="HT41" s="161">
        <v>0.96009999999999995</v>
      </c>
      <c r="HU41" s="161">
        <v>16.12</v>
      </c>
      <c r="HV41" s="161">
        <v>15.92</v>
      </c>
      <c r="HW41" s="161">
        <v>-27</v>
      </c>
      <c r="HX41" s="161">
        <v>-27</v>
      </c>
      <c r="HY41" s="161">
        <v>0.56310000000000004</v>
      </c>
      <c r="HZ41" s="161">
        <v>-10.64</v>
      </c>
      <c r="IA41" s="162"/>
      <c r="IB41" s="161">
        <v>23.713200000000001</v>
      </c>
      <c r="IC41" s="161">
        <v>23.602499999999999</v>
      </c>
      <c r="ID41" s="161">
        <v>-20.399999999999999</v>
      </c>
      <c r="IE41" s="161">
        <v>-37.5</v>
      </c>
      <c r="IF41" s="161">
        <v>3.9</v>
      </c>
      <c r="IG41" s="161">
        <v>3.3</v>
      </c>
      <c r="IH41" s="161">
        <v>-17.347200000000001</v>
      </c>
      <c r="II41" s="161">
        <v>-17.294499999999999</v>
      </c>
      <c r="IJ41" s="161">
        <v>-125.1191</v>
      </c>
      <c r="IK41" s="161">
        <v>-6.4111000000000002</v>
      </c>
      <c r="IL41" s="161">
        <v>-213.53450000000001</v>
      </c>
      <c r="IM41" s="161">
        <v>2.6918000000000002</v>
      </c>
      <c r="IN41" s="161">
        <v>-91.299899999999994</v>
      </c>
      <c r="IO41" s="161">
        <v>67.708399999999997</v>
      </c>
      <c r="IP41" s="161">
        <v>98.521500000000003</v>
      </c>
      <c r="IQ41" s="161">
        <v>98.988100000000003</v>
      </c>
      <c r="IR41" s="161">
        <v>121.9061</v>
      </c>
      <c r="IS41" s="161">
        <v>-5.8215000000000003</v>
      </c>
      <c r="IT41" s="161">
        <v>25.784600000000001</v>
      </c>
      <c r="IU41" s="161">
        <v>27.562000000000001</v>
      </c>
      <c r="IV41" s="161">
        <v>9.3248999999999995</v>
      </c>
      <c r="IW41" s="161">
        <v>111.44840000000001</v>
      </c>
      <c r="IX41" s="161">
        <v>-230.79509999999999</v>
      </c>
      <c r="IY41" s="161">
        <v>32.209400000000002</v>
      </c>
      <c r="IZ41" s="161">
        <v>-21.503799999999998</v>
      </c>
      <c r="JA41" s="161">
        <v>-1.8982000000000001</v>
      </c>
      <c r="JB41" s="162"/>
      <c r="JC41" s="161">
        <v>-5.92</v>
      </c>
      <c r="JD41" s="161">
        <v>0.12</v>
      </c>
      <c r="JE41" s="161">
        <v>0.114</v>
      </c>
      <c r="JF41" s="161">
        <v>1.28</v>
      </c>
      <c r="JG41" s="161">
        <v>-0.48</v>
      </c>
      <c r="JH41" s="161">
        <v>-1.6738999999999999</v>
      </c>
      <c r="JI41" s="161">
        <v>-5.5955000000000004</v>
      </c>
      <c r="JJ41" s="161">
        <v>8.5556999999999999</v>
      </c>
      <c r="JK41" s="161">
        <v>-5.4184999999999999</v>
      </c>
      <c r="JL41" s="161">
        <v>7.8</v>
      </c>
      <c r="JM41" s="161">
        <v>5.7850000000000001</v>
      </c>
      <c r="JN41" s="161">
        <v>4.5119999999999996</v>
      </c>
      <c r="JO41" s="162"/>
      <c r="JP41" s="161">
        <v>3.0583999999999998</v>
      </c>
      <c r="JQ41" s="161">
        <v>5.1589</v>
      </c>
      <c r="JR41" s="161">
        <v>3.7326000000000001</v>
      </c>
      <c r="JS41" s="161">
        <v>2.9138000000000002</v>
      </c>
      <c r="JT41" s="162"/>
      <c r="JU41" s="161">
        <v>22.4</v>
      </c>
      <c r="JV41" s="161">
        <v>0.89290000000000003</v>
      </c>
      <c r="JW41" s="161">
        <v>0.27</v>
      </c>
      <c r="JX41" s="162"/>
      <c r="JY41" s="161">
        <v>-2.6996000000000002</v>
      </c>
      <c r="JZ41" s="161">
        <v>-16.668299999999999</v>
      </c>
      <c r="KA41" s="161">
        <v>-18.412600000000001</v>
      </c>
      <c r="KB41" s="161">
        <v>0</v>
      </c>
      <c r="KC41" s="161">
        <v>12.260300000000001</v>
      </c>
      <c r="KD41" s="161">
        <v>-12.6204</v>
      </c>
      <c r="KE41" s="162"/>
      <c r="KF41" s="161">
        <v>-22.3</v>
      </c>
      <c r="KG41" s="161">
        <v>4.4000000000000004</v>
      </c>
      <c r="KH41" s="162"/>
      <c r="KI41" s="161">
        <v>-64.283900000000003</v>
      </c>
    </row>
    <row r="42" spans="1:295" ht="18" customHeight="1" x14ac:dyDescent="0.25">
      <c r="A42" s="159" t="s">
        <v>42</v>
      </c>
      <c r="B42" s="159" t="s">
        <v>839</v>
      </c>
      <c r="C42" s="163">
        <v>0</v>
      </c>
      <c r="D42" s="164">
        <v>3.8128000000000002</v>
      </c>
      <c r="E42" s="164">
        <v>-8.5485000000000007</v>
      </c>
      <c r="F42" s="164">
        <v>3.7681</v>
      </c>
      <c r="G42" s="165"/>
      <c r="H42" s="165"/>
      <c r="I42" s="164">
        <v>15.0915</v>
      </c>
      <c r="J42" s="165"/>
      <c r="K42" s="164">
        <v>8.9471000000000007</v>
      </c>
      <c r="L42" s="164">
        <v>3.2479</v>
      </c>
      <c r="M42" s="164">
        <v>4.6885000000000003</v>
      </c>
      <c r="N42" s="164">
        <v>-2.2200000000000002</v>
      </c>
      <c r="O42" s="165"/>
      <c r="P42" s="164">
        <v>0</v>
      </c>
      <c r="Q42" s="164">
        <v>3.3119999999999998</v>
      </c>
      <c r="R42" s="165"/>
      <c r="S42" s="164">
        <v>2.6432000000000002</v>
      </c>
      <c r="T42" s="164">
        <v>32.018799999999999</v>
      </c>
      <c r="U42" s="164">
        <v>3.4321999999999999</v>
      </c>
      <c r="V42" s="164">
        <v>3.3184</v>
      </c>
      <c r="W42" s="164">
        <v>6.1639999999999997</v>
      </c>
      <c r="X42" s="164">
        <v>4.7747999999999999</v>
      </c>
      <c r="Y42" s="164">
        <v>-2.2888000000000002</v>
      </c>
      <c r="Z42" s="164">
        <v>2.7612999999999999</v>
      </c>
      <c r="AA42" s="165"/>
      <c r="AB42" s="164">
        <v>-1.2837000000000001</v>
      </c>
      <c r="AC42" s="164">
        <v>0.80500000000000005</v>
      </c>
      <c r="AD42" s="165"/>
      <c r="AE42" s="164">
        <v>10.233000000000001</v>
      </c>
      <c r="AF42" s="164">
        <v>-17.760000000000002</v>
      </c>
      <c r="AG42" s="164">
        <v>-13.2</v>
      </c>
      <c r="AH42" s="164">
        <v>-0.56599999999999995</v>
      </c>
      <c r="AI42" s="164">
        <v>0.16500000000000001</v>
      </c>
      <c r="AJ42" s="165"/>
      <c r="AK42" s="164">
        <v>-20.53</v>
      </c>
      <c r="AL42" s="165"/>
      <c r="AM42" s="165"/>
      <c r="AN42" s="164">
        <v>-0.22</v>
      </c>
      <c r="AO42" s="164">
        <v>5.2343000000000002</v>
      </c>
      <c r="AP42" s="164">
        <v>3.9815</v>
      </c>
      <c r="AQ42" s="164">
        <v>22.427399999999999</v>
      </c>
      <c r="AR42" s="165"/>
      <c r="AS42" s="164">
        <v>-12.555300000000001</v>
      </c>
      <c r="AT42" s="164">
        <v>-7.0998000000000001</v>
      </c>
      <c r="AU42" s="164">
        <v>-7.0488999999999997</v>
      </c>
      <c r="AV42" s="164">
        <v>0.32569999999999999</v>
      </c>
      <c r="AW42" s="164">
        <v>0.32550000000000001</v>
      </c>
      <c r="AX42" s="164">
        <v>-18.084499999999998</v>
      </c>
      <c r="AY42" s="164">
        <v>-14.333600000000001</v>
      </c>
      <c r="AZ42" s="164">
        <v>7.1142000000000003</v>
      </c>
      <c r="BA42" s="165"/>
      <c r="BB42" s="164">
        <v>5.9416000000000002</v>
      </c>
      <c r="BC42" s="164">
        <v>23.589500000000001</v>
      </c>
      <c r="BD42" s="164">
        <v>-7.2</v>
      </c>
      <c r="BE42" s="164">
        <v>-7.3</v>
      </c>
      <c r="BF42" s="164">
        <v>-28.996600000000001</v>
      </c>
      <c r="BG42" s="164">
        <v>-28.933800000000002</v>
      </c>
      <c r="BH42" s="164">
        <v>-1.6868000000000001</v>
      </c>
      <c r="BI42" s="165"/>
      <c r="BJ42" s="164">
        <v>-5.9118000000000004</v>
      </c>
      <c r="BK42" s="164">
        <v>0.25890000000000002</v>
      </c>
      <c r="BL42" s="165"/>
      <c r="BM42" s="164">
        <v>0</v>
      </c>
      <c r="BN42" s="164">
        <v>-138.00470000000001</v>
      </c>
      <c r="BO42" s="164">
        <v>62.532400000000003</v>
      </c>
      <c r="BP42" s="164">
        <v>62.562899999999999</v>
      </c>
      <c r="BQ42" s="165"/>
      <c r="BR42" s="164">
        <v>-71.591399999999993</v>
      </c>
      <c r="BS42" s="165"/>
      <c r="BT42" s="165"/>
      <c r="BU42" s="165"/>
      <c r="BV42" s="164">
        <v>9.4107000000000003</v>
      </c>
      <c r="BW42" s="164">
        <v>7.01</v>
      </c>
      <c r="BX42" s="164">
        <v>3.3</v>
      </c>
      <c r="BY42" s="164">
        <v>-16.079999999999998</v>
      </c>
      <c r="BZ42" s="164">
        <v>-1.54</v>
      </c>
      <c r="CA42" s="165"/>
      <c r="CB42" s="165"/>
      <c r="CC42" s="164">
        <v>10.892899999999999</v>
      </c>
      <c r="CD42" s="165"/>
      <c r="CE42" s="164">
        <v>-2.8677000000000001</v>
      </c>
      <c r="CF42" s="164">
        <v>-10.3322</v>
      </c>
      <c r="CG42" s="164">
        <v>-10.015000000000001</v>
      </c>
      <c r="CH42" s="164">
        <v>-5.7602000000000002</v>
      </c>
      <c r="CI42" s="164">
        <v>14.1937</v>
      </c>
      <c r="CJ42" s="165"/>
      <c r="CK42" s="165"/>
      <c r="CL42" s="164">
        <v>44.1</v>
      </c>
      <c r="CM42" s="164">
        <v>-22.4</v>
      </c>
      <c r="CN42" s="164">
        <v>-0.86</v>
      </c>
      <c r="CO42" s="164">
        <v>32.000500000000002</v>
      </c>
      <c r="CP42" s="164">
        <v>31.603899999999999</v>
      </c>
      <c r="CQ42" s="164">
        <v>30.610099999999999</v>
      </c>
      <c r="CR42" s="164">
        <v>104.62009999999999</v>
      </c>
      <c r="CS42" s="164">
        <v>105.1756</v>
      </c>
      <c r="CT42" s="164">
        <v>-15.9575</v>
      </c>
      <c r="CU42" s="164">
        <v>-92.766800000000003</v>
      </c>
      <c r="CV42" s="164">
        <v>-15.2104</v>
      </c>
      <c r="CW42" s="164">
        <v>2.9369999999999998</v>
      </c>
      <c r="CX42" s="164">
        <v>23.87</v>
      </c>
      <c r="CY42" s="164">
        <v>8.6</v>
      </c>
      <c r="CZ42" s="164">
        <v>6.0986000000000002</v>
      </c>
      <c r="DA42" s="164">
        <v>6.2530999999999999</v>
      </c>
      <c r="DB42" s="164">
        <v>-7.5</v>
      </c>
      <c r="DC42" s="165"/>
      <c r="DD42" s="164">
        <v>-16.259899999999998</v>
      </c>
      <c r="DE42" s="164">
        <v>-16.165600000000001</v>
      </c>
      <c r="DF42" s="164">
        <v>39.917299999999997</v>
      </c>
      <c r="DG42" s="164">
        <v>1.5699999999999999E-2</v>
      </c>
      <c r="DH42" s="164">
        <v>-3.6406999999999998</v>
      </c>
      <c r="DI42" s="164">
        <v>17.3</v>
      </c>
      <c r="DJ42" s="164">
        <v>17.399999999999999</v>
      </c>
      <c r="DK42" s="164">
        <v>-5.6444999999999999</v>
      </c>
      <c r="DL42" s="164">
        <v>1.1278999999999999</v>
      </c>
      <c r="DM42" s="164">
        <v>37.2256</v>
      </c>
      <c r="DN42" s="164">
        <v>8.9120000000000008</v>
      </c>
      <c r="DO42" s="164">
        <v>1.71</v>
      </c>
      <c r="DP42" s="164">
        <v>-1.1100000000000001</v>
      </c>
      <c r="DQ42" s="164">
        <v>1.161</v>
      </c>
      <c r="DR42" s="164">
        <v>-38.997199999999999</v>
      </c>
      <c r="DS42" s="164">
        <v>-5.98</v>
      </c>
      <c r="DT42" s="164">
        <v>-6.02</v>
      </c>
      <c r="DU42" s="164">
        <v>20.100000000000001</v>
      </c>
      <c r="DV42" s="164">
        <v>15.11</v>
      </c>
      <c r="DW42" s="164">
        <v>-34.7273</v>
      </c>
      <c r="DX42" s="164">
        <v>-17.409099999999999</v>
      </c>
      <c r="DY42" s="164">
        <v>-30.843499999999999</v>
      </c>
      <c r="DZ42" s="164">
        <v>-29.327300000000001</v>
      </c>
      <c r="EA42" s="165"/>
      <c r="EB42" s="164">
        <v>-12.446099999999999</v>
      </c>
      <c r="EC42" s="164">
        <v>-20.555900000000001</v>
      </c>
      <c r="ED42" s="164">
        <v>-20.584099999999999</v>
      </c>
      <c r="EE42" s="164">
        <v>-22.907499999999999</v>
      </c>
      <c r="EF42" s="164">
        <v>-25.3993</v>
      </c>
      <c r="EG42" s="164">
        <v>-9.2289999999999992</v>
      </c>
      <c r="EH42" s="165"/>
      <c r="EI42" s="164">
        <v>-36.034300000000002</v>
      </c>
      <c r="EJ42" s="165"/>
      <c r="EK42" s="164">
        <v>-5.4560000000000004</v>
      </c>
      <c r="EL42" s="164">
        <v>-4.7404000000000002</v>
      </c>
      <c r="EM42" s="164">
        <v>13.411300000000001</v>
      </c>
      <c r="EN42" s="164">
        <v>-7.5103999999999997</v>
      </c>
      <c r="EO42" s="164">
        <v>-7.9478999999999997</v>
      </c>
      <c r="EP42" s="164">
        <v>-0.51600000000000001</v>
      </c>
      <c r="EQ42" s="164">
        <v>-20.795999999999999</v>
      </c>
      <c r="ER42" s="164">
        <v>-20.474900000000002</v>
      </c>
      <c r="ES42" s="164">
        <v>4.6029999999999998</v>
      </c>
      <c r="ET42" s="164">
        <v>0</v>
      </c>
      <c r="EU42" s="164">
        <v>-9.58</v>
      </c>
      <c r="EV42" s="164">
        <v>0.6</v>
      </c>
      <c r="EW42" s="164">
        <v>1.8953</v>
      </c>
      <c r="EX42" s="164">
        <v>-1.0597000000000001</v>
      </c>
      <c r="EY42" s="164">
        <v>-0.84219999999999995</v>
      </c>
      <c r="EZ42" s="164">
        <v>-1.3128</v>
      </c>
      <c r="FA42" s="164">
        <v>3.1796000000000002</v>
      </c>
      <c r="FB42" s="164">
        <v>8.7034000000000002</v>
      </c>
      <c r="FC42" s="164">
        <v>-23.270900000000001</v>
      </c>
      <c r="FD42" s="165"/>
      <c r="FE42" s="164">
        <v>0.6996</v>
      </c>
      <c r="FF42" s="164">
        <v>0.92610000000000003</v>
      </c>
      <c r="FG42" s="165"/>
      <c r="FH42" s="164">
        <v>4.0629</v>
      </c>
      <c r="FI42" s="165"/>
      <c r="FJ42" s="165"/>
      <c r="FK42" s="165"/>
      <c r="FL42" s="164">
        <v>-1.0046999999999999</v>
      </c>
      <c r="FM42" s="164">
        <v>12.448600000000001</v>
      </c>
      <c r="FN42" s="164">
        <v>12.4336</v>
      </c>
      <c r="FO42" s="164">
        <v>5.4353999999999996</v>
      </c>
      <c r="FP42" s="164">
        <v>16.253499999999999</v>
      </c>
      <c r="FQ42" s="164">
        <v>11.690899999999999</v>
      </c>
      <c r="FR42" s="164">
        <v>-13.21</v>
      </c>
      <c r="FS42" s="164">
        <v>-2.6107</v>
      </c>
      <c r="FT42" s="164">
        <v>0.27950000000000003</v>
      </c>
      <c r="FU42" s="164">
        <v>1.8</v>
      </c>
      <c r="FV42" s="164">
        <v>3.54</v>
      </c>
      <c r="FW42" s="164">
        <v>-11.289099999999999</v>
      </c>
      <c r="FX42" s="164">
        <v>0</v>
      </c>
      <c r="FY42" s="164">
        <v>3.5750000000000002</v>
      </c>
      <c r="FZ42" s="164">
        <v>0.06</v>
      </c>
      <c r="GA42" s="164">
        <v>2.6175999999999999</v>
      </c>
      <c r="GB42" s="164">
        <v>5.85</v>
      </c>
      <c r="GC42" s="164">
        <v>-26.590199999999999</v>
      </c>
      <c r="GD42" s="164">
        <v>-20.287500000000001</v>
      </c>
      <c r="GE42" s="164">
        <v>-2.0499999999999998</v>
      </c>
      <c r="GF42" s="164">
        <v>18.202200000000001</v>
      </c>
      <c r="GG42" s="165"/>
      <c r="GH42" s="164">
        <v>26.376300000000001</v>
      </c>
      <c r="GI42" s="165"/>
      <c r="GJ42" s="164">
        <v>-13.4413</v>
      </c>
      <c r="GK42" s="164">
        <v>2.5381</v>
      </c>
      <c r="GL42" s="164">
        <v>3.5299999999999998E-2</v>
      </c>
      <c r="GM42" s="165"/>
      <c r="GN42" s="164">
        <v>-12.0746</v>
      </c>
      <c r="GO42" s="164">
        <v>2.4779</v>
      </c>
      <c r="GP42" s="164">
        <v>0.10299999999999999</v>
      </c>
      <c r="GQ42" s="164">
        <v>-35.7136</v>
      </c>
      <c r="GR42" s="164">
        <v>8.0966000000000005</v>
      </c>
      <c r="GS42" s="164">
        <v>6.7552000000000003</v>
      </c>
      <c r="GT42" s="164">
        <v>134.91909999999999</v>
      </c>
      <c r="GU42" s="164">
        <v>-8.5261999999999993</v>
      </c>
      <c r="GV42" s="164">
        <v>-11.0349</v>
      </c>
      <c r="GW42" s="164">
        <v>-7.5358000000000001</v>
      </c>
      <c r="GX42" s="164">
        <v>3.8045</v>
      </c>
      <c r="GY42" s="164">
        <v>3.1202000000000001</v>
      </c>
      <c r="GZ42" s="164">
        <v>3.1720999999999999</v>
      </c>
      <c r="HA42" s="165"/>
      <c r="HB42" s="164">
        <v>18.692599999999999</v>
      </c>
      <c r="HC42" s="164">
        <v>21.548999999999999</v>
      </c>
      <c r="HD42" s="164">
        <v>-4.1900000000000004</v>
      </c>
      <c r="HE42" s="164">
        <v>0</v>
      </c>
      <c r="HF42" s="164">
        <v>30.072700000000001</v>
      </c>
      <c r="HG42" s="164">
        <v>0</v>
      </c>
      <c r="HH42" s="164">
        <v>39.876600000000003</v>
      </c>
      <c r="HI42" s="164">
        <v>5.5742000000000003</v>
      </c>
      <c r="HJ42" s="164">
        <v>6.1223000000000001</v>
      </c>
      <c r="HK42" s="164">
        <v>-9.6631999999999998</v>
      </c>
      <c r="HL42" s="164">
        <v>-11.2934</v>
      </c>
      <c r="HM42" s="164">
        <v>-15.023</v>
      </c>
      <c r="HN42" s="164">
        <v>-15.928599999999999</v>
      </c>
      <c r="HO42" s="164">
        <v>39.633299999999998</v>
      </c>
      <c r="HP42" s="164">
        <v>40.640599999999999</v>
      </c>
      <c r="HQ42" s="164">
        <v>-18.0549</v>
      </c>
      <c r="HR42" s="164">
        <v>-17.456199999999999</v>
      </c>
      <c r="HS42" s="164">
        <v>2.3496999999999999</v>
      </c>
      <c r="HT42" s="164">
        <v>3.0015999999999998</v>
      </c>
      <c r="HU42" s="164">
        <v>13.28</v>
      </c>
      <c r="HV42" s="164">
        <v>13.05</v>
      </c>
      <c r="HW42" s="164">
        <v>-29.2</v>
      </c>
      <c r="HX42" s="164">
        <v>-29.2</v>
      </c>
      <c r="HY42" s="164">
        <v>0.47520000000000001</v>
      </c>
      <c r="HZ42" s="164">
        <v>-13.28</v>
      </c>
      <c r="IA42" s="165"/>
      <c r="IB42" s="164">
        <v>26.194299999999998</v>
      </c>
      <c r="IC42" s="164">
        <v>26.6022</v>
      </c>
      <c r="ID42" s="164">
        <v>-20.399999999999999</v>
      </c>
      <c r="IE42" s="164">
        <v>-38</v>
      </c>
      <c r="IF42" s="164">
        <v>4.7</v>
      </c>
      <c r="IG42" s="164">
        <v>3.8</v>
      </c>
      <c r="IH42" s="164">
        <v>-17.363900000000001</v>
      </c>
      <c r="II42" s="164">
        <v>-17.466100000000001</v>
      </c>
      <c r="IJ42" s="164">
        <v>-107.91679999999999</v>
      </c>
      <c r="IK42" s="164">
        <v>-7.9581999999999997</v>
      </c>
      <c r="IL42" s="164">
        <v>-213.9932</v>
      </c>
      <c r="IM42" s="164">
        <v>7.0022000000000002</v>
      </c>
      <c r="IN42" s="164">
        <v>-97.509299999999996</v>
      </c>
      <c r="IO42" s="164">
        <v>76.485900000000001</v>
      </c>
      <c r="IP42" s="164">
        <v>89.28</v>
      </c>
      <c r="IQ42" s="164">
        <v>91.900800000000004</v>
      </c>
      <c r="IR42" s="164">
        <v>128.5154</v>
      </c>
      <c r="IS42" s="164">
        <v>8.5313999999999997</v>
      </c>
      <c r="IT42" s="164">
        <v>26.305800000000001</v>
      </c>
      <c r="IU42" s="164">
        <v>24.671600000000002</v>
      </c>
      <c r="IV42" s="164">
        <v>20.9191</v>
      </c>
      <c r="IW42" s="164">
        <v>128.8596</v>
      </c>
      <c r="IX42" s="164">
        <v>-233.696</v>
      </c>
      <c r="IY42" s="164">
        <v>45.3108</v>
      </c>
      <c r="IZ42" s="164">
        <v>-34.574800000000003</v>
      </c>
      <c r="JA42" s="164">
        <v>-0.56030000000000002</v>
      </c>
      <c r="JB42" s="165"/>
      <c r="JC42" s="164">
        <v>-6</v>
      </c>
      <c r="JD42" s="164">
        <v>0.17899999999999999</v>
      </c>
      <c r="JE42" s="164">
        <v>0.16900000000000001</v>
      </c>
      <c r="JF42" s="164">
        <v>1.28</v>
      </c>
      <c r="JG42" s="164">
        <v>-0.8</v>
      </c>
      <c r="JH42" s="164">
        <v>-1.8993</v>
      </c>
      <c r="JI42" s="164">
        <v>-5.3879999999999999</v>
      </c>
      <c r="JJ42" s="164">
        <v>10.753</v>
      </c>
      <c r="JK42" s="164">
        <v>-6.2973999999999997</v>
      </c>
      <c r="JL42" s="164">
        <v>6.9</v>
      </c>
      <c r="JM42" s="164">
        <v>4.3819999999999997</v>
      </c>
      <c r="JN42" s="164">
        <v>5.0979999999999999</v>
      </c>
      <c r="JO42" s="164">
        <v>2.6996000000000002</v>
      </c>
      <c r="JP42" s="164">
        <v>3.0497999999999998</v>
      </c>
      <c r="JQ42" s="164">
        <v>3.1114000000000002</v>
      </c>
      <c r="JR42" s="164">
        <v>2.3069999999999999</v>
      </c>
      <c r="JS42" s="164">
        <v>3.1964000000000001</v>
      </c>
      <c r="JT42" s="165"/>
      <c r="JU42" s="164">
        <v>23.2</v>
      </c>
      <c r="JV42" s="164">
        <v>3.0985</v>
      </c>
      <c r="JW42" s="164">
        <v>0.27</v>
      </c>
      <c r="JX42" s="165"/>
      <c r="JY42" s="164">
        <v>-3.2932999999999999</v>
      </c>
      <c r="JZ42" s="164">
        <v>-16.473199999999999</v>
      </c>
      <c r="KA42" s="164">
        <v>-17.6615</v>
      </c>
      <c r="KB42" s="164">
        <v>-1.7061999999999999</v>
      </c>
      <c r="KC42" s="164">
        <v>12.3668</v>
      </c>
      <c r="KD42" s="164">
        <v>-11.968</v>
      </c>
      <c r="KE42" s="164">
        <v>0</v>
      </c>
      <c r="KF42" s="164">
        <v>-22.9</v>
      </c>
      <c r="KG42" s="164">
        <v>5.0999999999999996</v>
      </c>
      <c r="KH42" s="165"/>
      <c r="KI42" s="164">
        <v>-69.215599999999995</v>
      </c>
    </row>
    <row r="43" spans="1:295" ht="18" customHeight="1" x14ac:dyDescent="0.25">
      <c r="A43" s="159" t="s">
        <v>42</v>
      </c>
      <c r="B43" s="159" t="s">
        <v>840</v>
      </c>
      <c r="C43" s="163">
        <v>0</v>
      </c>
      <c r="D43" s="164">
        <v>0.1547</v>
      </c>
      <c r="E43" s="164">
        <v>-8.1883999999999997</v>
      </c>
      <c r="F43" s="164">
        <v>3.7988</v>
      </c>
      <c r="G43" s="164">
        <v>0.92920000000000003</v>
      </c>
      <c r="H43" s="165"/>
      <c r="I43" s="164">
        <v>12.818899999999999</v>
      </c>
      <c r="J43" s="165"/>
      <c r="K43" s="164">
        <v>8.4870999999999999</v>
      </c>
      <c r="L43" s="164">
        <v>2.9159000000000002</v>
      </c>
      <c r="M43" s="164">
        <v>4.3943000000000003</v>
      </c>
      <c r="N43" s="164">
        <v>-4.4400000000000004</v>
      </c>
      <c r="O43" s="164">
        <v>-19.8</v>
      </c>
      <c r="P43" s="164">
        <v>-2.2000000000000002</v>
      </c>
      <c r="Q43" s="164">
        <v>1.6559999999999999</v>
      </c>
      <c r="R43" s="164">
        <v>-13.2</v>
      </c>
      <c r="S43" s="164">
        <v>2.6009000000000002</v>
      </c>
      <c r="T43" s="164">
        <v>29.860800000000001</v>
      </c>
      <c r="U43" s="164">
        <v>3.5602999999999998</v>
      </c>
      <c r="V43" s="164">
        <v>3.3746</v>
      </c>
      <c r="W43" s="164">
        <v>6.3825000000000003</v>
      </c>
      <c r="X43" s="164">
        <v>4.6313000000000004</v>
      </c>
      <c r="Y43" s="164">
        <v>-2.1642999999999999</v>
      </c>
      <c r="Z43" s="164">
        <v>2.7627999999999999</v>
      </c>
      <c r="AA43" s="165"/>
      <c r="AB43" s="164">
        <v>-0.64239999999999997</v>
      </c>
      <c r="AC43" s="164">
        <v>1.0049999999999999</v>
      </c>
      <c r="AD43" s="165"/>
      <c r="AE43" s="164">
        <v>9.9499999999999993</v>
      </c>
      <c r="AF43" s="164">
        <v>-15.54</v>
      </c>
      <c r="AG43" s="164">
        <v>-13.2</v>
      </c>
      <c r="AH43" s="164">
        <v>-0.36499999999999999</v>
      </c>
      <c r="AI43" s="164">
        <v>0.15</v>
      </c>
      <c r="AJ43" s="165"/>
      <c r="AK43" s="164">
        <v>-21.47</v>
      </c>
      <c r="AL43" s="165"/>
      <c r="AM43" s="165"/>
      <c r="AN43" s="164">
        <v>1.37</v>
      </c>
      <c r="AO43" s="164">
        <v>5.2952000000000004</v>
      </c>
      <c r="AP43" s="164">
        <v>4.2591999999999999</v>
      </c>
      <c r="AQ43" s="164">
        <v>17.8109</v>
      </c>
      <c r="AR43" s="164">
        <v>0</v>
      </c>
      <c r="AS43" s="164">
        <v>-13.7957</v>
      </c>
      <c r="AT43" s="164">
        <v>-6.6978999999999997</v>
      </c>
      <c r="AU43" s="164">
        <v>-6.3768000000000002</v>
      </c>
      <c r="AV43" s="164">
        <v>20.0596</v>
      </c>
      <c r="AW43" s="164">
        <v>14.656700000000001</v>
      </c>
      <c r="AX43" s="164">
        <v>-19.022200000000002</v>
      </c>
      <c r="AY43" s="164">
        <v>-17.2807</v>
      </c>
      <c r="AZ43" s="164">
        <v>11.4542</v>
      </c>
      <c r="BA43" s="165"/>
      <c r="BB43" s="164">
        <v>3.4167000000000001</v>
      </c>
      <c r="BC43" s="164">
        <v>22.780999999999999</v>
      </c>
      <c r="BD43" s="164">
        <v>-7.6</v>
      </c>
      <c r="BE43" s="164">
        <v>-7.6</v>
      </c>
      <c r="BF43" s="164">
        <v>-28.091100000000001</v>
      </c>
      <c r="BG43" s="164">
        <v>-27.604700000000001</v>
      </c>
      <c r="BH43" s="164">
        <v>-1.4722</v>
      </c>
      <c r="BI43" s="165"/>
      <c r="BJ43" s="164">
        <v>-6.6111000000000004</v>
      </c>
      <c r="BK43" s="164">
        <v>-0.70469999999999999</v>
      </c>
      <c r="BL43" s="165"/>
      <c r="BM43" s="164">
        <v>-0.2354</v>
      </c>
      <c r="BN43" s="164">
        <v>-126.77379999999999</v>
      </c>
      <c r="BO43" s="164">
        <v>60.548699999999997</v>
      </c>
      <c r="BP43" s="164">
        <v>60.609699999999997</v>
      </c>
      <c r="BQ43" s="165"/>
      <c r="BR43" s="164">
        <v>-70.0244</v>
      </c>
      <c r="BS43" s="165"/>
      <c r="BT43" s="165"/>
      <c r="BU43" s="165"/>
      <c r="BV43" s="164">
        <v>10.8178</v>
      </c>
      <c r="BW43" s="164">
        <v>7.53</v>
      </c>
      <c r="BX43" s="164">
        <v>3.97</v>
      </c>
      <c r="BY43" s="164">
        <v>-15.27</v>
      </c>
      <c r="BZ43" s="164">
        <v>-1.9</v>
      </c>
      <c r="CA43" s="165"/>
      <c r="CB43" s="165"/>
      <c r="CC43" s="164">
        <v>10.536300000000001</v>
      </c>
      <c r="CD43" s="165"/>
      <c r="CE43" s="164">
        <v>-3.6616</v>
      </c>
      <c r="CF43" s="164">
        <v>-8.3856999999999999</v>
      </c>
      <c r="CG43" s="164">
        <v>-8.0051000000000005</v>
      </c>
      <c r="CH43" s="164">
        <v>-7.44</v>
      </c>
      <c r="CI43" s="164">
        <v>14.691800000000001</v>
      </c>
      <c r="CJ43" s="165"/>
      <c r="CK43" s="165"/>
      <c r="CL43" s="164">
        <v>47.5</v>
      </c>
      <c r="CM43" s="164">
        <v>-26.2</v>
      </c>
      <c r="CN43" s="164">
        <v>-0.81</v>
      </c>
      <c r="CO43" s="164">
        <v>32.578000000000003</v>
      </c>
      <c r="CP43" s="164">
        <v>32.804000000000002</v>
      </c>
      <c r="CQ43" s="164">
        <v>31.4206</v>
      </c>
      <c r="CR43" s="164">
        <v>98.790400000000005</v>
      </c>
      <c r="CS43" s="164">
        <v>100.70910000000001</v>
      </c>
      <c r="CT43" s="164">
        <v>-11.6119</v>
      </c>
      <c r="CU43" s="164">
        <v>-91.126400000000004</v>
      </c>
      <c r="CV43" s="164">
        <v>-12.945600000000001</v>
      </c>
      <c r="CW43" s="164">
        <v>2.3754</v>
      </c>
      <c r="CX43" s="164">
        <v>24.77</v>
      </c>
      <c r="CY43" s="164">
        <v>8.43</v>
      </c>
      <c r="CZ43" s="164">
        <v>6.2549000000000001</v>
      </c>
      <c r="DA43" s="164">
        <v>6.5460000000000003</v>
      </c>
      <c r="DB43" s="164">
        <v>-7.72</v>
      </c>
      <c r="DC43" s="165"/>
      <c r="DD43" s="164">
        <v>-16.655899999999999</v>
      </c>
      <c r="DE43" s="164">
        <v>-16.549499999999998</v>
      </c>
      <c r="DF43" s="164">
        <v>41.186199999999999</v>
      </c>
      <c r="DG43" s="164">
        <v>1.5699999999999999E-2</v>
      </c>
      <c r="DH43" s="164">
        <v>-3.7955000000000001</v>
      </c>
      <c r="DI43" s="164">
        <v>15</v>
      </c>
      <c r="DJ43" s="164">
        <v>17.3</v>
      </c>
      <c r="DK43" s="164">
        <v>-6.2256</v>
      </c>
      <c r="DL43" s="164">
        <v>1.1278999999999999</v>
      </c>
      <c r="DM43" s="164">
        <v>36.910200000000003</v>
      </c>
      <c r="DN43" s="164">
        <v>8.9120000000000008</v>
      </c>
      <c r="DO43" s="164">
        <v>1.69</v>
      </c>
      <c r="DP43" s="164">
        <v>-0.8</v>
      </c>
      <c r="DQ43" s="164">
        <v>1.2555000000000001</v>
      </c>
      <c r="DR43" s="164">
        <v>-38.367199999999997</v>
      </c>
      <c r="DS43" s="164">
        <v>-5.8</v>
      </c>
      <c r="DT43" s="164">
        <v>-5.84</v>
      </c>
      <c r="DU43" s="164">
        <v>21.44</v>
      </c>
      <c r="DV43" s="164">
        <v>15.8</v>
      </c>
      <c r="DW43" s="164">
        <v>-33.763599999999997</v>
      </c>
      <c r="DX43" s="164">
        <v>-18.172699999999999</v>
      </c>
      <c r="DY43" s="164">
        <v>-30.6661</v>
      </c>
      <c r="DZ43" s="164">
        <v>-30.436399999999999</v>
      </c>
      <c r="EA43" s="165"/>
      <c r="EB43" s="164">
        <v>-10.3146</v>
      </c>
      <c r="EC43" s="164">
        <v>-19.3811</v>
      </c>
      <c r="ED43" s="164">
        <v>-18.9817</v>
      </c>
      <c r="EE43" s="164">
        <v>-20.5687</v>
      </c>
      <c r="EF43" s="164">
        <v>-23.152100000000001</v>
      </c>
      <c r="EG43" s="164">
        <v>-9.6069999999999993</v>
      </c>
      <c r="EH43" s="165"/>
      <c r="EI43" s="164">
        <v>-29.739699999999999</v>
      </c>
      <c r="EJ43" s="165"/>
      <c r="EK43" s="164">
        <v>-5.4615999999999998</v>
      </c>
      <c r="EL43" s="164">
        <v>-5.2744999999999997</v>
      </c>
      <c r="EM43" s="164">
        <v>8.2162000000000006</v>
      </c>
      <c r="EN43" s="164">
        <v>-10.6304</v>
      </c>
      <c r="EO43" s="164">
        <v>-10.9621</v>
      </c>
      <c r="EP43" s="164">
        <v>5.6479999999999997</v>
      </c>
      <c r="EQ43" s="164">
        <v>-19.148</v>
      </c>
      <c r="ER43" s="164">
        <v>-18.523599999999998</v>
      </c>
      <c r="ES43" s="164">
        <v>4.0541999999999998</v>
      </c>
      <c r="ET43" s="164">
        <v>0</v>
      </c>
      <c r="EU43" s="164">
        <v>-7.21</v>
      </c>
      <c r="EV43" s="164">
        <v>-0.2</v>
      </c>
      <c r="EW43" s="164">
        <v>1.5058</v>
      </c>
      <c r="EX43" s="164">
        <v>-7.0274999999999999</v>
      </c>
      <c r="EY43" s="164">
        <v>-0.94579999999999997</v>
      </c>
      <c r="EZ43" s="164">
        <v>-1.4208000000000001</v>
      </c>
      <c r="FA43" s="164">
        <v>2.9687999999999999</v>
      </c>
      <c r="FB43" s="164">
        <v>8.3892000000000007</v>
      </c>
      <c r="FC43" s="164">
        <v>-23.330400000000001</v>
      </c>
      <c r="FD43" s="165"/>
      <c r="FE43" s="164">
        <v>0.71450000000000002</v>
      </c>
      <c r="FF43" s="164">
        <v>0.9607</v>
      </c>
      <c r="FG43" s="164">
        <v>0</v>
      </c>
      <c r="FH43" s="164">
        <v>4.1169000000000002</v>
      </c>
      <c r="FI43" s="165"/>
      <c r="FJ43" s="165"/>
      <c r="FK43" s="165"/>
      <c r="FL43" s="164">
        <v>-1.8420000000000001</v>
      </c>
      <c r="FM43" s="164">
        <v>13.21</v>
      </c>
      <c r="FN43" s="164">
        <v>13.6143</v>
      </c>
      <c r="FO43" s="164">
        <v>2.1829999999999998</v>
      </c>
      <c r="FP43" s="164">
        <v>14.230499999999999</v>
      </c>
      <c r="FQ43" s="164">
        <v>14.806100000000001</v>
      </c>
      <c r="FR43" s="164">
        <v>-12.28</v>
      </c>
      <c r="FS43" s="164">
        <v>-1.8214999999999999</v>
      </c>
      <c r="FT43" s="164">
        <v>0.32429999999999998</v>
      </c>
      <c r="FU43" s="164">
        <v>2.19</v>
      </c>
      <c r="FV43" s="164">
        <v>3.03</v>
      </c>
      <c r="FW43" s="164">
        <v>-13.251099999999999</v>
      </c>
      <c r="FX43" s="164">
        <v>0</v>
      </c>
      <c r="FY43" s="164">
        <v>3.5270000000000001</v>
      </c>
      <c r="FZ43" s="164">
        <v>5.6000000000000001E-2</v>
      </c>
      <c r="GA43" s="164">
        <v>2.4260000000000002</v>
      </c>
      <c r="GB43" s="164">
        <v>5.8</v>
      </c>
      <c r="GC43" s="164">
        <v>-25.322900000000001</v>
      </c>
      <c r="GD43" s="164">
        <v>-18.9724</v>
      </c>
      <c r="GE43" s="164">
        <v>-2.09</v>
      </c>
      <c r="GF43" s="164">
        <v>18.725300000000001</v>
      </c>
      <c r="GG43" s="165"/>
      <c r="GH43" s="164">
        <v>26.619</v>
      </c>
      <c r="GI43" s="165"/>
      <c r="GJ43" s="164">
        <v>-13.1419</v>
      </c>
      <c r="GK43" s="164">
        <v>2.5423</v>
      </c>
      <c r="GL43" s="164">
        <v>3.9800000000000002E-2</v>
      </c>
      <c r="GM43" s="165"/>
      <c r="GN43" s="164">
        <v>-11.124700000000001</v>
      </c>
      <c r="GO43" s="164">
        <v>3.0028999999999999</v>
      </c>
      <c r="GP43" s="164">
        <v>1.1727000000000001</v>
      </c>
      <c r="GQ43" s="164">
        <v>-36.133800000000001</v>
      </c>
      <c r="GR43" s="164">
        <v>7.6310000000000002</v>
      </c>
      <c r="GS43" s="164">
        <v>7.4828000000000001</v>
      </c>
      <c r="GT43" s="164">
        <v>138.22200000000001</v>
      </c>
      <c r="GU43" s="164">
        <v>-8.3856000000000002</v>
      </c>
      <c r="GV43" s="164">
        <v>-11.8284</v>
      </c>
      <c r="GW43" s="164">
        <v>-7.4596999999999998</v>
      </c>
      <c r="GX43" s="164">
        <v>3.4028</v>
      </c>
      <c r="GY43" s="164">
        <v>3.3325999999999998</v>
      </c>
      <c r="GZ43" s="164">
        <v>3.2749000000000001</v>
      </c>
      <c r="HA43" s="164">
        <v>3</v>
      </c>
      <c r="HB43" s="164">
        <v>19.839099999999998</v>
      </c>
      <c r="HC43" s="164">
        <v>23.9298</v>
      </c>
      <c r="HD43" s="164">
        <v>-0.42</v>
      </c>
      <c r="HE43" s="164">
        <v>0</v>
      </c>
      <c r="HF43" s="164">
        <v>33.984299999999998</v>
      </c>
      <c r="HG43" s="164">
        <v>12.7156</v>
      </c>
      <c r="HH43" s="164">
        <v>36.561799999999998</v>
      </c>
      <c r="HI43" s="164">
        <v>10.140700000000001</v>
      </c>
      <c r="HJ43" s="164">
        <v>9.6361000000000008</v>
      </c>
      <c r="HK43" s="164">
        <v>-10.1007</v>
      </c>
      <c r="HL43" s="164">
        <v>-12.067399999999999</v>
      </c>
      <c r="HM43" s="164">
        <v>-14.5899</v>
      </c>
      <c r="HN43" s="164">
        <v>-15.972799999999999</v>
      </c>
      <c r="HO43" s="164">
        <v>56.6693</v>
      </c>
      <c r="HP43" s="164">
        <v>56.049300000000002</v>
      </c>
      <c r="HQ43" s="164">
        <v>-13.2813</v>
      </c>
      <c r="HR43" s="164">
        <v>-12.3749</v>
      </c>
      <c r="HS43" s="164">
        <v>1.8643000000000001</v>
      </c>
      <c r="HT43" s="164">
        <v>1.3805000000000001</v>
      </c>
      <c r="HU43" s="164">
        <v>10.029999999999999</v>
      </c>
      <c r="HV43" s="164">
        <v>9.98</v>
      </c>
      <c r="HW43" s="164">
        <v>-25.8</v>
      </c>
      <c r="HX43" s="164">
        <v>-25.8</v>
      </c>
      <c r="HY43" s="164">
        <v>1.1966000000000001</v>
      </c>
      <c r="HZ43" s="164">
        <v>-11.84</v>
      </c>
      <c r="IA43" s="165"/>
      <c r="IB43" s="164">
        <v>25.8416</v>
      </c>
      <c r="IC43" s="164">
        <v>25.722999999999999</v>
      </c>
      <c r="ID43" s="164">
        <v>-19.899999999999999</v>
      </c>
      <c r="IE43" s="164">
        <v>-33.299999999999997</v>
      </c>
      <c r="IF43" s="164">
        <v>1.3</v>
      </c>
      <c r="IG43" s="164">
        <v>0.4</v>
      </c>
      <c r="IH43" s="164">
        <v>-17.348099999999999</v>
      </c>
      <c r="II43" s="164">
        <v>-17.288699999999999</v>
      </c>
      <c r="IJ43" s="164">
        <v>-88.457300000000004</v>
      </c>
      <c r="IK43" s="164">
        <v>-16.829899999999999</v>
      </c>
      <c r="IL43" s="164">
        <v>-212.33160000000001</v>
      </c>
      <c r="IM43" s="164">
        <v>3.3062</v>
      </c>
      <c r="IN43" s="164">
        <v>-34.676099999999998</v>
      </c>
      <c r="IO43" s="164">
        <v>84.054299999999998</v>
      </c>
      <c r="IP43" s="164">
        <v>83.088300000000004</v>
      </c>
      <c r="IQ43" s="164">
        <v>72.405600000000007</v>
      </c>
      <c r="IR43" s="164">
        <v>128.86000000000001</v>
      </c>
      <c r="IS43" s="164">
        <v>20.434799999999999</v>
      </c>
      <c r="IT43" s="164">
        <v>31.6373</v>
      </c>
      <c r="IU43" s="164">
        <v>31.823799999999999</v>
      </c>
      <c r="IV43" s="164">
        <v>31.7103</v>
      </c>
      <c r="IW43" s="164">
        <v>133.57320000000001</v>
      </c>
      <c r="IX43" s="164">
        <v>-231.0479</v>
      </c>
      <c r="IY43" s="164">
        <v>54.691200000000002</v>
      </c>
      <c r="IZ43" s="164">
        <v>-41.7333</v>
      </c>
      <c r="JA43" s="164">
        <v>-1.4514</v>
      </c>
      <c r="JB43" s="165"/>
      <c r="JC43" s="164">
        <v>-4.6399999999999997</v>
      </c>
      <c r="JD43" s="164">
        <v>2.1000000000000001E-2</v>
      </c>
      <c r="JE43" s="164">
        <v>1.2999999999999999E-2</v>
      </c>
      <c r="JF43" s="164">
        <v>0</v>
      </c>
      <c r="JG43" s="164">
        <v>1.36</v>
      </c>
      <c r="JH43" s="164">
        <v>-2.3698000000000001</v>
      </c>
      <c r="JI43" s="164">
        <v>-7.4112999999999998</v>
      </c>
      <c r="JJ43" s="164">
        <v>8.8211999999999993</v>
      </c>
      <c r="JK43" s="164">
        <v>-2.6046999999999998</v>
      </c>
      <c r="JL43" s="164">
        <v>6</v>
      </c>
      <c r="JM43" s="164">
        <v>3.1760000000000002</v>
      </c>
      <c r="JN43" s="164">
        <v>3.5329999999999999</v>
      </c>
      <c r="JO43" s="164">
        <v>2.6629999999999998</v>
      </c>
      <c r="JP43" s="164">
        <v>3.0573999999999999</v>
      </c>
      <c r="JQ43" s="164">
        <v>2.7454000000000001</v>
      </c>
      <c r="JR43" s="164">
        <v>2.1263999999999998</v>
      </c>
      <c r="JS43" s="164">
        <v>2.6616</v>
      </c>
      <c r="JT43" s="165"/>
      <c r="JU43" s="164">
        <v>17.2</v>
      </c>
      <c r="JV43" s="164">
        <v>1.4077</v>
      </c>
      <c r="JW43" s="164">
        <v>0.14000000000000001</v>
      </c>
      <c r="JX43" s="165"/>
      <c r="JY43" s="164">
        <v>-3.7038000000000002</v>
      </c>
      <c r="JZ43" s="164">
        <v>-16.1814</v>
      </c>
      <c r="KA43" s="164">
        <v>-17.055599999999998</v>
      </c>
      <c r="KB43" s="164">
        <v>-1.5226</v>
      </c>
      <c r="KC43" s="164">
        <v>10.6633</v>
      </c>
      <c r="KD43" s="164">
        <v>-11.048299999999999</v>
      </c>
      <c r="KE43" s="164">
        <v>0</v>
      </c>
      <c r="KF43" s="164">
        <v>-17</v>
      </c>
      <c r="KG43" s="164">
        <v>0.2</v>
      </c>
      <c r="KH43" s="165"/>
      <c r="KI43" s="164">
        <v>-65.644900000000007</v>
      </c>
    </row>
    <row r="44" spans="1:295" ht="18" customHeight="1" x14ac:dyDescent="0.25">
      <c r="A44" s="159" t="s">
        <v>42</v>
      </c>
      <c r="B44" s="159" t="s">
        <v>841</v>
      </c>
      <c r="C44" s="163">
        <v>0</v>
      </c>
      <c r="D44" s="164">
        <v>0.3669</v>
      </c>
      <c r="E44" s="164">
        <v>-8.1439000000000004</v>
      </c>
      <c r="F44" s="164">
        <v>3.6518000000000002</v>
      </c>
      <c r="G44" s="164">
        <v>1.2492000000000001</v>
      </c>
      <c r="H44" s="165"/>
      <c r="I44" s="164">
        <v>13.255100000000001</v>
      </c>
      <c r="J44" s="165"/>
      <c r="K44" s="164">
        <v>8.4184999999999999</v>
      </c>
      <c r="L44" s="164">
        <v>2.9468999999999999</v>
      </c>
      <c r="M44" s="164">
        <v>4.4821999999999997</v>
      </c>
      <c r="N44" s="164">
        <v>0</v>
      </c>
      <c r="O44" s="164">
        <v>-22</v>
      </c>
      <c r="P44" s="164">
        <v>0</v>
      </c>
      <c r="Q44" s="165"/>
      <c r="R44" s="164">
        <v>-15.4</v>
      </c>
      <c r="S44" s="164">
        <v>2.7749000000000001</v>
      </c>
      <c r="T44" s="164">
        <v>30.396000000000001</v>
      </c>
      <c r="U44" s="164">
        <v>3.5969000000000002</v>
      </c>
      <c r="V44" s="164">
        <v>3.6322999999999999</v>
      </c>
      <c r="W44" s="164">
        <v>6.7329999999999997</v>
      </c>
      <c r="X44" s="164">
        <v>4.8041999999999998</v>
      </c>
      <c r="Y44" s="164">
        <v>-2.1423999999999999</v>
      </c>
      <c r="Z44" s="164">
        <v>2.6791999999999998</v>
      </c>
      <c r="AA44" s="165"/>
      <c r="AB44" s="164">
        <v>-0.63719999999999999</v>
      </c>
      <c r="AC44" s="164">
        <v>1.7709999999999999</v>
      </c>
      <c r="AD44" s="165"/>
      <c r="AE44" s="164">
        <v>9.5540000000000003</v>
      </c>
      <c r="AF44" s="164">
        <v>-19.98</v>
      </c>
      <c r="AG44" s="164">
        <v>-13.2</v>
      </c>
      <c r="AH44" s="164">
        <v>-0.91800000000000004</v>
      </c>
      <c r="AI44" s="164">
        <v>0.159</v>
      </c>
      <c r="AJ44" s="165"/>
      <c r="AK44" s="164">
        <v>-14.44</v>
      </c>
      <c r="AL44" s="165"/>
      <c r="AM44" s="165"/>
      <c r="AN44" s="164">
        <v>0.23</v>
      </c>
      <c r="AO44" s="164">
        <v>5.2906000000000004</v>
      </c>
      <c r="AP44" s="164">
        <v>3.5402</v>
      </c>
      <c r="AQ44" s="164">
        <v>19.829000000000001</v>
      </c>
      <c r="AR44" s="165"/>
      <c r="AS44" s="164">
        <v>-13.567299999999999</v>
      </c>
      <c r="AT44" s="164">
        <v>-5.4923000000000002</v>
      </c>
      <c r="AU44" s="164">
        <v>-4.2634999999999996</v>
      </c>
      <c r="AV44" s="164">
        <v>-4.9099999999999998E-2</v>
      </c>
      <c r="AW44" s="164">
        <v>9.8900000000000002E-2</v>
      </c>
      <c r="AX44" s="164">
        <v>-19.558</v>
      </c>
      <c r="AY44" s="164">
        <v>-16.075099999999999</v>
      </c>
      <c r="AZ44" s="164">
        <v>7.1142000000000003</v>
      </c>
      <c r="BA44" s="165"/>
      <c r="BB44" s="164">
        <v>11.7745</v>
      </c>
      <c r="BC44" s="164">
        <v>20.496200000000002</v>
      </c>
      <c r="BD44" s="164">
        <v>-5.4</v>
      </c>
      <c r="BE44" s="164">
        <v>-5.8</v>
      </c>
      <c r="BF44" s="164">
        <v>-30.234400000000001</v>
      </c>
      <c r="BG44" s="164">
        <v>-30.281300000000002</v>
      </c>
      <c r="BH44" s="164">
        <v>-1.5565</v>
      </c>
      <c r="BI44" s="165"/>
      <c r="BJ44" s="164">
        <v>-3.1579000000000002</v>
      </c>
      <c r="BK44" s="164">
        <v>-1.2311000000000001</v>
      </c>
      <c r="BL44" s="165"/>
      <c r="BM44" s="164">
        <v>4.9799999999999997E-2</v>
      </c>
      <c r="BN44" s="164">
        <v>-140.04939999999999</v>
      </c>
      <c r="BO44" s="164">
        <v>64.790800000000004</v>
      </c>
      <c r="BP44" s="164">
        <v>64.9739</v>
      </c>
      <c r="BQ44" s="165"/>
      <c r="BR44" s="164">
        <v>-79.689700000000002</v>
      </c>
      <c r="BS44" s="165"/>
      <c r="BT44" s="165"/>
      <c r="BU44" s="165"/>
      <c r="BV44" s="164">
        <v>16.0671</v>
      </c>
      <c r="BW44" s="164">
        <v>9.01</v>
      </c>
      <c r="BX44" s="164">
        <v>5.65</v>
      </c>
      <c r="BY44" s="164">
        <v>-11.75</v>
      </c>
      <c r="BZ44" s="164">
        <v>2.0499999999999998</v>
      </c>
      <c r="CA44" s="164">
        <v>4.1999999999999997E-3</v>
      </c>
      <c r="CB44" s="164">
        <v>4.1999999999999997E-3</v>
      </c>
      <c r="CC44" s="164">
        <v>5.9603999999999999</v>
      </c>
      <c r="CD44" s="165"/>
      <c r="CE44" s="164">
        <v>-4.8726000000000003</v>
      </c>
      <c r="CF44" s="164">
        <v>-5.3308999999999997</v>
      </c>
      <c r="CG44" s="164">
        <v>-5.1886999999999999</v>
      </c>
      <c r="CH44" s="164">
        <v>-2.7652999999999999</v>
      </c>
      <c r="CI44" s="164">
        <v>16.596</v>
      </c>
      <c r="CJ44" s="165"/>
      <c r="CK44" s="165"/>
      <c r="CL44" s="164">
        <v>53.1</v>
      </c>
      <c r="CM44" s="164">
        <v>-28.1</v>
      </c>
      <c r="CN44" s="164">
        <v>-1.02</v>
      </c>
      <c r="CO44" s="164">
        <v>37.733899999999998</v>
      </c>
      <c r="CP44" s="164">
        <v>37.810400000000001</v>
      </c>
      <c r="CQ44" s="164">
        <v>35.999899999999997</v>
      </c>
      <c r="CR44" s="164">
        <v>95.256399999999999</v>
      </c>
      <c r="CS44" s="164">
        <v>95.9739</v>
      </c>
      <c r="CT44" s="164">
        <v>-14.834199999999999</v>
      </c>
      <c r="CU44" s="164">
        <v>-89.028000000000006</v>
      </c>
      <c r="CV44" s="164">
        <v>-15.737500000000001</v>
      </c>
      <c r="CW44" s="164">
        <v>2.7195</v>
      </c>
      <c r="CX44" s="164">
        <v>27.06</v>
      </c>
      <c r="CY44" s="164">
        <v>10.08</v>
      </c>
      <c r="CZ44" s="164">
        <v>7.3486000000000002</v>
      </c>
      <c r="DA44" s="164">
        <v>7.5225999999999997</v>
      </c>
      <c r="DB44" s="164">
        <v>-8.9</v>
      </c>
      <c r="DC44" s="165"/>
      <c r="DD44" s="164">
        <v>-17.052399999999999</v>
      </c>
      <c r="DE44" s="164">
        <v>-18.052600000000002</v>
      </c>
      <c r="DF44" s="164">
        <v>35.1004</v>
      </c>
      <c r="DG44" s="164">
        <v>1.4999999999999999E-2</v>
      </c>
      <c r="DH44" s="164">
        <v>-4.4214000000000002</v>
      </c>
      <c r="DI44" s="164">
        <v>12.7</v>
      </c>
      <c r="DJ44" s="164">
        <v>12.4</v>
      </c>
      <c r="DK44" s="164">
        <v>-6.3330000000000002</v>
      </c>
      <c r="DL44" s="164">
        <v>2.6240000000000001</v>
      </c>
      <c r="DM44" s="164">
        <v>39.5914</v>
      </c>
      <c r="DN44" s="164">
        <v>10.7675</v>
      </c>
      <c r="DO44" s="164">
        <v>3.11</v>
      </c>
      <c r="DP44" s="164">
        <v>-1.68</v>
      </c>
      <c r="DQ44" s="164">
        <v>1.4444999999999999</v>
      </c>
      <c r="DR44" s="164">
        <v>-38.0822</v>
      </c>
      <c r="DS44" s="164">
        <v>-6.36</v>
      </c>
      <c r="DT44" s="164">
        <v>-6.42</v>
      </c>
      <c r="DU44" s="164">
        <v>24.29</v>
      </c>
      <c r="DV44" s="164">
        <v>17.95</v>
      </c>
      <c r="DW44" s="164">
        <v>-31.418199999999999</v>
      </c>
      <c r="DX44" s="164">
        <v>-15.6364</v>
      </c>
      <c r="DY44" s="164">
        <v>-24.118500000000001</v>
      </c>
      <c r="DZ44" s="164">
        <v>-24.5182</v>
      </c>
      <c r="EA44" s="164">
        <v>11.9537</v>
      </c>
      <c r="EB44" s="164">
        <v>-1.7842</v>
      </c>
      <c r="EC44" s="164">
        <v>-10.4138</v>
      </c>
      <c r="ED44" s="164">
        <v>-10.4222</v>
      </c>
      <c r="EE44" s="164">
        <v>-23.394200000000001</v>
      </c>
      <c r="EF44" s="164">
        <v>-25.520299999999999</v>
      </c>
      <c r="EG44" s="164">
        <v>-10.132</v>
      </c>
      <c r="EH44" s="165"/>
      <c r="EI44" s="164">
        <v>-33.194899999999997</v>
      </c>
      <c r="EJ44" s="165"/>
      <c r="EK44" s="164">
        <v>-5.0434000000000001</v>
      </c>
      <c r="EL44" s="164">
        <v>-5.1753999999999998</v>
      </c>
      <c r="EM44" s="164">
        <v>8.1845999999999997</v>
      </c>
      <c r="EN44" s="164">
        <v>-11.1821</v>
      </c>
      <c r="EO44" s="164">
        <v>-10.841200000000001</v>
      </c>
      <c r="EP44" s="164">
        <v>-2.5640000000000001</v>
      </c>
      <c r="EQ44" s="164">
        <v>-18.254999999999999</v>
      </c>
      <c r="ER44" s="164">
        <v>-18.670999999999999</v>
      </c>
      <c r="ES44" s="164">
        <v>5.5053000000000001</v>
      </c>
      <c r="ET44" s="164">
        <v>0</v>
      </c>
      <c r="EU44" s="164">
        <v>-7.93</v>
      </c>
      <c r="EV44" s="164">
        <v>-0.8</v>
      </c>
      <c r="EW44" s="164">
        <v>1.7396</v>
      </c>
      <c r="EX44" s="164">
        <v>-7.8414999999999999</v>
      </c>
      <c r="EY44" s="164">
        <v>-0.71499999999999997</v>
      </c>
      <c r="EZ44" s="164">
        <v>-1.1984999999999999</v>
      </c>
      <c r="FA44" s="164">
        <v>2.9967999999999999</v>
      </c>
      <c r="FB44" s="164">
        <v>10.3948</v>
      </c>
      <c r="FC44" s="164">
        <v>-22.5624</v>
      </c>
      <c r="FD44" s="165"/>
      <c r="FE44" s="164">
        <v>0.71630000000000005</v>
      </c>
      <c r="FF44" s="164">
        <v>0.9194</v>
      </c>
      <c r="FG44" s="165"/>
      <c r="FH44" s="164">
        <v>0</v>
      </c>
      <c r="FI44" s="165"/>
      <c r="FJ44" s="165"/>
      <c r="FK44" s="165"/>
      <c r="FL44" s="164">
        <v>6.6982999999999997</v>
      </c>
      <c r="FM44" s="164">
        <v>14.0738</v>
      </c>
      <c r="FN44" s="164">
        <v>14.0853</v>
      </c>
      <c r="FO44" s="164">
        <v>16.841799999999999</v>
      </c>
      <c r="FP44" s="164">
        <v>26.853200000000001</v>
      </c>
      <c r="FQ44" s="164">
        <v>13.5952</v>
      </c>
      <c r="FR44" s="164">
        <v>-11.48</v>
      </c>
      <c r="FS44" s="164">
        <v>-3.2313999999999998</v>
      </c>
      <c r="FT44" s="164">
        <v>0.31059999999999999</v>
      </c>
      <c r="FU44" s="164">
        <v>1.05</v>
      </c>
      <c r="FV44" s="164">
        <v>-0.01</v>
      </c>
      <c r="FW44" s="164">
        <v>-16.014099999999999</v>
      </c>
      <c r="FX44" s="164">
        <v>0</v>
      </c>
      <c r="FY44" s="164">
        <v>3.6930000000000001</v>
      </c>
      <c r="FZ44" s="164">
        <v>8.1000000000000003E-2</v>
      </c>
      <c r="GA44" s="164">
        <v>2.6616</v>
      </c>
      <c r="GB44" s="164">
        <v>3.95</v>
      </c>
      <c r="GC44" s="164">
        <v>-33.076099999999997</v>
      </c>
      <c r="GD44" s="164">
        <v>-26.2438</v>
      </c>
      <c r="GE44" s="164">
        <v>-2.21</v>
      </c>
      <c r="GF44" s="164">
        <v>18.266200000000001</v>
      </c>
      <c r="GG44" s="165"/>
      <c r="GH44" s="164">
        <v>27.057400000000001</v>
      </c>
      <c r="GI44" s="164">
        <v>0</v>
      </c>
      <c r="GJ44" s="164">
        <v>-14.8843</v>
      </c>
      <c r="GK44" s="164">
        <v>2.8950999999999998</v>
      </c>
      <c r="GL44" s="165"/>
      <c r="GM44" s="165"/>
      <c r="GN44" s="164">
        <v>-10.727600000000001</v>
      </c>
      <c r="GO44" s="164">
        <v>1.5104</v>
      </c>
      <c r="GP44" s="164">
        <v>0.73319999999999996</v>
      </c>
      <c r="GQ44" s="164">
        <v>-33.276699999999998</v>
      </c>
      <c r="GR44" s="164">
        <v>7.7674000000000003</v>
      </c>
      <c r="GS44" s="164">
        <v>6.7952000000000004</v>
      </c>
      <c r="GT44" s="164">
        <v>150.24719999999999</v>
      </c>
      <c r="GU44" s="164">
        <v>-6.6929999999999996</v>
      </c>
      <c r="GV44" s="164">
        <v>-11.305099999999999</v>
      </c>
      <c r="GW44" s="164">
        <v>-7.4378000000000002</v>
      </c>
      <c r="GX44" s="164">
        <v>3.7282000000000002</v>
      </c>
      <c r="GY44" s="164">
        <v>5.1719999999999997</v>
      </c>
      <c r="GZ44" s="164">
        <v>5.3167999999999997</v>
      </c>
      <c r="HA44" s="165"/>
      <c r="HB44" s="164">
        <v>23.195</v>
      </c>
      <c r="HC44" s="164">
        <v>24.320499999999999</v>
      </c>
      <c r="HD44" s="164">
        <v>5.03</v>
      </c>
      <c r="HE44" s="164">
        <v>0</v>
      </c>
      <c r="HF44" s="164">
        <v>35.004600000000003</v>
      </c>
      <c r="HG44" s="164">
        <v>24.114899999999999</v>
      </c>
      <c r="HH44" s="164">
        <v>31.063300000000002</v>
      </c>
      <c r="HI44" s="164">
        <v>11.2906</v>
      </c>
      <c r="HJ44" s="164">
        <v>14.009600000000001</v>
      </c>
      <c r="HK44" s="164">
        <v>-11.389699999999999</v>
      </c>
      <c r="HL44" s="164">
        <v>-13.0647</v>
      </c>
      <c r="HM44" s="164">
        <v>-14.325100000000001</v>
      </c>
      <c r="HN44" s="164">
        <v>-15.5342</v>
      </c>
      <c r="HO44" s="165"/>
      <c r="HP44" s="165"/>
      <c r="HQ44" s="164">
        <v>-12.254099999999999</v>
      </c>
      <c r="HR44" s="164">
        <v>-11.7212</v>
      </c>
      <c r="HS44" s="164">
        <v>4.6210000000000004</v>
      </c>
      <c r="HT44" s="164">
        <v>5.2434000000000003</v>
      </c>
      <c r="HU44" s="164">
        <v>10.53</v>
      </c>
      <c r="HV44" s="164">
        <v>10.52</v>
      </c>
      <c r="HW44" s="164">
        <v>-26.3</v>
      </c>
      <c r="HX44" s="164">
        <v>-26.8</v>
      </c>
      <c r="HY44" s="164">
        <v>1.1435</v>
      </c>
      <c r="HZ44" s="164">
        <v>-9.36</v>
      </c>
      <c r="IA44" s="165"/>
      <c r="IB44" s="164">
        <v>21.600100000000001</v>
      </c>
      <c r="IC44" s="164">
        <v>21.701899999999998</v>
      </c>
      <c r="ID44" s="164">
        <v>-20.399999999999999</v>
      </c>
      <c r="IE44" s="164">
        <v>-33.299999999999997</v>
      </c>
      <c r="IF44" s="164">
        <v>1.7</v>
      </c>
      <c r="IG44" s="164">
        <v>0.8</v>
      </c>
      <c r="IH44" s="164">
        <v>-17.1538</v>
      </c>
      <c r="II44" s="164">
        <v>-17.091000000000001</v>
      </c>
      <c r="IJ44" s="164">
        <v>-61.297600000000003</v>
      </c>
      <c r="IK44" s="164">
        <v>-15.9392</v>
      </c>
      <c r="IL44" s="164">
        <v>-214.39349999999999</v>
      </c>
      <c r="IM44" s="164">
        <v>-1.3948</v>
      </c>
      <c r="IN44" s="164">
        <v>-31.783200000000001</v>
      </c>
      <c r="IO44" s="164">
        <v>89.145799999999994</v>
      </c>
      <c r="IP44" s="164">
        <v>74.723100000000002</v>
      </c>
      <c r="IQ44" s="164">
        <v>74.393000000000001</v>
      </c>
      <c r="IR44" s="164">
        <v>131.47149999999999</v>
      </c>
      <c r="IS44" s="164">
        <v>25.8109</v>
      </c>
      <c r="IT44" s="164">
        <v>33.284399999999998</v>
      </c>
      <c r="IU44" s="164">
        <v>33.335500000000003</v>
      </c>
      <c r="IV44" s="164">
        <v>37.5184</v>
      </c>
      <c r="IW44" s="164">
        <v>144.32749999999999</v>
      </c>
      <c r="IX44" s="164">
        <v>-232.3203</v>
      </c>
      <c r="IY44" s="164">
        <v>60.364899999999999</v>
      </c>
      <c r="IZ44" s="164">
        <v>-49.018599999999999</v>
      </c>
      <c r="JA44" s="164">
        <v>-1.4051</v>
      </c>
      <c r="JB44" s="165"/>
      <c r="JC44" s="164">
        <v>-5.2</v>
      </c>
      <c r="JD44" s="164">
        <v>-2.7E-2</v>
      </c>
      <c r="JE44" s="164">
        <v>-2.3E-2</v>
      </c>
      <c r="JF44" s="164">
        <v>0</v>
      </c>
      <c r="JG44" s="164">
        <v>2.16</v>
      </c>
      <c r="JH44" s="164">
        <v>-2.3860999999999999</v>
      </c>
      <c r="JI44" s="164">
        <v>-8.3207000000000004</v>
      </c>
      <c r="JJ44" s="164">
        <v>9.7002000000000006</v>
      </c>
      <c r="JK44" s="164">
        <v>-2.4582000000000002</v>
      </c>
      <c r="JL44" s="164">
        <v>6.4</v>
      </c>
      <c r="JM44" s="164">
        <v>3.6520000000000001</v>
      </c>
      <c r="JN44" s="164">
        <v>2.2029999999999998</v>
      </c>
      <c r="JO44" s="164">
        <v>2.8506</v>
      </c>
      <c r="JP44" s="164">
        <v>3.3142999999999998</v>
      </c>
      <c r="JQ44" s="164">
        <v>2.3105000000000002</v>
      </c>
      <c r="JR44" s="164">
        <v>2.7803</v>
      </c>
      <c r="JS44" s="164">
        <v>2.8405</v>
      </c>
      <c r="JT44" s="165"/>
      <c r="JU44" s="164">
        <v>17.399999999999999</v>
      </c>
      <c r="JV44" s="164">
        <v>4.2892999999999999</v>
      </c>
      <c r="JW44" s="164">
        <v>0.19</v>
      </c>
      <c r="JX44" s="165"/>
      <c r="JY44" s="164">
        <v>-7.0209000000000001</v>
      </c>
      <c r="JZ44" s="164">
        <v>-14.922000000000001</v>
      </c>
      <c r="KA44" s="164">
        <v>-16.725200000000001</v>
      </c>
      <c r="KB44" s="164">
        <v>-4.0705</v>
      </c>
      <c r="KC44" s="164">
        <v>9.6906999999999996</v>
      </c>
      <c r="KD44" s="164">
        <v>-11.0656</v>
      </c>
      <c r="KE44" s="165"/>
      <c r="KF44" s="164">
        <v>-16.7</v>
      </c>
      <c r="KG44" s="164">
        <v>-0.4</v>
      </c>
      <c r="KH44" s="165"/>
      <c r="KI44" s="164">
        <v>-68.050600000000003</v>
      </c>
    </row>
    <row r="45" spans="1:295" ht="18" customHeight="1" x14ac:dyDescent="0.25">
      <c r="A45" s="159" t="s">
        <v>42</v>
      </c>
      <c r="B45" s="159" t="s">
        <v>842</v>
      </c>
      <c r="C45" s="163">
        <v>0</v>
      </c>
      <c r="D45" s="164">
        <v>1.2941</v>
      </c>
      <c r="E45" s="164">
        <v>-8.7454999999999998</v>
      </c>
      <c r="F45" s="164">
        <v>3.7926000000000002</v>
      </c>
      <c r="G45" s="164">
        <v>2.0081000000000002</v>
      </c>
      <c r="H45" s="165"/>
      <c r="I45" s="164">
        <v>15.1122</v>
      </c>
      <c r="J45" s="165"/>
      <c r="K45" s="164">
        <v>10.780200000000001</v>
      </c>
      <c r="L45" s="164">
        <v>4.4149000000000003</v>
      </c>
      <c r="M45" s="164">
        <v>5.7805999999999997</v>
      </c>
      <c r="N45" s="164">
        <v>-6.66</v>
      </c>
      <c r="O45" s="164">
        <v>-26.4</v>
      </c>
      <c r="P45" s="164">
        <v>4.4000000000000004</v>
      </c>
      <c r="Q45" s="164">
        <v>3.3119999999999998</v>
      </c>
      <c r="R45" s="164">
        <v>-19.8</v>
      </c>
      <c r="S45" s="164">
        <v>2.8429000000000002</v>
      </c>
      <c r="T45" s="164">
        <v>26.275099999999998</v>
      </c>
      <c r="U45" s="164">
        <v>5.5277000000000003</v>
      </c>
      <c r="V45" s="164">
        <v>5.2693000000000003</v>
      </c>
      <c r="W45" s="164">
        <v>9.5733999999999995</v>
      </c>
      <c r="X45" s="164">
        <v>4.9172000000000002</v>
      </c>
      <c r="Y45" s="164">
        <v>-2.2305999999999999</v>
      </c>
      <c r="Z45" s="164">
        <v>2.7109999999999999</v>
      </c>
      <c r="AA45" s="165"/>
      <c r="AB45" s="164">
        <v>-0.56869999999999998</v>
      </c>
      <c r="AC45" s="164">
        <v>2.097</v>
      </c>
      <c r="AD45" s="165"/>
      <c r="AE45" s="164">
        <v>9.452</v>
      </c>
      <c r="AF45" s="164">
        <v>-13.32</v>
      </c>
      <c r="AG45" s="164">
        <v>-6.6</v>
      </c>
      <c r="AH45" s="164">
        <v>-1.3480000000000001</v>
      </c>
      <c r="AI45" s="164">
        <v>0.17699999999999999</v>
      </c>
      <c r="AJ45" s="165"/>
      <c r="AK45" s="164">
        <v>-18.66</v>
      </c>
      <c r="AL45" s="165"/>
      <c r="AM45" s="165"/>
      <c r="AN45" s="164">
        <v>2.62</v>
      </c>
      <c r="AO45" s="164">
        <v>5.6715999999999998</v>
      </c>
      <c r="AP45" s="164">
        <v>4.0891000000000002</v>
      </c>
      <c r="AQ45" s="164">
        <v>5.7664999999999997</v>
      </c>
      <c r="AR45" s="164">
        <v>9.9435000000000002</v>
      </c>
      <c r="AS45" s="164">
        <v>-20.873699999999999</v>
      </c>
      <c r="AT45" s="164">
        <v>-1.7415</v>
      </c>
      <c r="AU45" s="164">
        <v>-1.0988</v>
      </c>
      <c r="AV45" s="164">
        <v>12.4551</v>
      </c>
      <c r="AW45" s="164">
        <v>9.1326000000000001</v>
      </c>
      <c r="AX45" s="164">
        <v>-20.227799999999998</v>
      </c>
      <c r="AY45" s="164">
        <v>-17.950500000000002</v>
      </c>
      <c r="AZ45" s="164">
        <v>8.6923999999999992</v>
      </c>
      <c r="BA45" s="165"/>
      <c r="BB45" s="164">
        <v>11.8292</v>
      </c>
      <c r="BC45" s="164">
        <v>17.894300000000001</v>
      </c>
      <c r="BD45" s="164">
        <v>-6.1</v>
      </c>
      <c r="BE45" s="164">
        <v>-5.3</v>
      </c>
      <c r="BF45" s="164">
        <v>-26.972999999999999</v>
      </c>
      <c r="BG45" s="164">
        <v>-27.134899999999998</v>
      </c>
      <c r="BH45" s="164">
        <v>-1.4158999999999999</v>
      </c>
      <c r="BI45" s="165"/>
      <c r="BJ45" s="164">
        <v>-4.9695999999999998</v>
      </c>
      <c r="BK45" s="164">
        <v>-0.1222</v>
      </c>
      <c r="BL45" s="164">
        <v>1.5994999999999999</v>
      </c>
      <c r="BM45" s="164">
        <v>1.1619999999999999</v>
      </c>
      <c r="BN45" s="164">
        <v>-104.3428</v>
      </c>
      <c r="BO45" s="164">
        <v>60.426600000000001</v>
      </c>
      <c r="BP45" s="164">
        <v>60.5792</v>
      </c>
      <c r="BQ45" s="165"/>
      <c r="BR45" s="164">
        <v>-74.792199999999994</v>
      </c>
      <c r="BS45" s="165"/>
      <c r="BT45" s="165"/>
      <c r="BU45" s="165"/>
      <c r="BV45" s="164">
        <v>14.101100000000001</v>
      </c>
      <c r="BW45" s="164">
        <v>8.17</v>
      </c>
      <c r="BX45" s="164">
        <v>6.36</v>
      </c>
      <c r="BY45" s="164">
        <v>-12.37</v>
      </c>
      <c r="BZ45" s="164">
        <v>-1.63</v>
      </c>
      <c r="CA45" s="164">
        <v>4.1999999999999997E-3</v>
      </c>
      <c r="CB45" s="164">
        <v>4.1999999999999997E-3</v>
      </c>
      <c r="CC45" s="164">
        <v>13.0199</v>
      </c>
      <c r="CD45" s="165"/>
      <c r="CE45" s="164">
        <v>-4.4311999999999996</v>
      </c>
      <c r="CF45" s="164">
        <v>-1.1880999999999999</v>
      </c>
      <c r="CG45" s="164">
        <v>-1.4218</v>
      </c>
      <c r="CH45" s="164">
        <v>-2.3241999999999998</v>
      </c>
      <c r="CI45" s="164">
        <v>17.957100000000001</v>
      </c>
      <c r="CJ45" s="165"/>
      <c r="CK45" s="165"/>
      <c r="CL45" s="164">
        <v>54.4</v>
      </c>
      <c r="CM45" s="164">
        <v>-28.9</v>
      </c>
      <c r="CN45" s="164">
        <v>-1.24</v>
      </c>
      <c r="CO45" s="164">
        <v>39.890900000000002</v>
      </c>
      <c r="CP45" s="164">
        <v>39.769399999999997</v>
      </c>
      <c r="CQ45" s="164">
        <v>38.024500000000003</v>
      </c>
      <c r="CR45" s="164">
        <v>81.667199999999994</v>
      </c>
      <c r="CS45" s="164">
        <v>82.535200000000003</v>
      </c>
      <c r="CT45" s="164">
        <v>1</v>
      </c>
      <c r="CU45" s="164">
        <v>-84.613900000000001</v>
      </c>
      <c r="CV45" s="164">
        <v>-2.7349000000000001</v>
      </c>
      <c r="CW45" s="164">
        <v>2.867</v>
      </c>
      <c r="CX45" s="164">
        <v>26.46</v>
      </c>
      <c r="CY45" s="164">
        <v>10.7</v>
      </c>
      <c r="CZ45" s="164">
        <v>7.3486000000000002</v>
      </c>
      <c r="DA45" s="164">
        <v>7.6201999999999996</v>
      </c>
      <c r="DB45" s="164">
        <v>-8.9</v>
      </c>
      <c r="DC45" s="165"/>
      <c r="DD45" s="164">
        <v>-18.763300000000001</v>
      </c>
      <c r="DE45" s="164">
        <v>-19.302600000000002</v>
      </c>
      <c r="DF45" s="164">
        <v>36.526899999999998</v>
      </c>
      <c r="DG45" s="164">
        <v>1.4800000000000001E-2</v>
      </c>
      <c r="DH45" s="164">
        <v>-4.3635999999999999</v>
      </c>
      <c r="DI45" s="165"/>
      <c r="DJ45" s="165"/>
      <c r="DK45" s="164">
        <v>-6.1353</v>
      </c>
      <c r="DL45" s="164">
        <v>2.8109999999999999</v>
      </c>
      <c r="DM45" s="164">
        <v>39.906799999999997</v>
      </c>
      <c r="DN45" s="164">
        <v>10.953099999999999</v>
      </c>
      <c r="DO45" s="164">
        <v>3.31</v>
      </c>
      <c r="DP45" s="164">
        <v>-1.3</v>
      </c>
      <c r="DQ45" s="164">
        <v>1.0529999999999999</v>
      </c>
      <c r="DR45" s="164">
        <v>-36.1021</v>
      </c>
      <c r="DS45" s="164">
        <v>-6.68</v>
      </c>
      <c r="DT45" s="164">
        <v>-6.82</v>
      </c>
      <c r="DU45" s="164">
        <v>24.93</v>
      </c>
      <c r="DV45" s="164">
        <v>17.260000000000002</v>
      </c>
      <c r="DW45" s="164">
        <v>-31.2727</v>
      </c>
      <c r="DX45" s="164">
        <v>-15</v>
      </c>
      <c r="DY45" s="164">
        <v>-26.807600000000001</v>
      </c>
      <c r="DZ45" s="164">
        <v>-26.072700000000001</v>
      </c>
      <c r="EA45" s="164">
        <v>16.733699999999999</v>
      </c>
      <c r="EB45" s="164">
        <v>0.76829999999999998</v>
      </c>
      <c r="EC45" s="164">
        <v>-8.9718</v>
      </c>
      <c r="ED45" s="164">
        <v>-9.4049999999999994</v>
      </c>
      <c r="EE45" s="164">
        <v>-16.609400000000001</v>
      </c>
      <c r="EF45" s="164">
        <v>-25.337299999999999</v>
      </c>
      <c r="EG45" s="164">
        <v>-8.891</v>
      </c>
      <c r="EH45" s="165"/>
      <c r="EI45" s="164">
        <v>-38.970599999999997</v>
      </c>
      <c r="EJ45" s="165"/>
      <c r="EK45" s="164">
        <v>-5.2672999999999996</v>
      </c>
      <c r="EL45" s="164">
        <v>-4.7683</v>
      </c>
      <c r="EM45" s="164">
        <v>0</v>
      </c>
      <c r="EN45" s="164">
        <v>-13.667299999999999</v>
      </c>
      <c r="EO45" s="164">
        <v>-14.5693</v>
      </c>
      <c r="EP45" s="164">
        <v>3.0880000000000001</v>
      </c>
      <c r="EQ45" s="164">
        <v>-17.5868</v>
      </c>
      <c r="ER45" s="164">
        <v>-16.955100000000002</v>
      </c>
      <c r="ES45" s="164">
        <v>5.5107999999999997</v>
      </c>
      <c r="ET45" s="164">
        <v>0</v>
      </c>
      <c r="EU45" s="164">
        <v>-9.93</v>
      </c>
      <c r="EV45" s="164">
        <v>7.9</v>
      </c>
      <c r="EW45" s="164">
        <v>1.4677</v>
      </c>
      <c r="EX45" s="164">
        <v>-12.7095</v>
      </c>
      <c r="EY45" s="164">
        <v>-0.3029</v>
      </c>
      <c r="EZ45" s="164">
        <v>-0.78510000000000002</v>
      </c>
      <c r="FA45" s="164">
        <v>2.4929999999999999</v>
      </c>
      <c r="FB45" s="164">
        <v>7.4962999999999997</v>
      </c>
      <c r="FC45" s="164">
        <v>-21.7667</v>
      </c>
      <c r="FD45" s="164">
        <v>0</v>
      </c>
      <c r="FE45" s="164">
        <v>0.67269999999999996</v>
      </c>
      <c r="FF45" s="164">
        <v>0.99419999999999997</v>
      </c>
      <c r="FG45" s="165"/>
      <c r="FH45" s="164">
        <v>3.4253</v>
      </c>
      <c r="FI45" s="165"/>
      <c r="FJ45" s="165"/>
      <c r="FK45" s="165"/>
      <c r="FL45" s="164">
        <v>1.8420000000000001</v>
      </c>
      <c r="FM45" s="164">
        <v>15.8399</v>
      </c>
      <c r="FN45" s="164">
        <v>15.5305</v>
      </c>
      <c r="FO45" s="164">
        <v>10.0306</v>
      </c>
      <c r="FP45" s="164">
        <v>19.771000000000001</v>
      </c>
      <c r="FQ45" s="164">
        <v>17.271999999999998</v>
      </c>
      <c r="FR45" s="164">
        <v>-11.06</v>
      </c>
      <c r="FS45" s="164">
        <v>-1.2025999999999999</v>
      </c>
      <c r="FT45" s="164">
        <v>0.36830000000000002</v>
      </c>
      <c r="FU45" s="164">
        <v>1.78</v>
      </c>
      <c r="FV45" s="164">
        <v>2.8</v>
      </c>
      <c r="FW45" s="164">
        <v>-14.4476</v>
      </c>
      <c r="FX45" s="164">
        <v>1.1153</v>
      </c>
      <c r="FY45" s="164">
        <v>3.3740000000000001</v>
      </c>
      <c r="FZ45" s="164">
        <v>0.111</v>
      </c>
      <c r="GA45" s="164">
        <v>2.1086999999999998</v>
      </c>
      <c r="GB45" s="164">
        <v>3.59</v>
      </c>
      <c r="GC45" s="164">
        <v>-33.005400000000002</v>
      </c>
      <c r="GD45" s="164">
        <v>-23.82</v>
      </c>
      <c r="GE45" s="165"/>
      <c r="GF45" s="164">
        <v>17.704799999999999</v>
      </c>
      <c r="GG45" s="165"/>
      <c r="GH45" s="164">
        <v>31.379100000000001</v>
      </c>
      <c r="GI45" s="165"/>
      <c r="GJ45" s="164">
        <v>-21.0459</v>
      </c>
      <c r="GK45" s="164">
        <v>3.3047</v>
      </c>
      <c r="GL45" s="165"/>
      <c r="GM45" s="165"/>
      <c r="GN45" s="164">
        <v>-9.5027000000000008</v>
      </c>
      <c r="GO45" s="164">
        <v>3.9889999999999999</v>
      </c>
      <c r="GP45" s="164">
        <v>0.2495</v>
      </c>
      <c r="GQ45" s="164">
        <v>-32.3523</v>
      </c>
      <c r="GR45" s="164">
        <v>7.4954999999999998</v>
      </c>
      <c r="GS45" s="164">
        <v>5.7723000000000004</v>
      </c>
      <c r="GT45" s="164">
        <v>175.67670000000001</v>
      </c>
      <c r="GU45" s="164">
        <v>-4.0425000000000004</v>
      </c>
      <c r="GV45" s="164">
        <v>-9.4990000000000006</v>
      </c>
      <c r="GW45" s="164">
        <v>-12.4092</v>
      </c>
      <c r="GX45" s="164">
        <v>2.9493999999999998</v>
      </c>
      <c r="GY45" s="164">
        <v>5.9116999999999997</v>
      </c>
      <c r="GZ45" s="164">
        <v>6.0841000000000003</v>
      </c>
      <c r="HA45" s="164">
        <v>2</v>
      </c>
      <c r="HB45" s="164">
        <v>20.6615</v>
      </c>
      <c r="HC45" s="164">
        <v>22.729800000000001</v>
      </c>
      <c r="HD45" s="164">
        <v>5.03</v>
      </c>
      <c r="HE45" s="164">
        <v>0</v>
      </c>
      <c r="HF45" s="164">
        <v>39.634300000000003</v>
      </c>
      <c r="HG45" s="164">
        <v>17.799199999999999</v>
      </c>
      <c r="HH45" s="164">
        <v>25.8048</v>
      </c>
      <c r="HI45" s="164">
        <v>15.633800000000001</v>
      </c>
      <c r="HJ45" s="164">
        <v>12.3119</v>
      </c>
      <c r="HK45" s="164">
        <v>-12.762</v>
      </c>
      <c r="HL45" s="164">
        <v>-13.500500000000001</v>
      </c>
      <c r="HM45" s="164">
        <v>-15.0275</v>
      </c>
      <c r="HN45" s="164">
        <v>-14.7926</v>
      </c>
      <c r="HO45" s="165"/>
      <c r="HP45" s="165"/>
      <c r="HQ45" s="164">
        <v>-12.523199999999999</v>
      </c>
      <c r="HR45" s="164">
        <v>-11.935499999999999</v>
      </c>
      <c r="HS45" s="164">
        <v>2.1606000000000001</v>
      </c>
      <c r="HT45" s="164">
        <v>1.0427999999999999</v>
      </c>
      <c r="HU45" s="164">
        <v>8.73</v>
      </c>
      <c r="HV45" s="164">
        <v>8.64</v>
      </c>
      <c r="HW45" s="164">
        <v>-27.2</v>
      </c>
      <c r="HX45" s="164">
        <v>-27.2</v>
      </c>
      <c r="HY45" s="164">
        <v>1.2497</v>
      </c>
      <c r="HZ45" s="164">
        <v>-9.44</v>
      </c>
      <c r="IA45" s="165"/>
      <c r="IB45" s="164">
        <v>22.761800000000001</v>
      </c>
      <c r="IC45" s="164">
        <v>22.579699999999999</v>
      </c>
      <c r="ID45" s="164">
        <v>-20.399999999999999</v>
      </c>
      <c r="IE45" s="164">
        <v>-32.799999999999997</v>
      </c>
      <c r="IF45" s="164">
        <v>1.1000000000000001</v>
      </c>
      <c r="IG45" s="164">
        <v>0.3</v>
      </c>
      <c r="IH45" s="164">
        <v>-17.364799999999999</v>
      </c>
      <c r="II45" s="164">
        <v>-17.308700000000002</v>
      </c>
      <c r="IJ45" s="164">
        <v>-55.218600000000002</v>
      </c>
      <c r="IK45" s="164">
        <v>-11.2986</v>
      </c>
      <c r="IL45" s="164">
        <v>-215.08199999999999</v>
      </c>
      <c r="IM45" s="164">
        <v>-2.2057000000000002</v>
      </c>
      <c r="IN45" s="164">
        <v>-29.139099999999999</v>
      </c>
      <c r="IO45" s="164">
        <v>93.0642</v>
      </c>
      <c r="IP45" s="164">
        <v>73.681399999999996</v>
      </c>
      <c r="IQ45" s="164">
        <v>63.429099999999998</v>
      </c>
      <c r="IR45" s="164">
        <v>132.19640000000001</v>
      </c>
      <c r="IS45" s="164">
        <v>25.490100000000002</v>
      </c>
      <c r="IT45" s="164">
        <v>35.841299999999997</v>
      </c>
      <c r="IU45" s="164">
        <v>34.848100000000002</v>
      </c>
      <c r="IV45" s="164">
        <v>35.870899999999999</v>
      </c>
      <c r="IW45" s="164">
        <v>143.59569999999999</v>
      </c>
      <c r="IX45" s="164">
        <v>-232.0247</v>
      </c>
      <c r="IY45" s="164">
        <v>60.326000000000001</v>
      </c>
      <c r="IZ45" s="164">
        <v>-49.099400000000003</v>
      </c>
      <c r="JA45" s="164">
        <v>-1.3806</v>
      </c>
      <c r="JB45" s="165"/>
      <c r="JC45" s="164">
        <v>-5.28</v>
      </c>
      <c r="JD45" s="164">
        <v>-0.188</v>
      </c>
      <c r="JE45" s="164">
        <v>-0.20499999999999999</v>
      </c>
      <c r="JF45" s="164">
        <v>1.28</v>
      </c>
      <c r="JG45" s="164">
        <v>0.08</v>
      </c>
      <c r="JH45" s="164">
        <v>-2.5954000000000002</v>
      </c>
      <c r="JI45" s="164">
        <v>-6.7674000000000003</v>
      </c>
      <c r="JJ45" s="164">
        <v>8.1468000000000007</v>
      </c>
      <c r="JK45" s="164">
        <v>-2.9281999999999999</v>
      </c>
      <c r="JL45" s="164">
        <v>6.3</v>
      </c>
      <c r="JM45" s="164">
        <v>2.6680000000000001</v>
      </c>
      <c r="JN45" s="164">
        <v>2.363</v>
      </c>
      <c r="JO45" s="165"/>
      <c r="JP45" s="164">
        <v>3.3214999999999999</v>
      </c>
      <c r="JQ45" s="164">
        <v>2.8748</v>
      </c>
      <c r="JR45" s="164">
        <v>3.2848000000000002</v>
      </c>
      <c r="JS45" s="164">
        <v>2.3077000000000001</v>
      </c>
      <c r="JT45" s="165"/>
      <c r="JU45" s="164">
        <v>17.100000000000001</v>
      </c>
      <c r="JV45" s="164">
        <v>0.66910000000000003</v>
      </c>
      <c r="JW45" s="164">
        <v>0.18</v>
      </c>
      <c r="JX45" s="165"/>
      <c r="JY45" s="164">
        <v>-6.5015000000000001</v>
      </c>
      <c r="JZ45" s="164">
        <v>-14.458</v>
      </c>
      <c r="KA45" s="164">
        <v>-16.2698</v>
      </c>
      <c r="KB45" s="164">
        <v>-5.0625999999999998</v>
      </c>
      <c r="KC45" s="164">
        <v>10.9361</v>
      </c>
      <c r="KD45" s="164">
        <v>-11.2232</v>
      </c>
      <c r="KE45" s="164">
        <v>0</v>
      </c>
      <c r="KF45" s="164">
        <v>-17.2</v>
      </c>
      <c r="KG45" s="164">
        <v>0</v>
      </c>
      <c r="KH45" s="165"/>
      <c r="KI45" s="164">
        <v>-66.520399999999995</v>
      </c>
    </row>
    <row r="46" spans="1:295" ht="18" customHeight="1" x14ac:dyDescent="0.25">
      <c r="A46" s="159" t="s">
        <v>42</v>
      </c>
      <c r="B46" s="159" t="s">
        <v>843</v>
      </c>
      <c r="C46" s="163">
        <v>0</v>
      </c>
      <c r="D46" s="164">
        <v>1.4572000000000001</v>
      </c>
      <c r="E46" s="164">
        <v>-9.1317000000000004</v>
      </c>
      <c r="F46" s="164">
        <v>3.8580999999999999</v>
      </c>
      <c r="G46" s="164">
        <v>5.3827999999999996</v>
      </c>
      <c r="H46" s="165"/>
      <c r="I46" s="164">
        <v>15.184699999999999</v>
      </c>
      <c r="J46" s="165"/>
      <c r="K46" s="164">
        <v>11.7875</v>
      </c>
      <c r="L46" s="164">
        <v>4.6078999999999999</v>
      </c>
      <c r="M46" s="164">
        <v>5.7619999999999996</v>
      </c>
      <c r="N46" s="164">
        <v>-13.32</v>
      </c>
      <c r="O46" s="164">
        <v>-26.4</v>
      </c>
      <c r="P46" s="164">
        <v>4.4000000000000004</v>
      </c>
      <c r="Q46" s="164">
        <v>4.968</v>
      </c>
      <c r="R46" s="164">
        <v>-19.8</v>
      </c>
      <c r="S46" s="164">
        <v>2.9321000000000002</v>
      </c>
      <c r="T46" s="164">
        <v>27.8492</v>
      </c>
      <c r="U46" s="164">
        <v>5.73</v>
      </c>
      <c r="V46" s="164">
        <v>5.6558999999999999</v>
      </c>
      <c r="W46" s="164">
        <v>10.0244</v>
      </c>
      <c r="X46" s="164">
        <v>4.8097000000000003</v>
      </c>
      <c r="Y46" s="164">
        <v>-2.1867000000000001</v>
      </c>
      <c r="Z46" s="164">
        <v>2.6021000000000001</v>
      </c>
      <c r="AA46" s="165"/>
      <c r="AB46" s="164">
        <v>-0.86709999999999998</v>
      </c>
      <c r="AC46" s="164">
        <v>0.22</v>
      </c>
      <c r="AD46" s="164">
        <v>0.222</v>
      </c>
      <c r="AE46" s="164">
        <v>10.473000000000001</v>
      </c>
      <c r="AF46" s="164">
        <v>-6.66</v>
      </c>
      <c r="AG46" s="164">
        <v>-4.4000000000000004</v>
      </c>
      <c r="AH46" s="164">
        <v>-0.76300000000000001</v>
      </c>
      <c r="AI46" s="164">
        <v>0.20899999999999999</v>
      </c>
      <c r="AJ46" s="164">
        <v>-9.91</v>
      </c>
      <c r="AK46" s="164">
        <v>-9.9</v>
      </c>
      <c r="AL46" s="165"/>
      <c r="AM46" s="164">
        <v>-10.74</v>
      </c>
      <c r="AN46" s="164">
        <v>-10.7</v>
      </c>
      <c r="AO46" s="164">
        <v>4.9371</v>
      </c>
      <c r="AP46" s="164">
        <v>4.0082000000000004</v>
      </c>
      <c r="AQ46" s="164">
        <v>8.6929999999999996</v>
      </c>
      <c r="AR46" s="164">
        <v>11.883699999999999</v>
      </c>
      <c r="AS46" s="164">
        <v>-18.812899999999999</v>
      </c>
      <c r="AT46" s="164">
        <v>-5.7602000000000002</v>
      </c>
      <c r="AU46" s="164">
        <v>-5.3708</v>
      </c>
      <c r="AV46" s="164">
        <v>8.8971999999999998</v>
      </c>
      <c r="AW46" s="164">
        <v>12.7935</v>
      </c>
      <c r="AX46" s="164">
        <v>-19.692</v>
      </c>
      <c r="AY46" s="164">
        <v>-17.146799999999999</v>
      </c>
      <c r="AZ46" s="164">
        <v>8.2978000000000005</v>
      </c>
      <c r="BA46" s="165"/>
      <c r="BB46" s="164">
        <v>9.8108000000000004</v>
      </c>
      <c r="BC46" s="164">
        <v>20.1525</v>
      </c>
      <c r="BD46" s="164">
        <v>-6.4</v>
      </c>
      <c r="BE46" s="164">
        <v>-6.4</v>
      </c>
      <c r="BF46" s="164">
        <v>-24.305399999999999</v>
      </c>
      <c r="BG46" s="164">
        <v>-23.914899999999999</v>
      </c>
      <c r="BH46" s="164">
        <v>-2.2204999999999999</v>
      </c>
      <c r="BI46" s="165"/>
      <c r="BJ46" s="164">
        <v>-8.0433000000000003</v>
      </c>
      <c r="BK46" s="164">
        <v>0.1661</v>
      </c>
      <c r="BL46" s="164">
        <v>1.3788</v>
      </c>
      <c r="BM46" s="164">
        <v>1.0674999999999999</v>
      </c>
      <c r="BN46" s="164">
        <v>-102.8473</v>
      </c>
      <c r="BO46" s="164">
        <v>57.710500000000003</v>
      </c>
      <c r="BP46" s="164">
        <v>57.344299999999997</v>
      </c>
      <c r="BQ46" s="165"/>
      <c r="BR46" s="164">
        <v>-65.457300000000004</v>
      </c>
      <c r="BS46" s="165"/>
      <c r="BT46" s="165"/>
      <c r="BU46" s="165"/>
      <c r="BV46" s="164">
        <v>14.5602</v>
      </c>
      <c r="BW46" s="164">
        <v>7.95</v>
      </c>
      <c r="BX46" s="164">
        <v>6.11</v>
      </c>
      <c r="BY46" s="164">
        <v>-12.65</v>
      </c>
      <c r="BZ46" s="164">
        <v>-1.62</v>
      </c>
      <c r="CA46" s="165"/>
      <c r="CB46" s="165"/>
      <c r="CC46" s="164">
        <v>17.7027</v>
      </c>
      <c r="CD46" s="164">
        <v>16.763200000000001</v>
      </c>
      <c r="CE46" s="164">
        <v>-4.6403999999999996</v>
      </c>
      <c r="CF46" s="164">
        <v>-9.8714999999999993</v>
      </c>
      <c r="CG46" s="164">
        <v>-9.7577999999999996</v>
      </c>
      <c r="CH46" s="164">
        <v>-8.9105000000000008</v>
      </c>
      <c r="CI46" s="164">
        <v>17.052</v>
      </c>
      <c r="CJ46" s="165"/>
      <c r="CK46" s="165"/>
      <c r="CL46" s="164">
        <v>57.8</v>
      </c>
      <c r="CM46" s="164">
        <v>-30.5</v>
      </c>
      <c r="CN46" s="164">
        <v>-1.08</v>
      </c>
      <c r="CO46" s="164">
        <v>36.445700000000002</v>
      </c>
      <c r="CP46" s="164">
        <v>36.491799999999998</v>
      </c>
      <c r="CQ46" s="164">
        <v>35.412599999999998</v>
      </c>
      <c r="CR46" s="164">
        <v>89.644300000000001</v>
      </c>
      <c r="CS46" s="164">
        <v>90.286900000000003</v>
      </c>
      <c r="CT46" s="164">
        <v>-14.1996</v>
      </c>
      <c r="CU46" s="164">
        <v>-81.077500000000001</v>
      </c>
      <c r="CV46" s="164">
        <v>-14.4457</v>
      </c>
      <c r="CW46" s="164">
        <v>2.7549999999999999</v>
      </c>
      <c r="CX46" s="164">
        <v>25.15</v>
      </c>
      <c r="CY46" s="164">
        <v>10.3</v>
      </c>
      <c r="CZ46" s="164">
        <v>7.5049000000000001</v>
      </c>
      <c r="DA46" s="164">
        <v>7.6201999999999996</v>
      </c>
      <c r="DB46" s="164">
        <v>-9.23</v>
      </c>
      <c r="DC46" s="165"/>
      <c r="DD46" s="164">
        <v>-19.811599999999999</v>
      </c>
      <c r="DE46" s="164">
        <v>-19.693300000000001</v>
      </c>
      <c r="DF46" s="164">
        <v>42.515999999999998</v>
      </c>
      <c r="DG46" s="164">
        <v>1.49E-2</v>
      </c>
      <c r="DH46" s="164">
        <v>-4.7374000000000001</v>
      </c>
      <c r="DI46" s="165"/>
      <c r="DJ46" s="165"/>
      <c r="DK46" s="164">
        <v>-5.1440000000000001</v>
      </c>
      <c r="DL46" s="164">
        <v>2.9980000000000002</v>
      </c>
      <c r="DM46" s="164">
        <v>38.487400000000001</v>
      </c>
      <c r="DN46" s="164">
        <v>11.324199999999999</v>
      </c>
      <c r="DO46" s="164">
        <v>3.56</v>
      </c>
      <c r="DP46" s="164">
        <v>-0.76</v>
      </c>
      <c r="DQ46" s="164">
        <v>0.72899999999999998</v>
      </c>
      <c r="DR46" s="164">
        <v>-37.717100000000002</v>
      </c>
      <c r="DS46" s="164">
        <v>-7.29</v>
      </c>
      <c r="DT46" s="164">
        <v>-7.37</v>
      </c>
      <c r="DU46" s="164">
        <v>27.16</v>
      </c>
      <c r="DV46" s="164">
        <v>17.25</v>
      </c>
      <c r="DW46" s="164">
        <v>-38.490900000000003</v>
      </c>
      <c r="DX46" s="164">
        <v>-19.709099999999999</v>
      </c>
      <c r="DY46" s="164">
        <v>-27.2987</v>
      </c>
      <c r="DZ46" s="164">
        <v>-26.390899999999998</v>
      </c>
      <c r="EA46" s="164">
        <v>10.277200000000001</v>
      </c>
      <c r="EB46" s="164">
        <v>-1.2459</v>
      </c>
      <c r="EC46" s="164">
        <v>-11.149699999999999</v>
      </c>
      <c r="ED46" s="164">
        <v>-10.6326</v>
      </c>
      <c r="EE46" s="164">
        <v>-20.966699999999999</v>
      </c>
      <c r="EF46" s="164">
        <v>-28.604399999999998</v>
      </c>
      <c r="EG46" s="164">
        <v>-10.09</v>
      </c>
      <c r="EH46" s="165"/>
      <c r="EI46" s="164">
        <v>-36.937899999999999</v>
      </c>
      <c r="EJ46" s="165"/>
      <c r="EK46" s="164">
        <v>-5.1276000000000002</v>
      </c>
      <c r="EL46" s="164">
        <v>-4.7404000000000002</v>
      </c>
      <c r="EM46" s="164">
        <v>14.4078</v>
      </c>
      <c r="EN46" s="164">
        <v>-12.3443</v>
      </c>
      <c r="EO46" s="164">
        <v>-12.1624</v>
      </c>
      <c r="EP46" s="164">
        <v>4.1120000000000001</v>
      </c>
      <c r="EQ46" s="164">
        <v>-16.131699999999999</v>
      </c>
      <c r="ER46" s="164">
        <v>-15.877599999999999</v>
      </c>
      <c r="ES46" s="164">
        <v>6.4420000000000002</v>
      </c>
      <c r="ET46" s="164">
        <v>0</v>
      </c>
      <c r="EU46" s="164">
        <v>-9.1300000000000008</v>
      </c>
      <c r="EV46" s="164">
        <v>0.2</v>
      </c>
      <c r="EW46" s="164">
        <v>1.5988</v>
      </c>
      <c r="EX46" s="164">
        <v>-9.3407999999999998</v>
      </c>
      <c r="EY46" s="164">
        <v>0.3422</v>
      </c>
      <c r="EZ46" s="164">
        <v>-0.17660000000000001</v>
      </c>
      <c r="FA46" s="164">
        <v>1.7018</v>
      </c>
      <c r="FB46" s="164">
        <v>10.071899999999999</v>
      </c>
      <c r="FC46" s="164">
        <v>-20.5243</v>
      </c>
      <c r="FD46" s="165"/>
      <c r="FE46" s="164">
        <v>0.6694</v>
      </c>
      <c r="FF46" s="164">
        <v>0.88370000000000004</v>
      </c>
      <c r="FG46" s="165"/>
      <c r="FH46" s="164">
        <v>3.2201</v>
      </c>
      <c r="FI46" s="165"/>
      <c r="FJ46" s="165"/>
      <c r="FK46" s="165"/>
      <c r="FL46" s="164">
        <v>-0.83730000000000004</v>
      </c>
      <c r="FM46" s="164">
        <v>14.656000000000001</v>
      </c>
      <c r="FN46" s="164">
        <v>14.566000000000001</v>
      </c>
      <c r="FO46" s="164">
        <v>9.1356999999999999</v>
      </c>
      <c r="FP46" s="164">
        <v>21.468499999999999</v>
      </c>
      <c r="FQ46" s="164">
        <v>18.902899999999999</v>
      </c>
      <c r="FR46" s="164">
        <v>-12.59</v>
      </c>
      <c r="FS46" s="164">
        <v>-1.4131</v>
      </c>
      <c r="FT46" s="164">
        <v>0.35089999999999999</v>
      </c>
      <c r="FU46" s="164">
        <v>0.96</v>
      </c>
      <c r="FV46" s="164">
        <v>1.69</v>
      </c>
      <c r="FW46" s="164">
        <v>-17.232700000000001</v>
      </c>
      <c r="FX46" s="164">
        <v>0.97929999999999995</v>
      </c>
      <c r="FY46" s="164">
        <v>3.4350000000000001</v>
      </c>
      <c r="FZ46" s="164">
        <v>0.05</v>
      </c>
      <c r="GA46" s="164">
        <v>2.0695000000000001</v>
      </c>
      <c r="GB46" s="164">
        <v>2.87</v>
      </c>
      <c r="GC46" s="164">
        <v>-31.611699999999999</v>
      </c>
      <c r="GD46" s="164">
        <v>-24.006399999999999</v>
      </c>
      <c r="GE46" s="164">
        <v>-2.38</v>
      </c>
      <c r="GF46" s="164">
        <v>16.320900000000002</v>
      </c>
      <c r="GG46" s="165"/>
      <c r="GH46" s="164">
        <v>32.678199999999997</v>
      </c>
      <c r="GI46" s="165"/>
      <c r="GJ46" s="164">
        <v>-21.285299999999999</v>
      </c>
      <c r="GK46" s="164">
        <v>3.3881999999999999</v>
      </c>
      <c r="GL46" s="165"/>
      <c r="GM46" s="165"/>
      <c r="GN46" s="164">
        <v>-8.4505999999999997</v>
      </c>
      <c r="GO46" s="164">
        <v>5.4928999999999997</v>
      </c>
      <c r="GP46" s="164">
        <v>1.6700999999999999</v>
      </c>
      <c r="GQ46" s="164">
        <v>-32.604399999999998</v>
      </c>
      <c r="GR46" s="164">
        <v>6.6425000000000001</v>
      </c>
      <c r="GS46" s="164">
        <v>6.6565000000000003</v>
      </c>
      <c r="GT46" s="164">
        <v>186.92429999999999</v>
      </c>
      <c r="GU46" s="164">
        <v>-3.7751999999999999</v>
      </c>
      <c r="GV46" s="164">
        <v>-10.4236</v>
      </c>
      <c r="GW46" s="164">
        <v>-11.5113</v>
      </c>
      <c r="GX46" s="164">
        <v>3.0920999999999998</v>
      </c>
      <c r="GY46" s="164">
        <v>6.1241000000000003</v>
      </c>
      <c r="GZ46" s="164">
        <v>6.3529999999999998</v>
      </c>
      <c r="HA46" s="164">
        <v>3</v>
      </c>
      <c r="HB46" s="164">
        <v>19.8995</v>
      </c>
      <c r="HC46" s="164">
        <v>22.479900000000001</v>
      </c>
      <c r="HD46" s="164">
        <v>3.77</v>
      </c>
      <c r="HE46" s="164">
        <v>0</v>
      </c>
      <c r="HF46" s="164">
        <v>44.368299999999998</v>
      </c>
      <c r="HG46" s="164">
        <v>19.6068</v>
      </c>
      <c r="HH46" s="164">
        <v>25.738600000000002</v>
      </c>
      <c r="HI46" s="164">
        <v>12.593400000000001</v>
      </c>
      <c r="HJ46" s="164">
        <v>11.140700000000001</v>
      </c>
      <c r="HK46" s="164">
        <v>-12.414300000000001</v>
      </c>
      <c r="HL46" s="164">
        <v>-13.572900000000001</v>
      </c>
      <c r="HM46" s="164">
        <v>-13.3568</v>
      </c>
      <c r="HN46" s="164">
        <v>-14.2818</v>
      </c>
      <c r="HO46" s="165"/>
      <c r="HP46" s="164">
        <v>58.485399999999998</v>
      </c>
      <c r="HQ46" s="164">
        <v>-13.396699999999999</v>
      </c>
      <c r="HR46" s="164">
        <v>-12.8528</v>
      </c>
      <c r="HS46" s="164">
        <v>0.44629999999999997</v>
      </c>
      <c r="HT46" s="164">
        <v>1.5291999999999999</v>
      </c>
      <c r="HU46" s="164">
        <v>9.9499999999999993</v>
      </c>
      <c r="HV46" s="164">
        <v>9.41</v>
      </c>
      <c r="HW46" s="164">
        <v>-27.6</v>
      </c>
      <c r="HX46" s="164">
        <v>-27.5</v>
      </c>
      <c r="HY46" s="164">
        <v>1.2131000000000001</v>
      </c>
      <c r="HZ46" s="164">
        <v>-9.44</v>
      </c>
      <c r="IA46" s="165"/>
      <c r="IB46" s="164">
        <v>19.3093</v>
      </c>
      <c r="IC46" s="164">
        <v>19.769400000000001</v>
      </c>
      <c r="ID46" s="164">
        <v>-20.7</v>
      </c>
      <c r="IE46" s="164">
        <v>-32.4</v>
      </c>
      <c r="IF46" s="164">
        <v>2.2000000000000002</v>
      </c>
      <c r="IG46" s="164">
        <v>1.2</v>
      </c>
      <c r="IH46" s="164">
        <v>-17.2715</v>
      </c>
      <c r="II46" s="164">
        <v>-17.224499999999999</v>
      </c>
      <c r="IJ46" s="164">
        <v>-57.246299999999998</v>
      </c>
      <c r="IK46" s="164">
        <v>-12.975300000000001</v>
      </c>
      <c r="IL46" s="164">
        <v>-216.54349999999999</v>
      </c>
      <c r="IM46" s="164">
        <v>-1.7797000000000001</v>
      </c>
      <c r="IN46" s="164">
        <v>-29.839300000000001</v>
      </c>
      <c r="IO46" s="164">
        <v>87.298199999999994</v>
      </c>
      <c r="IP46" s="164">
        <v>76.735600000000005</v>
      </c>
      <c r="IQ46" s="164">
        <v>71.388000000000005</v>
      </c>
      <c r="IR46" s="164">
        <v>130.785</v>
      </c>
      <c r="IS46" s="164">
        <v>21.9239</v>
      </c>
      <c r="IT46" s="164">
        <v>33.063600000000001</v>
      </c>
      <c r="IU46" s="164">
        <v>33.072299999999998</v>
      </c>
      <c r="IV46" s="164">
        <v>35.068399999999997</v>
      </c>
      <c r="IW46" s="164">
        <v>142.5761</v>
      </c>
      <c r="IX46" s="164">
        <v>-232.33320000000001</v>
      </c>
      <c r="IY46" s="164">
        <v>57.528199999999998</v>
      </c>
      <c r="IZ46" s="164">
        <v>-48.275700000000001</v>
      </c>
      <c r="JA46" s="164">
        <v>-0.74829999999999997</v>
      </c>
      <c r="JB46" s="165"/>
      <c r="JC46" s="164">
        <v>-6.24</v>
      </c>
      <c r="JD46" s="164">
        <v>-0.53700000000000003</v>
      </c>
      <c r="JE46" s="164">
        <v>-0.54500000000000004</v>
      </c>
      <c r="JF46" s="164">
        <v>1.76</v>
      </c>
      <c r="JG46" s="164">
        <v>0</v>
      </c>
      <c r="JH46" s="164">
        <v>-2.7349000000000001</v>
      </c>
      <c r="JI46" s="164">
        <v>-6.5598999999999998</v>
      </c>
      <c r="JJ46" s="164">
        <v>8.0002999999999993</v>
      </c>
      <c r="JK46" s="164">
        <v>-2.4308000000000001</v>
      </c>
      <c r="JL46" s="164">
        <v>6.9</v>
      </c>
      <c r="JM46" s="164">
        <v>0.82899999999999996</v>
      </c>
      <c r="JN46" s="164">
        <v>0.92900000000000005</v>
      </c>
      <c r="JO46" s="164">
        <v>2.7214</v>
      </c>
      <c r="JP46" s="164">
        <v>3.1587999999999998</v>
      </c>
      <c r="JQ46" s="164">
        <v>2.9588999999999999</v>
      </c>
      <c r="JR46" s="164">
        <v>2.7347000000000001</v>
      </c>
      <c r="JS46" s="164">
        <v>3.0625</v>
      </c>
      <c r="JT46" s="165"/>
      <c r="JU46" s="164">
        <v>16.600000000000001</v>
      </c>
      <c r="JV46" s="164">
        <v>1.1929000000000001</v>
      </c>
      <c r="JW46" s="164">
        <v>7.0000000000000007E-2</v>
      </c>
      <c r="JX46" s="165"/>
      <c r="JY46" s="164">
        <v>-5.9143999999999997</v>
      </c>
      <c r="JZ46" s="164">
        <v>-14.250999999999999</v>
      </c>
      <c r="KA46" s="164">
        <v>-16.311</v>
      </c>
      <c r="KB46" s="164">
        <v>-3.6812</v>
      </c>
      <c r="KC46" s="164">
        <v>10.2874</v>
      </c>
      <c r="KD46" s="164">
        <v>-10.620100000000001</v>
      </c>
      <c r="KE46" s="165"/>
      <c r="KF46" s="164">
        <v>-16.7</v>
      </c>
      <c r="KG46" s="164">
        <v>-0.4</v>
      </c>
      <c r="KH46" s="165"/>
      <c r="KI46" s="164">
        <v>-68.986599999999996</v>
      </c>
    </row>
    <row r="47" spans="1:295" ht="18" customHeight="1" x14ac:dyDescent="0.25">
      <c r="A47" s="159" t="s">
        <v>42</v>
      </c>
      <c r="B47" s="159" t="s">
        <v>844</v>
      </c>
      <c r="C47" s="163">
        <v>0</v>
      </c>
      <c r="D47" s="164">
        <v>1.4923999999999999</v>
      </c>
      <c r="E47" s="164">
        <v>-9.2452000000000005</v>
      </c>
      <c r="F47" s="164">
        <v>3.7543000000000002</v>
      </c>
      <c r="G47" s="164">
        <v>10.599</v>
      </c>
      <c r="H47" s="165"/>
      <c r="I47" s="164">
        <v>15.624000000000001</v>
      </c>
      <c r="J47" s="165"/>
      <c r="K47" s="164">
        <v>11.466900000000001</v>
      </c>
      <c r="L47" s="164">
        <v>4.4508999999999999</v>
      </c>
      <c r="M47" s="164">
        <v>5.9146999999999998</v>
      </c>
      <c r="N47" s="164">
        <v>-13.32</v>
      </c>
      <c r="O47" s="164">
        <v>-26.4</v>
      </c>
      <c r="P47" s="164">
        <v>2.2000000000000002</v>
      </c>
      <c r="Q47" s="165"/>
      <c r="R47" s="165"/>
      <c r="S47" s="164">
        <v>2.8159999999999998</v>
      </c>
      <c r="T47" s="164">
        <v>28.507899999999999</v>
      </c>
      <c r="U47" s="164">
        <v>5.3792999999999997</v>
      </c>
      <c r="V47" s="164">
        <v>5.3497000000000003</v>
      </c>
      <c r="W47" s="164">
        <v>9.5259999999999998</v>
      </c>
      <c r="X47" s="164">
        <v>4.6247999999999996</v>
      </c>
      <c r="Y47" s="164">
        <v>-2.3552</v>
      </c>
      <c r="Z47" s="164">
        <v>2.6951999999999998</v>
      </c>
      <c r="AA47" s="165"/>
      <c r="AB47" s="164">
        <v>-0.86819999999999997</v>
      </c>
      <c r="AC47" s="164">
        <v>6.2E-2</v>
      </c>
      <c r="AD47" s="164">
        <v>0.09</v>
      </c>
      <c r="AE47" s="164">
        <v>10.118</v>
      </c>
      <c r="AF47" s="164">
        <v>-6.66</v>
      </c>
      <c r="AG47" s="164">
        <v>-6.6</v>
      </c>
      <c r="AH47" s="164">
        <v>-0.68</v>
      </c>
      <c r="AI47" s="164">
        <v>0.192</v>
      </c>
      <c r="AJ47" s="164">
        <v>-9.6199999999999992</v>
      </c>
      <c r="AK47" s="164">
        <v>-9.5399999999999991</v>
      </c>
      <c r="AL47" s="165"/>
      <c r="AM47" s="164">
        <v>-11.16</v>
      </c>
      <c r="AN47" s="164">
        <v>-11.18</v>
      </c>
      <c r="AO47" s="164">
        <v>5.2460000000000004</v>
      </c>
      <c r="AP47" s="164">
        <v>3.8719000000000001</v>
      </c>
      <c r="AQ47" s="164">
        <v>16.9117</v>
      </c>
      <c r="AR47" s="164">
        <v>18.471800000000002</v>
      </c>
      <c r="AS47" s="164">
        <v>-18.017299999999999</v>
      </c>
      <c r="AT47" s="164">
        <v>-6.2961</v>
      </c>
      <c r="AU47" s="164">
        <v>-5.65</v>
      </c>
      <c r="AV47" s="164">
        <v>10.4565</v>
      </c>
      <c r="AW47" s="164">
        <v>10.7637</v>
      </c>
      <c r="AX47" s="164">
        <v>-19.290099999999999</v>
      </c>
      <c r="AY47" s="164">
        <v>-16.343</v>
      </c>
      <c r="AZ47" s="164">
        <v>8.2978000000000005</v>
      </c>
      <c r="BA47" s="164">
        <v>3.0000000000000001E-3</v>
      </c>
      <c r="BB47" s="164">
        <v>9.3186</v>
      </c>
      <c r="BC47" s="164">
        <v>17.083400000000001</v>
      </c>
      <c r="BD47" s="164">
        <v>-4.9000000000000004</v>
      </c>
      <c r="BE47" s="164">
        <v>-4.9000000000000004</v>
      </c>
      <c r="BF47" s="164">
        <v>-23.112500000000001</v>
      </c>
      <c r="BG47" s="164">
        <v>-22.998799999999999</v>
      </c>
      <c r="BH47" s="164">
        <v>-2.4868000000000001</v>
      </c>
      <c r="BI47" s="165"/>
      <c r="BJ47" s="164">
        <v>-8.61</v>
      </c>
      <c r="BK47" s="164">
        <v>0.4158</v>
      </c>
      <c r="BL47" s="164">
        <v>0.9224</v>
      </c>
      <c r="BM47" s="164">
        <v>0.45960000000000001</v>
      </c>
      <c r="BN47" s="164">
        <v>-99.551299999999998</v>
      </c>
      <c r="BO47" s="164">
        <v>56.520299999999999</v>
      </c>
      <c r="BP47" s="164">
        <v>57.008600000000001</v>
      </c>
      <c r="BQ47" s="165"/>
      <c r="BR47" s="164">
        <v>-73.265000000000001</v>
      </c>
      <c r="BS47" s="165"/>
      <c r="BT47" s="165"/>
      <c r="BU47" s="165"/>
      <c r="BV47" s="164">
        <v>14.400499999999999</v>
      </c>
      <c r="BW47" s="164">
        <v>7.84</v>
      </c>
      <c r="BX47" s="164">
        <v>5.81</v>
      </c>
      <c r="BY47" s="164">
        <v>-12.39</v>
      </c>
      <c r="BZ47" s="164">
        <v>-1.66</v>
      </c>
      <c r="CA47" s="165"/>
      <c r="CB47" s="165"/>
      <c r="CC47" s="164">
        <v>20.2608</v>
      </c>
      <c r="CD47" s="164">
        <v>19.162299999999998</v>
      </c>
      <c r="CE47" s="164">
        <v>-3.9217</v>
      </c>
      <c r="CF47" s="164">
        <v>-6.2979000000000003</v>
      </c>
      <c r="CG47" s="164">
        <v>-6.3285</v>
      </c>
      <c r="CH47" s="164">
        <v>-7.7534999999999998</v>
      </c>
      <c r="CI47" s="164">
        <v>21.160900000000002</v>
      </c>
      <c r="CJ47" s="165"/>
      <c r="CK47" s="165"/>
      <c r="CL47" s="164">
        <v>66.8</v>
      </c>
      <c r="CM47" s="164">
        <v>-40</v>
      </c>
      <c r="CN47" s="164">
        <v>-0.92</v>
      </c>
      <c r="CO47" s="164">
        <v>40.083599999999997</v>
      </c>
      <c r="CP47" s="164">
        <v>39.633600000000001</v>
      </c>
      <c r="CQ47" s="164">
        <v>38.948300000000003</v>
      </c>
      <c r="CR47" s="164">
        <v>92.9876</v>
      </c>
      <c r="CS47" s="164">
        <v>92.532899999999998</v>
      </c>
      <c r="CT47" s="164">
        <v>-16.787800000000001</v>
      </c>
      <c r="CU47" s="164">
        <v>-82.013900000000007</v>
      </c>
      <c r="CV47" s="164">
        <v>-16.743400000000001</v>
      </c>
      <c r="CW47" s="164">
        <v>2.8052999999999999</v>
      </c>
      <c r="CX47" s="164">
        <v>23.55</v>
      </c>
      <c r="CY47" s="164">
        <v>8.77</v>
      </c>
      <c r="CZ47" s="164">
        <v>7.6611000000000002</v>
      </c>
      <c r="DA47" s="164">
        <v>7.8155999999999999</v>
      </c>
      <c r="DB47" s="164">
        <v>-8.93</v>
      </c>
      <c r="DC47" s="165"/>
      <c r="DD47" s="164">
        <v>-23.23</v>
      </c>
      <c r="DE47" s="164">
        <v>-22.763999999999999</v>
      </c>
      <c r="DF47" s="164">
        <v>29.314800000000002</v>
      </c>
      <c r="DG47" s="164">
        <v>1.49E-2</v>
      </c>
      <c r="DH47" s="164">
        <v>-4.4429999999999996</v>
      </c>
      <c r="DI47" s="165"/>
      <c r="DJ47" s="165"/>
      <c r="DK47" s="164">
        <v>-5.5382999999999996</v>
      </c>
      <c r="DL47" s="164">
        <v>2.8109999999999999</v>
      </c>
      <c r="DM47" s="164">
        <v>38.014200000000002</v>
      </c>
      <c r="DN47" s="164">
        <v>10.7675</v>
      </c>
      <c r="DO47" s="164">
        <v>2.98</v>
      </c>
      <c r="DP47" s="164">
        <v>-1.19</v>
      </c>
      <c r="DQ47" s="164">
        <v>1.3634999999999999</v>
      </c>
      <c r="DR47" s="164">
        <v>-29.591699999999999</v>
      </c>
      <c r="DS47" s="164">
        <v>-7.14</v>
      </c>
      <c r="DT47" s="164">
        <v>-7.23</v>
      </c>
      <c r="DU47" s="164">
        <v>28.37</v>
      </c>
      <c r="DV47" s="164">
        <v>17.2</v>
      </c>
      <c r="DW47" s="164">
        <v>-27.563600000000001</v>
      </c>
      <c r="DX47" s="164">
        <v>-13.7364</v>
      </c>
      <c r="DY47" s="164">
        <v>-28.0824</v>
      </c>
      <c r="DZ47" s="164">
        <v>-30.190899999999999</v>
      </c>
      <c r="EA47" s="164">
        <v>13.067299999999999</v>
      </c>
      <c r="EB47" s="164">
        <v>0.61990000000000001</v>
      </c>
      <c r="EC47" s="164">
        <v>-8.2614000000000001</v>
      </c>
      <c r="ED47" s="164">
        <v>-8.0896000000000008</v>
      </c>
      <c r="EE47" s="164">
        <v>-21.341799999999999</v>
      </c>
      <c r="EF47" s="164">
        <v>-27.1509</v>
      </c>
      <c r="EG47" s="164">
        <v>-10.439</v>
      </c>
      <c r="EH47" s="164">
        <v>0</v>
      </c>
      <c r="EI47" s="164">
        <v>-38.388800000000003</v>
      </c>
      <c r="EJ47" s="165"/>
      <c r="EK47" s="164">
        <v>-4.4984999999999999</v>
      </c>
      <c r="EL47" s="164">
        <v>-4.1989000000000001</v>
      </c>
      <c r="EM47" s="164">
        <v>13.0944</v>
      </c>
      <c r="EN47" s="164">
        <v>-14.494300000000001</v>
      </c>
      <c r="EO47" s="164">
        <v>-14.323600000000001</v>
      </c>
      <c r="EP47" s="164">
        <v>16.399999999999999</v>
      </c>
      <c r="EQ47" s="164">
        <v>-17.3782</v>
      </c>
      <c r="ER47" s="164">
        <v>-16.9541</v>
      </c>
      <c r="ES47" s="164">
        <v>8.4123000000000001</v>
      </c>
      <c r="ET47" s="164">
        <v>0</v>
      </c>
      <c r="EU47" s="164">
        <v>-9.66</v>
      </c>
      <c r="EV47" s="164">
        <v>1.3</v>
      </c>
      <c r="EW47" s="164">
        <v>1.5716000000000001</v>
      </c>
      <c r="EX47" s="164">
        <v>-13.4992</v>
      </c>
      <c r="EY47" s="164">
        <v>-5.0500000000000003E-2</v>
      </c>
      <c r="EZ47" s="164">
        <v>-0.51670000000000005</v>
      </c>
      <c r="FA47" s="164">
        <v>1.8180000000000001</v>
      </c>
      <c r="FB47" s="164">
        <v>12.508599999999999</v>
      </c>
      <c r="FC47" s="164">
        <v>-24.2775</v>
      </c>
      <c r="FD47" s="164">
        <v>0</v>
      </c>
      <c r="FE47" s="164">
        <v>0.60680000000000001</v>
      </c>
      <c r="FF47" s="164">
        <v>0.82620000000000005</v>
      </c>
      <c r="FG47" s="164">
        <v>0</v>
      </c>
      <c r="FH47" s="164">
        <v>4.9568000000000003</v>
      </c>
      <c r="FI47" s="164">
        <v>0</v>
      </c>
      <c r="FJ47" s="165"/>
      <c r="FK47" s="165"/>
      <c r="FL47" s="164">
        <v>-1.0046999999999999</v>
      </c>
      <c r="FM47" s="164">
        <v>14.3461</v>
      </c>
      <c r="FN47" s="164">
        <v>14.623200000000001</v>
      </c>
      <c r="FO47" s="164">
        <v>7.8129</v>
      </c>
      <c r="FP47" s="164">
        <v>19.5657</v>
      </c>
      <c r="FQ47" s="164">
        <v>16.622599999999998</v>
      </c>
      <c r="FR47" s="164">
        <v>-12.65</v>
      </c>
      <c r="FS47" s="164">
        <v>-1.7079</v>
      </c>
      <c r="FT47" s="164">
        <v>0.3765</v>
      </c>
      <c r="FU47" s="164">
        <v>1.1399999999999999</v>
      </c>
      <c r="FV47" s="164">
        <v>2.12</v>
      </c>
      <c r="FW47" s="164">
        <v>-15.912800000000001</v>
      </c>
      <c r="FX47" s="164">
        <v>0</v>
      </c>
      <c r="FY47" s="164">
        <v>3.5070000000000001</v>
      </c>
      <c r="FZ47" s="164">
        <v>7.8E-2</v>
      </c>
      <c r="GA47" s="164">
        <v>2.0931000000000002</v>
      </c>
      <c r="GB47" s="164">
        <v>3.51</v>
      </c>
      <c r="GC47" s="164">
        <v>-30.955100000000002</v>
      </c>
      <c r="GD47" s="164">
        <v>-24.519300000000001</v>
      </c>
      <c r="GE47" s="165"/>
      <c r="GF47" s="164">
        <v>17.382100000000001</v>
      </c>
      <c r="GG47" s="165"/>
      <c r="GH47" s="164">
        <v>32.573300000000003</v>
      </c>
      <c r="GI47" s="165"/>
      <c r="GJ47" s="164">
        <v>-21.400099999999998</v>
      </c>
      <c r="GK47" s="164">
        <v>3.4041999999999999</v>
      </c>
      <c r="GL47" s="165"/>
      <c r="GM47" s="165"/>
      <c r="GN47" s="164">
        <v>-8.6539999999999999</v>
      </c>
      <c r="GO47" s="164">
        <v>5.3848000000000003</v>
      </c>
      <c r="GP47" s="164">
        <v>-0.40970000000000001</v>
      </c>
      <c r="GQ47" s="164">
        <v>-33.192599999999999</v>
      </c>
      <c r="GR47" s="164">
        <v>9.1106999999999996</v>
      </c>
      <c r="GS47" s="164">
        <v>8.1692999999999998</v>
      </c>
      <c r="GT47" s="164">
        <v>186.12610000000001</v>
      </c>
      <c r="GU47" s="164">
        <v>-4.0781000000000001</v>
      </c>
      <c r="GV47" s="164">
        <v>-10.428000000000001</v>
      </c>
      <c r="GW47" s="164">
        <v>-11.9344</v>
      </c>
      <c r="GX47" s="164">
        <v>3.4624000000000001</v>
      </c>
      <c r="GY47" s="164">
        <v>6.0582000000000003</v>
      </c>
      <c r="GZ47" s="164">
        <v>6.3372000000000002</v>
      </c>
      <c r="HA47" s="164">
        <v>2.9558</v>
      </c>
      <c r="HB47" s="164">
        <v>24.773399999999999</v>
      </c>
      <c r="HC47" s="164">
        <v>27.198399999999999</v>
      </c>
      <c r="HD47" s="164">
        <v>5.45</v>
      </c>
      <c r="HE47" s="164">
        <v>0</v>
      </c>
      <c r="HF47" s="164">
        <v>39.677999999999997</v>
      </c>
      <c r="HG47" s="164">
        <v>22.933399999999999</v>
      </c>
      <c r="HH47" s="164">
        <v>28.922599999999999</v>
      </c>
      <c r="HI47" s="164">
        <v>14.027799999999999</v>
      </c>
      <c r="HJ47" s="164">
        <v>13.840299999999999</v>
      </c>
      <c r="HK47" s="164">
        <v>-13.277200000000001</v>
      </c>
      <c r="HL47" s="164">
        <v>-14.8856</v>
      </c>
      <c r="HM47" s="164">
        <v>0</v>
      </c>
      <c r="HN47" s="164">
        <v>-10.9908</v>
      </c>
      <c r="HO47" s="164">
        <v>58.453600000000002</v>
      </c>
      <c r="HP47" s="165"/>
      <c r="HQ47" s="164">
        <v>-14.671099999999999</v>
      </c>
      <c r="HR47" s="164">
        <v>-14.4733</v>
      </c>
      <c r="HS47" s="164">
        <v>2.8426999999999998</v>
      </c>
      <c r="HT47" s="164">
        <v>3.1573000000000002</v>
      </c>
      <c r="HU47" s="164">
        <v>9.4499999999999993</v>
      </c>
      <c r="HV47" s="164">
        <v>9.51</v>
      </c>
      <c r="HW47" s="164">
        <v>-27</v>
      </c>
      <c r="HX47" s="164">
        <v>-27.1</v>
      </c>
      <c r="HY47" s="164">
        <v>1.3192999999999999</v>
      </c>
      <c r="HZ47" s="164">
        <v>-9.76</v>
      </c>
      <c r="IA47" s="165"/>
      <c r="IB47" s="164">
        <v>18.514800000000001</v>
      </c>
      <c r="IC47" s="164">
        <v>18.4099</v>
      </c>
      <c r="ID47" s="164">
        <v>-20.399999999999999</v>
      </c>
      <c r="IE47" s="164">
        <v>-32</v>
      </c>
      <c r="IF47" s="164">
        <v>3.4</v>
      </c>
      <c r="IG47" s="164">
        <v>2.8</v>
      </c>
      <c r="IH47" s="165"/>
      <c r="II47" s="164">
        <v>-17.165600000000001</v>
      </c>
      <c r="IJ47" s="164">
        <v>-52.3598</v>
      </c>
      <c r="IK47" s="164">
        <v>-5.6429</v>
      </c>
      <c r="IL47" s="164">
        <v>-220.93639999999999</v>
      </c>
      <c r="IM47" s="164">
        <v>-5.6249000000000002</v>
      </c>
      <c r="IN47" s="164">
        <v>-25.6815</v>
      </c>
      <c r="IO47" s="164">
        <v>91.900400000000005</v>
      </c>
      <c r="IP47" s="164">
        <v>76.580500000000001</v>
      </c>
      <c r="IQ47" s="164">
        <v>79.7971</v>
      </c>
      <c r="IR47" s="164">
        <v>132.7636</v>
      </c>
      <c r="IS47" s="164">
        <v>23.158899999999999</v>
      </c>
      <c r="IT47" s="164">
        <v>28.75</v>
      </c>
      <c r="IU47" s="164">
        <v>35.339599999999997</v>
      </c>
      <c r="IV47" s="164">
        <v>27.5975</v>
      </c>
      <c r="IW47" s="164">
        <v>146.07310000000001</v>
      </c>
      <c r="IX47" s="164">
        <v>-235.92400000000001</v>
      </c>
      <c r="IY47" s="164">
        <v>58.929200000000002</v>
      </c>
      <c r="IZ47" s="164">
        <v>-47.262300000000003</v>
      </c>
      <c r="JA47" s="164">
        <v>-0.42109999999999997</v>
      </c>
      <c r="JB47" s="165"/>
      <c r="JC47" s="164">
        <v>-5.44</v>
      </c>
      <c r="JD47" s="164">
        <v>-0.56100000000000005</v>
      </c>
      <c r="JE47" s="164">
        <v>-0.56999999999999995</v>
      </c>
      <c r="JF47" s="164">
        <v>0.88</v>
      </c>
      <c r="JG47" s="164">
        <v>0.72</v>
      </c>
      <c r="JH47" s="164">
        <v>-2.6743999999999999</v>
      </c>
      <c r="JI47" s="164">
        <v>-6.9992999999999999</v>
      </c>
      <c r="JJ47" s="164">
        <v>8.2048000000000005</v>
      </c>
      <c r="JK47" s="164">
        <v>-2.5192999999999999</v>
      </c>
      <c r="JL47" s="164">
        <v>6.9</v>
      </c>
      <c r="JM47" s="164">
        <v>1.9119999999999999</v>
      </c>
      <c r="JN47" s="164">
        <v>3.0750000000000002</v>
      </c>
      <c r="JO47" s="164">
        <v>2.7111000000000001</v>
      </c>
      <c r="JP47" s="165"/>
      <c r="JQ47" s="164">
        <v>3.4538000000000002</v>
      </c>
      <c r="JR47" s="164">
        <v>2.9439000000000002</v>
      </c>
      <c r="JS47" s="164">
        <v>3.6894</v>
      </c>
      <c r="JT47" s="165"/>
      <c r="JU47" s="164">
        <v>16.7</v>
      </c>
      <c r="JV47" s="164">
        <v>3.1831</v>
      </c>
      <c r="JW47" s="164">
        <v>0.26</v>
      </c>
      <c r="JX47" s="165"/>
      <c r="JY47" s="164">
        <v>-7.5914999999999999</v>
      </c>
      <c r="JZ47" s="164">
        <v>-13.333399999999999</v>
      </c>
      <c r="KA47" s="164">
        <v>-15.816800000000001</v>
      </c>
      <c r="KB47" s="164">
        <v>-6.8066000000000004</v>
      </c>
      <c r="KC47" s="164">
        <v>9.1689000000000007</v>
      </c>
      <c r="KD47" s="164">
        <v>-9.1067999999999998</v>
      </c>
      <c r="KE47" s="165"/>
      <c r="KF47" s="164">
        <v>-16.5</v>
      </c>
      <c r="KG47" s="164">
        <v>-0.5</v>
      </c>
      <c r="KH47" s="165"/>
      <c r="KI47" s="164">
        <v>-68.573099999999997</v>
      </c>
    </row>
    <row r="48" spans="1:295" ht="18" customHeight="1" x14ac:dyDescent="0.25">
      <c r="A48" s="159" t="s">
        <v>42</v>
      </c>
      <c r="B48" s="159" t="s">
        <v>845</v>
      </c>
      <c r="C48" s="166">
        <v>0</v>
      </c>
      <c r="D48" s="168">
        <v>1.3673999999999999</v>
      </c>
      <c r="E48" s="168">
        <v>-8.9787999999999997</v>
      </c>
      <c r="F48" s="168">
        <v>3.7566999999999999</v>
      </c>
      <c r="G48" s="168">
        <v>9.5530000000000008</v>
      </c>
      <c r="H48" s="167"/>
      <c r="I48" s="168">
        <v>15.341100000000001</v>
      </c>
      <c r="J48" s="167"/>
      <c r="K48" s="168">
        <v>11.401899999999999</v>
      </c>
      <c r="L48" s="168">
        <v>4.3249000000000004</v>
      </c>
      <c r="M48" s="168">
        <v>5.7119999999999997</v>
      </c>
      <c r="N48" s="168">
        <v>-11.1</v>
      </c>
      <c r="O48" s="168">
        <v>-28.6</v>
      </c>
      <c r="P48" s="168">
        <v>4.4000000000000004</v>
      </c>
      <c r="Q48" s="168">
        <v>4.1399999999999997</v>
      </c>
      <c r="R48" s="167"/>
      <c r="S48" s="168">
        <v>2.5270999999999999</v>
      </c>
      <c r="T48" s="168">
        <v>28.110499999999998</v>
      </c>
      <c r="U48" s="168">
        <v>5.4889999999999999</v>
      </c>
      <c r="V48" s="168">
        <v>5.3453999999999997</v>
      </c>
      <c r="W48" s="168">
        <v>9.3348999999999993</v>
      </c>
      <c r="X48" s="168">
        <v>4.8231000000000002</v>
      </c>
      <c r="Y48" s="168">
        <v>-2.1777000000000002</v>
      </c>
      <c r="Z48" s="168">
        <v>2.6377000000000002</v>
      </c>
      <c r="AA48" s="167"/>
      <c r="AB48" s="168">
        <v>-0.99409999999999998</v>
      </c>
      <c r="AC48" s="168">
        <v>-8.9999999999999993E-3</v>
      </c>
      <c r="AD48" s="168">
        <v>3.7999999999999999E-2</v>
      </c>
      <c r="AE48" s="168">
        <v>10.71</v>
      </c>
      <c r="AF48" s="168">
        <v>-8.8800000000000008</v>
      </c>
      <c r="AG48" s="168">
        <v>-4.4000000000000004</v>
      </c>
      <c r="AH48" s="168">
        <v>0.17699999999999999</v>
      </c>
      <c r="AI48" s="168">
        <v>0.19600000000000001</v>
      </c>
      <c r="AJ48" s="168">
        <v>-9.67</v>
      </c>
      <c r="AK48" s="168">
        <v>-9.75</v>
      </c>
      <c r="AL48" s="167"/>
      <c r="AM48" s="168">
        <v>-10.71</v>
      </c>
      <c r="AN48" s="168">
        <v>-11.13</v>
      </c>
      <c r="AO48" s="168">
        <v>5.2774000000000001</v>
      </c>
      <c r="AP48" s="168">
        <v>3.7765</v>
      </c>
      <c r="AQ48" s="168">
        <v>17.852499999999999</v>
      </c>
      <c r="AR48" s="168">
        <v>19.290600000000001</v>
      </c>
      <c r="AS48" s="168">
        <v>-18.078199999999999</v>
      </c>
      <c r="AT48" s="168">
        <v>-7.0998000000000001</v>
      </c>
      <c r="AU48" s="168">
        <v>-6.4428000000000001</v>
      </c>
      <c r="AV48" s="168">
        <v>17.285599999999999</v>
      </c>
      <c r="AW48" s="168">
        <v>20.323499999999999</v>
      </c>
      <c r="AX48" s="168">
        <v>-20.7637</v>
      </c>
      <c r="AY48" s="168">
        <v>-17.2807</v>
      </c>
      <c r="AZ48" s="168">
        <v>4.7469000000000001</v>
      </c>
      <c r="BA48" s="168">
        <v>29.203600000000002</v>
      </c>
      <c r="BB48" s="168">
        <v>5.4603999999999999</v>
      </c>
      <c r="BC48" s="168">
        <v>16.217400000000001</v>
      </c>
      <c r="BD48" s="168">
        <v>-4.0999999999999996</v>
      </c>
      <c r="BE48" s="168">
        <v>-4</v>
      </c>
      <c r="BF48" s="168">
        <v>-23.113299999999999</v>
      </c>
      <c r="BG48" s="168">
        <v>-21.7545</v>
      </c>
      <c r="BH48" s="168">
        <v>-2.4209000000000001</v>
      </c>
      <c r="BI48" s="167"/>
      <c r="BJ48" s="168">
        <v>-7.1856999999999998</v>
      </c>
      <c r="BK48" s="168">
        <v>0.1578</v>
      </c>
      <c r="BL48" s="168">
        <v>0.72309999999999997</v>
      </c>
      <c r="BM48" s="168">
        <v>0.58260000000000001</v>
      </c>
      <c r="BN48" s="168">
        <v>-93.478200000000001</v>
      </c>
      <c r="BO48" s="168">
        <v>55.757300000000001</v>
      </c>
      <c r="BP48" s="168">
        <v>55.818300000000001</v>
      </c>
      <c r="BQ48" s="167"/>
      <c r="BR48" s="168">
        <v>-76.128399999999999</v>
      </c>
      <c r="BS48" s="167"/>
      <c r="BT48" s="167"/>
      <c r="BU48" s="167"/>
      <c r="BV48" s="168">
        <v>13.3726</v>
      </c>
      <c r="BW48" s="168">
        <v>7.42</v>
      </c>
      <c r="BX48" s="168">
        <v>6.38</v>
      </c>
      <c r="BY48" s="168">
        <v>-12.69</v>
      </c>
      <c r="BZ48" s="168">
        <v>-3.43</v>
      </c>
      <c r="CA48" s="167"/>
      <c r="CB48" s="167"/>
      <c r="CC48" s="168">
        <v>21.017800000000001</v>
      </c>
      <c r="CD48" s="168">
        <v>20.073599999999999</v>
      </c>
      <c r="CE48" s="168">
        <v>-3.5451999999999999</v>
      </c>
      <c r="CF48" s="168">
        <v>-4.3494999999999999</v>
      </c>
      <c r="CG48" s="168">
        <v>-4.7785000000000002</v>
      </c>
      <c r="CH48" s="168">
        <v>-6.8056000000000001</v>
      </c>
      <c r="CI48" s="168">
        <v>20.216899999999999</v>
      </c>
      <c r="CJ48" s="167"/>
      <c r="CK48" s="167"/>
      <c r="CL48" s="168">
        <v>65.2</v>
      </c>
      <c r="CM48" s="168">
        <v>-39.6</v>
      </c>
      <c r="CN48" s="168">
        <v>-1.2</v>
      </c>
      <c r="CO48" s="168">
        <v>40.2667</v>
      </c>
      <c r="CP48" s="168">
        <v>39.739899999999999</v>
      </c>
      <c r="CQ48" s="168">
        <v>38.008099999999999</v>
      </c>
      <c r="CR48" s="168">
        <v>93.501499999999993</v>
      </c>
      <c r="CS48" s="168">
        <v>93.405900000000003</v>
      </c>
      <c r="CT48" s="168">
        <v>-15.9887</v>
      </c>
      <c r="CU48" s="168">
        <v>-81.3797</v>
      </c>
      <c r="CV48" s="168">
        <v>-16.331800000000001</v>
      </c>
      <c r="CW48" s="168">
        <v>2.8485999999999998</v>
      </c>
      <c r="CX48" s="168">
        <v>22.56</v>
      </c>
      <c r="CY48" s="168">
        <v>8.6</v>
      </c>
      <c r="CZ48" s="168">
        <v>7.1924000000000001</v>
      </c>
      <c r="DA48" s="168">
        <v>7.4249000000000001</v>
      </c>
      <c r="DB48" s="168">
        <v>-8.9499999999999993</v>
      </c>
      <c r="DC48" s="167"/>
      <c r="DD48" s="168">
        <v>-22.5304</v>
      </c>
      <c r="DE48" s="168">
        <v>-22.489599999999999</v>
      </c>
      <c r="DF48" s="168">
        <v>29.057200000000002</v>
      </c>
      <c r="DG48" s="168">
        <v>1.4999999999999999E-2</v>
      </c>
      <c r="DH48" s="168">
        <v>-4.4561000000000002</v>
      </c>
      <c r="DI48" s="167"/>
      <c r="DJ48" s="167"/>
      <c r="DK48" s="168">
        <v>-5.4467999999999996</v>
      </c>
      <c r="DL48" s="168">
        <v>2.4369000000000001</v>
      </c>
      <c r="DM48" s="168">
        <v>37.856499999999997</v>
      </c>
      <c r="DN48" s="168">
        <v>10.3964</v>
      </c>
      <c r="DO48" s="168">
        <v>2.96</v>
      </c>
      <c r="DP48" s="168">
        <v>-1.02</v>
      </c>
      <c r="DQ48" s="168">
        <v>1.3634999999999999</v>
      </c>
      <c r="DR48" s="168">
        <v>-29.6417</v>
      </c>
      <c r="DS48" s="168">
        <v>-7.06</v>
      </c>
      <c r="DT48" s="168">
        <v>-7.13</v>
      </c>
      <c r="DU48" s="168">
        <v>25.81</v>
      </c>
      <c r="DV48" s="168">
        <v>17.47</v>
      </c>
      <c r="DW48" s="168">
        <v>-29.072700000000001</v>
      </c>
      <c r="DX48" s="168">
        <v>-14.345499999999999</v>
      </c>
      <c r="DY48" s="168">
        <v>-29.734000000000002</v>
      </c>
      <c r="DZ48" s="168">
        <v>-26.145499999999998</v>
      </c>
      <c r="EA48" s="168">
        <v>11.7986</v>
      </c>
      <c r="EB48" s="168">
        <v>-1.6560999999999999</v>
      </c>
      <c r="EC48" s="168">
        <v>-10.875299999999999</v>
      </c>
      <c r="ED48" s="168">
        <v>-9.9923000000000002</v>
      </c>
      <c r="EE48" s="168">
        <v>-17.883400000000002</v>
      </c>
      <c r="EF48" s="168">
        <v>-22.3735</v>
      </c>
      <c r="EG48" s="168">
        <v>-10.115</v>
      </c>
      <c r="EH48" s="167"/>
      <c r="EI48" s="168">
        <v>-35.5122</v>
      </c>
      <c r="EJ48" s="167"/>
      <c r="EK48" s="168">
        <v>-4.0960000000000001</v>
      </c>
      <c r="EL48" s="168">
        <v>-4.1887999999999996</v>
      </c>
      <c r="EM48" s="168">
        <v>9.1257000000000001</v>
      </c>
      <c r="EN48" s="168">
        <v>-15.8508</v>
      </c>
      <c r="EO48" s="168">
        <v>-15.7178</v>
      </c>
      <c r="EP48" s="168">
        <v>20.495999999999999</v>
      </c>
      <c r="EQ48" s="168">
        <v>-20.041699999999999</v>
      </c>
      <c r="ER48" s="168">
        <v>-19.778199999999998</v>
      </c>
      <c r="ES48" s="168">
        <v>5.6167999999999996</v>
      </c>
      <c r="ET48" s="168">
        <v>-16.13</v>
      </c>
      <c r="EU48" s="168">
        <v>-9.61</v>
      </c>
      <c r="EV48" s="168">
        <v>0.5</v>
      </c>
      <c r="EW48" s="168">
        <v>1.4085000000000001</v>
      </c>
      <c r="EX48" s="168">
        <v>-14.770300000000001</v>
      </c>
      <c r="EY48" s="168">
        <v>-0.73750000000000004</v>
      </c>
      <c r="EZ48" s="168">
        <v>-1.0323</v>
      </c>
      <c r="FA48" s="168">
        <v>2.9529999999999998</v>
      </c>
      <c r="FB48" s="168">
        <v>7.8608000000000002</v>
      </c>
      <c r="FC48" s="168">
        <v>-21.327200000000001</v>
      </c>
      <c r="FD48" s="167"/>
      <c r="FE48" s="168">
        <v>0.60370000000000001</v>
      </c>
      <c r="FF48" s="168">
        <v>0.81569999999999998</v>
      </c>
      <c r="FG48" s="168">
        <v>0</v>
      </c>
      <c r="FH48" s="168">
        <v>0</v>
      </c>
      <c r="FI48" s="167"/>
      <c r="FJ48" s="167"/>
      <c r="FK48" s="167"/>
      <c r="FL48" s="168">
        <v>-0.83730000000000004</v>
      </c>
      <c r="FM48" s="168">
        <v>15.458399999999999</v>
      </c>
      <c r="FN48" s="168">
        <v>15.3757</v>
      </c>
      <c r="FO48" s="168">
        <v>7.7324999999999999</v>
      </c>
      <c r="FP48" s="168">
        <v>19.279800000000002</v>
      </c>
      <c r="FQ48" s="168">
        <v>14.107900000000001</v>
      </c>
      <c r="FR48" s="168">
        <v>-13.67</v>
      </c>
      <c r="FS48" s="168">
        <v>-2.1181000000000001</v>
      </c>
      <c r="FT48" s="168">
        <v>0.35089999999999999</v>
      </c>
      <c r="FU48" s="168">
        <v>1.19</v>
      </c>
      <c r="FV48" s="168">
        <v>3.01</v>
      </c>
      <c r="FW48" s="168">
        <v>-14.180899999999999</v>
      </c>
      <c r="FX48" s="168">
        <v>0</v>
      </c>
      <c r="FY48" s="168">
        <v>3.5190000000000001</v>
      </c>
      <c r="FZ48" s="168">
        <v>0.05</v>
      </c>
      <c r="GA48" s="168">
        <v>2.0520999999999998</v>
      </c>
      <c r="GB48" s="168">
        <v>3.85</v>
      </c>
      <c r="GC48" s="168">
        <v>-29.163499999999999</v>
      </c>
      <c r="GD48" s="168">
        <v>-22.158899999999999</v>
      </c>
      <c r="GE48" s="168">
        <v>-2.4700000000000002</v>
      </c>
      <c r="GF48" s="168">
        <v>17.995899999999999</v>
      </c>
      <c r="GG48" s="167"/>
      <c r="GH48" s="168">
        <v>32.009500000000003</v>
      </c>
      <c r="GI48" s="167"/>
      <c r="GJ48" s="168">
        <v>-21.599799999999998</v>
      </c>
      <c r="GK48" s="168">
        <v>3.3732000000000002</v>
      </c>
      <c r="GL48" s="167"/>
      <c r="GM48" s="167"/>
      <c r="GN48" s="168">
        <v>-9.0807000000000002</v>
      </c>
      <c r="GO48" s="168">
        <v>4.6561000000000003</v>
      </c>
      <c r="GP48" s="168">
        <v>-0.17469999999999999</v>
      </c>
      <c r="GQ48" s="168">
        <v>-33.696800000000003</v>
      </c>
      <c r="GR48" s="168">
        <v>4.5316000000000001</v>
      </c>
      <c r="GS48" s="168">
        <v>2.8028</v>
      </c>
      <c r="GT48" s="168">
        <v>175.93260000000001</v>
      </c>
      <c r="GU48" s="168">
        <v>-4.1452999999999998</v>
      </c>
      <c r="GV48" s="168">
        <v>-9.7219999999999995</v>
      </c>
      <c r="GW48" s="168">
        <v>-12.329000000000001</v>
      </c>
      <c r="GX48" s="168">
        <v>2.9487999999999999</v>
      </c>
      <c r="GY48" s="168">
        <v>5.8531000000000004</v>
      </c>
      <c r="GZ48" s="168">
        <v>6.1474000000000002</v>
      </c>
      <c r="HA48" s="168">
        <v>2.399</v>
      </c>
      <c r="HB48" s="168">
        <v>27.351600000000001</v>
      </c>
      <c r="HC48" s="168">
        <v>28.092300000000002</v>
      </c>
      <c r="HD48" s="168">
        <v>6.29</v>
      </c>
      <c r="HE48" s="168">
        <v>0</v>
      </c>
      <c r="HF48" s="168">
        <v>37.8294</v>
      </c>
      <c r="HG48" s="168">
        <v>26.2197</v>
      </c>
      <c r="HH48" s="168">
        <v>30.460100000000001</v>
      </c>
      <c r="HI48" s="168">
        <v>12.7028</v>
      </c>
      <c r="HJ48" s="168">
        <v>14.4489</v>
      </c>
      <c r="HK48" s="168">
        <v>-13.9504</v>
      </c>
      <c r="HL48" s="168">
        <v>-15.251099999999999</v>
      </c>
      <c r="HM48" s="168">
        <v>0</v>
      </c>
      <c r="HN48" s="168">
        <v>0</v>
      </c>
      <c r="HO48" s="167"/>
      <c r="HP48" s="167"/>
      <c r="HQ48" s="168">
        <v>-14.671099999999999</v>
      </c>
      <c r="HR48" s="168">
        <v>-14.006399999999999</v>
      </c>
      <c r="HS48" s="168">
        <v>3.3279000000000001</v>
      </c>
      <c r="HT48" s="168">
        <v>3.1966000000000001</v>
      </c>
      <c r="HU48" s="168">
        <v>9.69</v>
      </c>
      <c r="HV48" s="168">
        <v>9.68</v>
      </c>
      <c r="HW48" s="168">
        <v>-24.2</v>
      </c>
      <c r="HX48" s="168">
        <v>-25.3</v>
      </c>
      <c r="HY48" s="168">
        <v>1.2662</v>
      </c>
      <c r="HZ48" s="168">
        <v>-9.92</v>
      </c>
      <c r="IA48" s="167"/>
      <c r="IB48" s="168">
        <v>18.037400000000002</v>
      </c>
      <c r="IC48" s="168">
        <v>17.674199999999999</v>
      </c>
      <c r="ID48" s="168">
        <v>-20.399999999999999</v>
      </c>
      <c r="IE48" s="168">
        <v>-32.4</v>
      </c>
      <c r="IF48" s="168">
        <v>2.9</v>
      </c>
      <c r="IG48" s="168">
        <v>2.1</v>
      </c>
      <c r="IH48" s="167"/>
      <c r="II48" s="167"/>
      <c r="IJ48" s="168">
        <v>-52.834699999999998</v>
      </c>
      <c r="IK48" s="168">
        <v>-6.5016999999999996</v>
      </c>
      <c r="IL48" s="168">
        <v>-220.05699999999999</v>
      </c>
      <c r="IM48" s="168">
        <v>-6.1151999999999997</v>
      </c>
      <c r="IN48" s="168">
        <v>-21.974799999999998</v>
      </c>
      <c r="IO48" s="168">
        <v>93.861900000000006</v>
      </c>
      <c r="IP48" s="168">
        <v>71.548299999999998</v>
      </c>
      <c r="IQ48" s="168">
        <v>76.165400000000005</v>
      </c>
      <c r="IR48" s="168">
        <v>133.64060000000001</v>
      </c>
      <c r="IS48" s="168">
        <v>27.742100000000001</v>
      </c>
      <c r="IT48" s="168">
        <v>38.811700000000002</v>
      </c>
      <c r="IU48" s="168">
        <v>34.5364</v>
      </c>
      <c r="IV48" s="168">
        <v>32.0137</v>
      </c>
      <c r="IW48" s="168">
        <v>148.73769999999999</v>
      </c>
      <c r="IX48" s="168">
        <v>-236.57859999999999</v>
      </c>
      <c r="IY48" s="168">
        <v>58.744500000000002</v>
      </c>
      <c r="IZ48" s="168">
        <v>-48.191099999999999</v>
      </c>
      <c r="JA48" s="168">
        <v>-0.79469999999999996</v>
      </c>
      <c r="JB48" s="167"/>
      <c r="JC48" s="168">
        <v>-4.08</v>
      </c>
      <c r="JD48" s="168">
        <v>-0.627</v>
      </c>
      <c r="JE48" s="168">
        <v>-0.63600000000000001</v>
      </c>
      <c r="JF48" s="168">
        <v>0.16</v>
      </c>
      <c r="JG48" s="168">
        <v>1.6</v>
      </c>
      <c r="JH48" s="168">
        <v>-2.1013000000000002</v>
      </c>
      <c r="JI48" s="168">
        <v>-7.6463000000000001</v>
      </c>
      <c r="JJ48" s="168">
        <v>8.1468000000000007</v>
      </c>
      <c r="JK48" s="168">
        <v>-2.9862000000000002</v>
      </c>
      <c r="JL48" s="168">
        <v>8.1</v>
      </c>
      <c r="JM48" s="168">
        <v>3.0979999999999999</v>
      </c>
      <c r="JN48" s="168">
        <v>2.9420000000000002</v>
      </c>
      <c r="JO48" s="167"/>
      <c r="JP48" s="167"/>
      <c r="JQ48" s="168">
        <v>4.1749999999999998</v>
      </c>
      <c r="JR48" s="168">
        <v>3.7791999999999999</v>
      </c>
      <c r="JS48" s="168">
        <v>3.6974</v>
      </c>
      <c r="JT48" s="167"/>
      <c r="JU48" s="168">
        <v>16.899999999999999</v>
      </c>
      <c r="JV48" s="168">
        <v>4.3745000000000003</v>
      </c>
      <c r="JW48" s="168">
        <v>0.12</v>
      </c>
      <c r="JX48" s="167"/>
      <c r="JY48" s="168">
        <v>-9.4725999999999999</v>
      </c>
      <c r="JZ48" s="168">
        <v>-13.3507</v>
      </c>
      <c r="KA48" s="168">
        <v>-14.938499999999999</v>
      </c>
      <c r="KB48" s="168">
        <v>-7.8228999999999997</v>
      </c>
      <c r="KC48" s="168">
        <v>8.2865000000000002</v>
      </c>
      <c r="KD48" s="168">
        <v>-8.4596</v>
      </c>
      <c r="KE48" s="168">
        <v>0</v>
      </c>
      <c r="KF48" s="168">
        <v>-16.5</v>
      </c>
      <c r="KG48" s="168">
        <v>-0.6</v>
      </c>
      <c r="KH48" s="167"/>
      <c r="KI48" s="168">
        <v>-66.924599999999998</v>
      </c>
    </row>
    <row r="49" spans="1:295" ht="18" customHeight="1" x14ac:dyDescent="0.25">
      <c r="A49" s="159" t="s">
        <v>42</v>
      </c>
      <c r="B49" s="159" t="s">
        <v>846</v>
      </c>
      <c r="C49" s="160">
        <v>0</v>
      </c>
      <c r="D49" s="161">
        <v>1.3198000000000001</v>
      </c>
      <c r="E49" s="161">
        <v>-9.0815000000000001</v>
      </c>
      <c r="F49" s="161">
        <v>3.6177999999999999</v>
      </c>
      <c r="G49" s="161">
        <v>9.1895000000000007</v>
      </c>
      <c r="H49" s="162"/>
      <c r="I49" s="161">
        <v>14.8773</v>
      </c>
      <c r="J49" s="162"/>
      <c r="K49" s="161">
        <v>10.3025</v>
      </c>
      <c r="L49" s="161">
        <v>3.8409</v>
      </c>
      <c r="M49" s="161">
        <v>5.3371000000000004</v>
      </c>
      <c r="N49" s="161">
        <v>-13.32</v>
      </c>
      <c r="O49" s="161">
        <v>-26.4</v>
      </c>
      <c r="P49" s="161">
        <v>2.2000000000000002</v>
      </c>
      <c r="Q49" s="161">
        <v>4.1399999999999997</v>
      </c>
      <c r="R49" s="161">
        <v>-17.600000000000001</v>
      </c>
      <c r="S49" s="161">
        <v>2.9009999999999998</v>
      </c>
      <c r="T49" s="161">
        <v>27.924800000000001</v>
      </c>
      <c r="U49" s="161">
        <v>5.0194000000000001</v>
      </c>
      <c r="V49" s="161">
        <v>4.931</v>
      </c>
      <c r="W49" s="161">
        <v>9.1518999999999995</v>
      </c>
      <c r="X49" s="161">
        <v>4.7817999999999996</v>
      </c>
      <c r="Y49" s="161">
        <v>-2.2105999999999999</v>
      </c>
      <c r="Z49" s="161">
        <v>2.6042999999999998</v>
      </c>
      <c r="AA49" s="162"/>
      <c r="AB49" s="161">
        <v>-0.84360000000000002</v>
      </c>
      <c r="AC49" s="161">
        <v>-9.2999999999999999E-2</v>
      </c>
      <c r="AD49" s="161">
        <v>-2.9000000000000001E-2</v>
      </c>
      <c r="AE49" s="161">
        <v>10.608000000000001</v>
      </c>
      <c r="AF49" s="161">
        <v>-6.66</v>
      </c>
      <c r="AG49" s="161">
        <v>-6.6</v>
      </c>
      <c r="AH49" s="161">
        <v>0.13900000000000001</v>
      </c>
      <c r="AI49" s="161">
        <v>0.192</v>
      </c>
      <c r="AJ49" s="161">
        <v>-9.67</v>
      </c>
      <c r="AK49" s="161">
        <v>-9.74</v>
      </c>
      <c r="AL49" s="162"/>
      <c r="AM49" s="161">
        <v>-11.93</v>
      </c>
      <c r="AN49" s="161">
        <v>-12.01</v>
      </c>
      <c r="AO49" s="162"/>
      <c r="AP49" s="162"/>
      <c r="AQ49" s="161">
        <v>18.875800000000002</v>
      </c>
      <c r="AR49" s="161">
        <v>19.2639</v>
      </c>
      <c r="AS49" s="161">
        <v>-18.820599999999999</v>
      </c>
      <c r="AT49" s="161">
        <v>-6.8319000000000001</v>
      </c>
      <c r="AU49" s="161">
        <v>-7.0544000000000002</v>
      </c>
      <c r="AV49" s="161">
        <v>9.1890999999999998</v>
      </c>
      <c r="AW49" s="161">
        <v>7.7516999999999996</v>
      </c>
      <c r="AX49" s="161">
        <v>-20.093900000000001</v>
      </c>
      <c r="AY49" s="161">
        <v>-15.4053</v>
      </c>
      <c r="AZ49" s="161">
        <v>4.7469000000000001</v>
      </c>
      <c r="BA49" s="161">
        <v>24.298300000000001</v>
      </c>
      <c r="BB49" s="161">
        <v>3.8961000000000001</v>
      </c>
      <c r="BC49" s="161">
        <v>17.46</v>
      </c>
      <c r="BD49" s="161">
        <v>-3.9</v>
      </c>
      <c r="BE49" s="161">
        <v>-3.9</v>
      </c>
      <c r="BF49" s="161">
        <v>-23.3093</v>
      </c>
      <c r="BG49" s="161">
        <v>-21.687100000000001</v>
      </c>
      <c r="BH49" s="161">
        <v>-2.5735999999999999</v>
      </c>
      <c r="BI49" s="162"/>
      <c r="BJ49" s="161">
        <v>-9.0202000000000009</v>
      </c>
      <c r="BK49" s="161">
        <v>0.2276</v>
      </c>
      <c r="BL49" s="161">
        <v>0.86339999999999995</v>
      </c>
      <c r="BM49" s="161">
        <v>0.60650000000000004</v>
      </c>
      <c r="BN49" s="161">
        <v>-101.9623</v>
      </c>
      <c r="BO49" s="161">
        <v>58.137700000000002</v>
      </c>
      <c r="BP49" s="161">
        <v>58.137700000000002</v>
      </c>
      <c r="BQ49" s="162"/>
      <c r="BR49" s="161">
        <v>-69.450900000000004</v>
      </c>
      <c r="BS49" s="162"/>
      <c r="BT49" s="162"/>
      <c r="BU49" s="162"/>
      <c r="BV49" s="161">
        <v>14.081099999999999</v>
      </c>
      <c r="BW49" s="161">
        <v>7.52</v>
      </c>
      <c r="BX49" s="161">
        <v>6.56</v>
      </c>
      <c r="BY49" s="161">
        <v>-12.8</v>
      </c>
      <c r="BZ49" s="161">
        <v>-3.75</v>
      </c>
      <c r="CA49" s="162"/>
      <c r="CB49" s="162"/>
      <c r="CC49" s="161">
        <v>19.316700000000001</v>
      </c>
      <c r="CD49" s="161">
        <v>18.325700000000001</v>
      </c>
      <c r="CE49" s="161">
        <v>-6.1231999999999998</v>
      </c>
      <c r="CF49" s="161">
        <v>-6.6467999999999998</v>
      </c>
      <c r="CG49" s="161">
        <v>-6.7931999999999997</v>
      </c>
      <c r="CH49" s="161">
        <v>-7.0685000000000002</v>
      </c>
      <c r="CI49" s="161">
        <v>20.230499999999999</v>
      </c>
      <c r="CJ49" s="162"/>
      <c r="CK49" s="162"/>
      <c r="CL49" s="161">
        <v>65.5</v>
      </c>
      <c r="CM49" s="161">
        <v>-38.700000000000003</v>
      </c>
      <c r="CN49" s="161">
        <v>-1.1000000000000001</v>
      </c>
      <c r="CO49" s="161">
        <v>39.300199999999997</v>
      </c>
      <c r="CP49" s="161">
        <v>39.059600000000003</v>
      </c>
      <c r="CQ49" s="161">
        <v>38.1815</v>
      </c>
      <c r="CR49" s="161">
        <v>92.702399999999997</v>
      </c>
      <c r="CS49" s="161">
        <v>93.562600000000003</v>
      </c>
      <c r="CT49" s="161">
        <v>-15.2475</v>
      </c>
      <c r="CU49" s="161">
        <v>-83.504400000000004</v>
      </c>
      <c r="CV49" s="161">
        <v>-14.462899999999999</v>
      </c>
      <c r="CW49" s="161">
        <v>2.6831999999999998</v>
      </c>
      <c r="CX49" s="161">
        <v>24.19</v>
      </c>
      <c r="CY49" s="161">
        <v>8.85</v>
      </c>
      <c r="CZ49" s="161">
        <v>6.8799000000000001</v>
      </c>
      <c r="DA49" s="161">
        <v>7.1319999999999997</v>
      </c>
      <c r="DB49" s="161">
        <v>-8.75</v>
      </c>
      <c r="DC49" s="162"/>
      <c r="DD49" s="161">
        <v>-22.359100000000002</v>
      </c>
      <c r="DE49" s="161">
        <v>-21.973099999999999</v>
      </c>
      <c r="DF49" s="161">
        <v>31.5382</v>
      </c>
      <c r="DG49" s="161">
        <v>1.49E-2</v>
      </c>
      <c r="DH49" s="161">
        <v>-4.3296000000000001</v>
      </c>
      <c r="DI49" s="162"/>
      <c r="DJ49" s="162"/>
      <c r="DK49" s="161">
        <v>-5.8434999999999997</v>
      </c>
      <c r="DL49" s="161">
        <v>2.4369000000000001</v>
      </c>
      <c r="DM49" s="161">
        <v>39.118200000000002</v>
      </c>
      <c r="DN49" s="161">
        <v>10.3964</v>
      </c>
      <c r="DO49" s="161">
        <v>2.82</v>
      </c>
      <c r="DP49" s="161">
        <v>-1.45</v>
      </c>
      <c r="DQ49" s="161">
        <v>1.431</v>
      </c>
      <c r="DR49" s="161">
        <v>-30.816800000000001</v>
      </c>
      <c r="DS49" s="161">
        <v>-7.27</v>
      </c>
      <c r="DT49" s="161">
        <v>-7.35</v>
      </c>
      <c r="DU49" s="161">
        <v>25.66</v>
      </c>
      <c r="DV49" s="161">
        <v>17.53</v>
      </c>
      <c r="DW49" s="161">
        <v>-28.2545</v>
      </c>
      <c r="DX49" s="161">
        <v>-14.0909</v>
      </c>
      <c r="DY49" s="161">
        <v>-28.2117</v>
      </c>
      <c r="DZ49" s="161">
        <v>-26.836400000000001</v>
      </c>
      <c r="EA49" s="161">
        <v>13.1006</v>
      </c>
      <c r="EB49" s="161">
        <v>-0.4592</v>
      </c>
      <c r="EC49" s="161">
        <v>-9.1658000000000008</v>
      </c>
      <c r="ED49" s="161">
        <v>-8.5785999999999998</v>
      </c>
      <c r="EE49" s="161">
        <v>-23.6065</v>
      </c>
      <c r="EF49" s="161">
        <v>-26.931799999999999</v>
      </c>
      <c r="EG49" s="161">
        <v>-9.8070000000000004</v>
      </c>
      <c r="EH49" s="162"/>
      <c r="EI49" s="161">
        <v>-38.399099999999997</v>
      </c>
      <c r="EJ49" s="162"/>
      <c r="EK49" s="161">
        <v>-3.7803</v>
      </c>
      <c r="EL49" s="161">
        <v>-4.2796000000000003</v>
      </c>
      <c r="EM49" s="161">
        <v>15.5779</v>
      </c>
      <c r="EN49" s="161">
        <v>-11.4116</v>
      </c>
      <c r="EO49" s="161">
        <v>-11.9642</v>
      </c>
      <c r="EP49" s="161">
        <v>0</v>
      </c>
      <c r="EQ49" s="161">
        <v>-18.5563</v>
      </c>
      <c r="ER49" s="161">
        <v>-18.0062</v>
      </c>
      <c r="ES49" s="161">
        <v>7.7601000000000004</v>
      </c>
      <c r="ET49" s="161">
        <v>0</v>
      </c>
      <c r="EU49" s="161">
        <v>-8.3800000000000008</v>
      </c>
      <c r="EV49" s="161">
        <v>-0.1</v>
      </c>
      <c r="EW49" s="161">
        <v>1.4609000000000001</v>
      </c>
      <c r="EX49" s="161">
        <v>-6.7962999999999996</v>
      </c>
      <c r="EY49" s="161">
        <v>-0.47870000000000001</v>
      </c>
      <c r="EZ49" s="161">
        <v>-0.94469999999999998</v>
      </c>
      <c r="FA49" s="161">
        <v>2.3109999999999999</v>
      </c>
      <c r="FB49" s="161">
        <v>11.582000000000001</v>
      </c>
      <c r="FC49" s="161">
        <v>-25.8733</v>
      </c>
      <c r="FD49" s="162"/>
      <c r="FE49" s="161">
        <v>0.56179999999999997</v>
      </c>
      <c r="FF49" s="161">
        <v>0.78749999999999998</v>
      </c>
      <c r="FG49" s="161">
        <v>0</v>
      </c>
      <c r="FH49" s="161">
        <v>2.7048000000000001</v>
      </c>
      <c r="FI49" s="161">
        <v>0</v>
      </c>
      <c r="FJ49" s="162"/>
      <c r="FK49" s="162"/>
      <c r="FL49" s="161">
        <v>0.50239999999999996</v>
      </c>
      <c r="FM49" s="161">
        <v>14.1333</v>
      </c>
      <c r="FN49" s="161">
        <v>13.9419</v>
      </c>
      <c r="FO49" s="161">
        <v>9.1776</v>
      </c>
      <c r="FP49" s="161">
        <v>20.795200000000001</v>
      </c>
      <c r="FQ49" s="161">
        <v>15.1333</v>
      </c>
      <c r="FR49" s="161">
        <v>-12.56</v>
      </c>
      <c r="FS49" s="161">
        <v>-1.3069</v>
      </c>
      <c r="FT49" s="161">
        <v>0.36830000000000002</v>
      </c>
      <c r="FU49" s="161">
        <v>0.37</v>
      </c>
      <c r="FV49" s="161">
        <v>3.35</v>
      </c>
      <c r="FW49" s="161">
        <v>-14.7525</v>
      </c>
      <c r="FX49" s="161">
        <v>0.98160000000000003</v>
      </c>
      <c r="FY49" s="161">
        <v>3.4969999999999999</v>
      </c>
      <c r="FZ49" s="161">
        <v>0.112</v>
      </c>
      <c r="GA49" s="161">
        <v>2.1432000000000002</v>
      </c>
      <c r="GB49" s="161">
        <v>2.81</v>
      </c>
      <c r="GC49" s="161">
        <v>-31.5137</v>
      </c>
      <c r="GD49" s="161">
        <v>-24.010400000000001</v>
      </c>
      <c r="GE49" s="161">
        <v>-2.42</v>
      </c>
      <c r="GF49" s="161">
        <v>21.278600000000001</v>
      </c>
      <c r="GG49" s="162"/>
      <c r="GH49" s="161">
        <v>32.650799999999997</v>
      </c>
      <c r="GI49" s="162"/>
      <c r="GJ49" s="161">
        <v>-20.37</v>
      </c>
      <c r="GK49" s="161">
        <v>3.2839999999999998</v>
      </c>
      <c r="GL49" s="162"/>
      <c r="GM49" s="162"/>
      <c r="GN49" s="161">
        <v>-10.383100000000001</v>
      </c>
      <c r="GO49" s="161">
        <v>4.8970000000000002</v>
      </c>
      <c r="GP49" s="161">
        <v>2.5933000000000002</v>
      </c>
      <c r="GQ49" s="161">
        <v>-34.453099999999999</v>
      </c>
      <c r="GR49" s="161">
        <v>8.9593000000000007</v>
      </c>
      <c r="GS49" s="161">
        <v>8.4641999999999999</v>
      </c>
      <c r="GT49" s="161">
        <v>181.77160000000001</v>
      </c>
      <c r="GU49" s="161">
        <v>-4.4847999999999999</v>
      </c>
      <c r="GV49" s="161">
        <v>-11.014699999999999</v>
      </c>
      <c r="GW49" s="161">
        <v>-11.1157</v>
      </c>
      <c r="GX49" s="161">
        <v>2.2900999999999998</v>
      </c>
      <c r="GY49" s="161">
        <v>5.4722999999999997</v>
      </c>
      <c r="GZ49" s="161">
        <v>5.4196</v>
      </c>
      <c r="HA49" s="161">
        <v>2</v>
      </c>
      <c r="HB49" s="161">
        <v>27.645399999999999</v>
      </c>
      <c r="HC49" s="161">
        <v>28.691400000000002</v>
      </c>
      <c r="HD49" s="161">
        <v>4.6100000000000003</v>
      </c>
      <c r="HE49" s="161">
        <v>-4.8986999999999998</v>
      </c>
      <c r="HF49" s="161">
        <v>37.746899999999997</v>
      </c>
      <c r="HG49" s="161">
        <v>18.656300000000002</v>
      </c>
      <c r="HH49" s="161">
        <v>29.8432</v>
      </c>
      <c r="HI49" s="161">
        <v>11.9407</v>
      </c>
      <c r="HJ49" s="161">
        <v>12.820399999999999</v>
      </c>
      <c r="HK49" s="161">
        <v>-12.8118</v>
      </c>
      <c r="HL49" s="161">
        <v>-14.4626</v>
      </c>
      <c r="HM49" s="161">
        <v>0</v>
      </c>
      <c r="HN49" s="161">
        <v>0</v>
      </c>
      <c r="HO49" s="162"/>
      <c r="HP49" s="162"/>
      <c r="HQ49" s="161">
        <v>-15.0776</v>
      </c>
      <c r="HR49" s="161">
        <v>-14.2536</v>
      </c>
      <c r="HS49" s="161">
        <v>2.8342000000000001</v>
      </c>
      <c r="HT49" s="161">
        <v>3.2589999999999999</v>
      </c>
      <c r="HU49" s="161">
        <v>9.43</v>
      </c>
      <c r="HV49" s="161">
        <v>9.3699999999999992</v>
      </c>
      <c r="HW49" s="161">
        <v>-26.7</v>
      </c>
      <c r="HX49" s="161">
        <v>-27.1</v>
      </c>
      <c r="HY49" s="161">
        <v>1.3192999999999999</v>
      </c>
      <c r="HZ49" s="161">
        <v>-9.84</v>
      </c>
      <c r="IA49" s="162"/>
      <c r="IB49" s="161">
        <v>18.784199999999998</v>
      </c>
      <c r="IC49" s="161">
        <v>18.556799999999999</v>
      </c>
      <c r="ID49" s="161">
        <v>-20.8</v>
      </c>
      <c r="IE49" s="161">
        <v>-33.299999999999997</v>
      </c>
      <c r="IF49" s="161">
        <v>2.6</v>
      </c>
      <c r="IG49" s="161">
        <v>2</v>
      </c>
      <c r="IH49" s="162"/>
      <c r="II49" s="161">
        <v>-17.375</v>
      </c>
      <c r="IJ49" s="161">
        <v>-63.029499999999999</v>
      </c>
      <c r="IK49" s="161">
        <v>-6.8811</v>
      </c>
      <c r="IL49" s="161">
        <v>-218.90090000000001</v>
      </c>
      <c r="IM49" s="161">
        <v>-4.7065999999999999</v>
      </c>
      <c r="IN49" s="161">
        <v>-23.518899999999999</v>
      </c>
      <c r="IO49" s="161">
        <v>88.495199999999997</v>
      </c>
      <c r="IP49" s="161">
        <v>73.643699999999995</v>
      </c>
      <c r="IQ49" s="161">
        <v>76.616</v>
      </c>
      <c r="IR49" s="161">
        <v>130.20500000000001</v>
      </c>
      <c r="IS49" s="161">
        <v>23.9008</v>
      </c>
      <c r="IT49" s="161">
        <v>32.597000000000001</v>
      </c>
      <c r="IU49" s="161">
        <v>30.444199999999999</v>
      </c>
      <c r="IV49" s="161">
        <v>29.742599999999999</v>
      </c>
      <c r="IW49" s="161">
        <v>142.4187</v>
      </c>
      <c r="IX49" s="161">
        <v>-235.54509999999999</v>
      </c>
      <c r="IY49" s="161">
        <v>56.4373</v>
      </c>
      <c r="IZ49" s="161">
        <v>-46.418500000000002</v>
      </c>
      <c r="JA49" s="161">
        <v>-0.65549999999999997</v>
      </c>
      <c r="JB49" s="162"/>
      <c r="JC49" s="161">
        <v>-4.8</v>
      </c>
      <c r="JD49" s="161">
        <v>-0.124</v>
      </c>
      <c r="JE49" s="161">
        <v>-0.13100000000000001</v>
      </c>
      <c r="JF49" s="161">
        <v>0.32</v>
      </c>
      <c r="JG49" s="161">
        <v>0.96</v>
      </c>
      <c r="JH49" s="161">
        <v>-1.8052999999999999</v>
      </c>
      <c r="JI49" s="161">
        <v>-6.9718</v>
      </c>
      <c r="JJ49" s="161">
        <v>7.9118000000000004</v>
      </c>
      <c r="JK49" s="161">
        <v>-2.0188000000000001</v>
      </c>
      <c r="JL49" s="161">
        <v>6.6</v>
      </c>
      <c r="JM49" s="161">
        <v>1.381</v>
      </c>
      <c r="JN49" s="161">
        <v>1.6579999999999999</v>
      </c>
      <c r="JO49" s="162"/>
      <c r="JP49" s="162"/>
      <c r="JQ49" s="161">
        <v>4.0042</v>
      </c>
      <c r="JR49" s="161">
        <v>3.7591000000000001</v>
      </c>
      <c r="JS49" s="161">
        <v>2.9079000000000002</v>
      </c>
      <c r="JT49" s="162"/>
      <c r="JU49" s="161">
        <v>17</v>
      </c>
      <c r="JV49" s="161">
        <v>3.8801999999999999</v>
      </c>
      <c r="JW49" s="161">
        <v>0.03</v>
      </c>
      <c r="JX49" s="162"/>
      <c r="JY49" s="161">
        <v>-8.4278999999999993</v>
      </c>
      <c r="JZ49" s="161">
        <v>-13.769600000000001</v>
      </c>
      <c r="KA49" s="161">
        <v>-16.109000000000002</v>
      </c>
      <c r="KB49" s="161">
        <v>-6.3285999999999998</v>
      </c>
      <c r="KC49" s="161">
        <v>9.3164999999999996</v>
      </c>
      <c r="KD49" s="161">
        <v>-8.3717000000000006</v>
      </c>
      <c r="KE49" s="161">
        <v>0</v>
      </c>
      <c r="KF49" s="161">
        <v>-17.100000000000001</v>
      </c>
      <c r="KG49" s="161">
        <v>-0.3</v>
      </c>
      <c r="KH49" s="162"/>
      <c r="KI49" s="161">
        <v>-65.268000000000001</v>
      </c>
    </row>
    <row r="50" spans="1:295" ht="18" customHeight="1" x14ac:dyDescent="0.25">
      <c r="A50" s="159" t="s">
        <v>42</v>
      </c>
      <c r="B50" s="159" t="s">
        <v>847</v>
      </c>
      <c r="C50" s="163">
        <v>0</v>
      </c>
      <c r="D50" s="164">
        <v>0.97599999999999998</v>
      </c>
      <c r="E50" s="164">
        <v>-8.7695000000000007</v>
      </c>
      <c r="F50" s="164">
        <v>3.5009000000000001</v>
      </c>
      <c r="G50" s="164">
        <v>8.9080999999999992</v>
      </c>
      <c r="H50" s="165"/>
      <c r="I50" s="164">
        <v>14.426399999999999</v>
      </c>
      <c r="J50" s="165"/>
      <c r="K50" s="164">
        <v>8.6521000000000008</v>
      </c>
      <c r="L50" s="164">
        <v>2.9148999999999998</v>
      </c>
      <c r="M50" s="164">
        <v>6.6067</v>
      </c>
      <c r="N50" s="164">
        <v>-11.1</v>
      </c>
      <c r="O50" s="165"/>
      <c r="P50" s="165"/>
      <c r="Q50" s="164">
        <v>3.3119999999999998</v>
      </c>
      <c r="R50" s="164">
        <v>-19.8</v>
      </c>
      <c r="S50" s="164">
        <v>2.8258999999999999</v>
      </c>
      <c r="T50" s="164">
        <v>27.597000000000001</v>
      </c>
      <c r="U50" s="164">
        <v>3.8927</v>
      </c>
      <c r="V50" s="164">
        <v>3.7997999999999998</v>
      </c>
      <c r="W50" s="164">
        <v>6.8536999999999999</v>
      </c>
      <c r="X50" s="164">
        <v>1.9023000000000001</v>
      </c>
      <c r="Y50" s="164">
        <v>-2.3008000000000002</v>
      </c>
      <c r="Z50" s="164">
        <v>2.5897999999999999</v>
      </c>
      <c r="AA50" s="165"/>
      <c r="AB50" s="164">
        <v>-0.94199999999999995</v>
      </c>
      <c r="AC50" s="164">
        <v>-0.13800000000000001</v>
      </c>
      <c r="AD50" s="164">
        <v>-0.123</v>
      </c>
      <c r="AE50" s="164">
        <v>10.864000000000001</v>
      </c>
      <c r="AF50" s="164">
        <v>-11.1</v>
      </c>
      <c r="AG50" s="164">
        <v>-6.6</v>
      </c>
      <c r="AH50" s="164">
        <v>0.33500000000000002</v>
      </c>
      <c r="AI50" s="164">
        <v>0.19500000000000001</v>
      </c>
      <c r="AJ50" s="164">
        <v>-10.130000000000001</v>
      </c>
      <c r="AK50" s="164">
        <v>-10.14</v>
      </c>
      <c r="AL50" s="165"/>
      <c r="AM50" s="164">
        <v>-12.02</v>
      </c>
      <c r="AN50" s="164">
        <v>-11.83</v>
      </c>
      <c r="AO50" s="165"/>
      <c r="AP50" s="165"/>
      <c r="AQ50" s="164">
        <v>20.898</v>
      </c>
      <c r="AR50" s="164">
        <v>22.3612</v>
      </c>
      <c r="AS50" s="164">
        <v>-21.760200000000001</v>
      </c>
      <c r="AT50" s="164">
        <v>-6.5640000000000001</v>
      </c>
      <c r="AU50" s="164">
        <v>-6.2824999999999998</v>
      </c>
      <c r="AV50" s="164">
        <v>16.183700000000002</v>
      </c>
      <c r="AW50" s="164">
        <v>11.196</v>
      </c>
      <c r="AX50" s="164">
        <v>-20.361799999999999</v>
      </c>
      <c r="AY50" s="164">
        <v>-19.424099999999999</v>
      </c>
      <c r="AZ50" s="164">
        <v>5.1414</v>
      </c>
      <c r="BA50" s="164">
        <v>28.946200000000001</v>
      </c>
      <c r="BB50" s="164">
        <v>1.5812999999999999</v>
      </c>
      <c r="BC50" s="164">
        <v>17.376899999999999</v>
      </c>
      <c r="BD50" s="164">
        <v>-4.0999999999999996</v>
      </c>
      <c r="BE50" s="164">
        <v>-4.2</v>
      </c>
      <c r="BF50" s="164">
        <v>-24.398399999999999</v>
      </c>
      <c r="BG50" s="164">
        <v>-23.5213</v>
      </c>
      <c r="BH50" s="164">
        <v>-2.6913999999999998</v>
      </c>
      <c r="BI50" s="165"/>
      <c r="BJ50" s="164">
        <v>-9.1663999999999994</v>
      </c>
      <c r="BK50" s="164">
        <v>0.2286</v>
      </c>
      <c r="BL50" s="164">
        <v>0.82299999999999995</v>
      </c>
      <c r="BM50" s="164">
        <v>0.7097</v>
      </c>
      <c r="BN50" s="164">
        <v>-110.0497</v>
      </c>
      <c r="BO50" s="164">
        <v>58.809199999999997</v>
      </c>
      <c r="BP50" s="164">
        <v>58.809199999999997</v>
      </c>
      <c r="BQ50" s="165"/>
      <c r="BR50" s="164">
        <v>-69.558700000000002</v>
      </c>
      <c r="BS50" s="165"/>
      <c r="BT50" s="165"/>
      <c r="BU50" s="165"/>
      <c r="BV50" s="164">
        <v>13.103199999999999</v>
      </c>
      <c r="BW50" s="164">
        <v>7.41</v>
      </c>
      <c r="BX50" s="164">
        <v>6.22</v>
      </c>
      <c r="BY50" s="164">
        <v>-13.19</v>
      </c>
      <c r="BZ50" s="164">
        <v>-3.36</v>
      </c>
      <c r="CA50" s="164">
        <v>4.1999999999999997E-3</v>
      </c>
      <c r="CB50" s="164">
        <v>4.1999999999999997E-3</v>
      </c>
      <c r="CC50" s="164">
        <v>20.440300000000001</v>
      </c>
      <c r="CD50" s="164">
        <v>19.168199999999999</v>
      </c>
      <c r="CE50" s="164">
        <v>-6.6894</v>
      </c>
      <c r="CF50" s="164">
        <v>-7.2946999999999997</v>
      </c>
      <c r="CG50" s="164">
        <v>-7.2018000000000004</v>
      </c>
      <c r="CH50" s="164">
        <v>-8.1393000000000004</v>
      </c>
      <c r="CI50" s="164">
        <v>20.2287</v>
      </c>
      <c r="CJ50" s="165"/>
      <c r="CK50" s="165"/>
      <c r="CL50" s="164">
        <v>64.400000000000006</v>
      </c>
      <c r="CM50" s="164">
        <v>-39</v>
      </c>
      <c r="CN50" s="164">
        <v>-0.99</v>
      </c>
      <c r="CO50" s="164">
        <v>38.6265</v>
      </c>
      <c r="CP50" s="164">
        <v>38.823099999999997</v>
      </c>
      <c r="CQ50" s="164">
        <v>37.123899999999999</v>
      </c>
      <c r="CR50" s="164">
        <v>95.546800000000005</v>
      </c>
      <c r="CS50" s="164">
        <v>96.001800000000003</v>
      </c>
      <c r="CT50" s="164">
        <v>-15.713200000000001</v>
      </c>
      <c r="CU50" s="164">
        <v>-85.596999999999994</v>
      </c>
      <c r="CV50" s="164">
        <v>-14.9893</v>
      </c>
      <c r="CW50" s="164">
        <v>2.7199</v>
      </c>
      <c r="CX50" s="164">
        <v>23.92</v>
      </c>
      <c r="CY50" s="164">
        <v>8.43</v>
      </c>
      <c r="CZ50" s="164">
        <v>6.7236000000000002</v>
      </c>
      <c r="DA50" s="164">
        <v>6.8390000000000004</v>
      </c>
      <c r="DB50" s="164">
        <v>-8.4600000000000009</v>
      </c>
      <c r="DC50" s="165"/>
      <c r="DD50" s="164">
        <v>-22.109500000000001</v>
      </c>
      <c r="DE50" s="164">
        <v>-21.7303</v>
      </c>
      <c r="DF50" s="164">
        <v>29.922899999999998</v>
      </c>
      <c r="DG50" s="164">
        <v>1.5100000000000001E-2</v>
      </c>
      <c r="DH50" s="164">
        <v>-4.1421000000000001</v>
      </c>
      <c r="DI50" s="165"/>
      <c r="DJ50" s="164">
        <v>14.7</v>
      </c>
      <c r="DK50" s="164">
        <v>-5.99</v>
      </c>
      <c r="DL50" s="164">
        <v>1.6889000000000001</v>
      </c>
      <c r="DM50" s="164">
        <v>38.487400000000001</v>
      </c>
      <c r="DN50" s="164">
        <v>9.4687000000000001</v>
      </c>
      <c r="DO50" s="164">
        <v>2.21</v>
      </c>
      <c r="DP50" s="164">
        <v>-1.37</v>
      </c>
      <c r="DQ50" s="164">
        <v>1.593</v>
      </c>
      <c r="DR50" s="164">
        <v>-29.931699999999999</v>
      </c>
      <c r="DS50" s="164">
        <v>-7.19</v>
      </c>
      <c r="DT50" s="164">
        <v>-7.27</v>
      </c>
      <c r="DU50" s="164">
        <v>25.49</v>
      </c>
      <c r="DV50" s="164">
        <v>17.05</v>
      </c>
      <c r="DW50" s="164">
        <v>-27.436399999999999</v>
      </c>
      <c r="DX50" s="164">
        <v>-14.0182</v>
      </c>
      <c r="DY50" s="164">
        <v>-28.251799999999999</v>
      </c>
      <c r="DZ50" s="164">
        <v>-27.318200000000001</v>
      </c>
      <c r="EA50" s="164">
        <v>12.539199999999999</v>
      </c>
      <c r="EB50" s="164">
        <v>-1.0775999999999999</v>
      </c>
      <c r="EC50" s="164">
        <v>-10.077299999999999</v>
      </c>
      <c r="ED50" s="164">
        <v>-9.7033000000000005</v>
      </c>
      <c r="EE50" s="164">
        <v>-23.519400000000001</v>
      </c>
      <c r="EF50" s="164">
        <v>-27.9407</v>
      </c>
      <c r="EG50" s="164">
        <v>-10.263999999999999</v>
      </c>
      <c r="EH50" s="165"/>
      <c r="EI50" s="164">
        <v>-34.478700000000003</v>
      </c>
      <c r="EJ50" s="165"/>
      <c r="EK50" s="164">
        <v>-4.6982999999999997</v>
      </c>
      <c r="EL50" s="164">
        <v>-4.1750999999999996</v>
      </c>
      <c r="EM50" s="164">
        <v>15.183400000000001</v>
      </c>
      <c r="EN50" s="164">
        <v>-10.661099999999999</v>
      </c>
      <c r="EO50" s="164">
        <v>-10.692399999999999</v>
      </c>
      <c r="EP50" s="164">
        <v>-3.0760000000000001</v>
      </c>
      <c r="EQ50" s="164">
        <v>-19.1496</v>
      </c>
      <c r="ER50" s="164">
        <v>-18.7014</v>
      </c>
      <c r="ES50" s="164">
        <v>7.2240000000000002</v>
      </c>
      <c r="ET50" s="164">
        <v>0</v>
      </c>
      <c r="EU50" s="164">
        <v>-9.34</v>
      </c>
      <c r="EV50" s="164">
        <v>0</v>
      </c>
      <c r="EW50" s="164">
        <v>1.4124000000000001</v>
      </c>
      <c r="EX50" s="164">
        <v>-4.8023999999999996</v>
      </c>
      <c r="EY50" s="164">
        <v>-0.87</v>
      </c>
      <c r="EZ50" s="164">
        <v>-1.3134999999999999</v>
      </c>
      <c r="FA50" s="164">
        <v>2.7799</v>
      </c>
      <c r="FB50" s="164">
        <v>9.6305999999999994</v>
      </c>
      <c r="FC50" s="164">
        <v>-25.988099999999999</v>
      </c>
      <c r="FD50" s="165"/>
      <c r="FE50" s="164">
        <v>0.55510000000000004</v>
      </c>
      <c r="FF50" s="164">
        <v>0.78200000000000003</v>
      </c>
      <c r="FG50" s="165"/>
      <c r="FH50" s="164">
        <v>4.0655000000000001</v>
      </c>
      <c r="FI50" s="165"/>
      <c r="FJ50" s="165"/>
      <c r="FK50" s="165"/>
      <c r="FL50" s="164">
        <v>3.0142000000000002</v>
      </c>
      <c r="FM50" s="164">
        <v>12.889900000000001</v>
      </c>
      <c r="FN50" s="164">
        <v>12.867900000000001</v>
      </c>
      <c r="FO50" s="164">
        <v>9.7594999999999992</v>
      </c>
      <c r="FP50" s="164">
        <v>22.016400000000001</v>
      </c>
      <c r="FQ50" s="164">
        <v>14.2934</v>
      </c>
      <c r="FR50" s="164">
        <v>-12.39</v>
      </c>
      <c r="FS50" s="164">
        <v>-0.90780000000000005</v>
      </c>
      <c r="FT50" s="164">
        <v>0.32519999999999999</v>
      </c>
      <c r="FU50" s="164">
        <v>0.35</v>
      </c>
      <c r="FV50" s="164">
        <v>4.3099999999999996</v>
      </c>
      <c r="FW50" s="164">
        <v>-13.8842</v>
      </c>
      <c r="FX50" s="164">
        <v>1.1632</v>
      </c>
      <c r="FY50" s="164">
        <v>3.4929999999999999</v>
      </c>
      <c r="FZ50" s="164">
        <v>1.1910000000000001</v>
      </c>
      <c r="GA50" s="164">
        <v>2.1833999999999998</v>
      </c>
      <c r="GB50" s="164">
        <v>3.73</v>
      </c>
      <c r="GC50" s="164">
        <v>-32.076900000000002</v>
      </c>
      <c r="GD50" s="164">
        <v>-24.5471</v>
      </c>
      <c r="GE50" s="164">
        <v>-2.0499999999999998</v>
      </c>
      <c r="GF50" s="164">
        <v>21.811299999999999</v>
      </c>
      <c r="GG50" s="165"/>
      <c r="GH50" s="164">
        <v>31.753499999999999</v>
      </c>
      <c r="GI50" s="165"/>
      <c r="GJ50" s="164">
        <v>-20.429600000000001</v>
      </c>
      <c r="GK50" s="164">
        <v>3.2464</v>
      </c>
      <c r="GL50" s="165"/>
      <c r="GM50" s="165"/>
      <c r="GN50" s="164">
        <v>-11.141</v>
      </c>
      <c r="GO50" s="164">
        <v>4.5191999999999997</v>
      </c>
      <c r="GP50" s="164">
        <v>2.2423000000000002</v>
      </c>
      <c r="GQ50" s="164">
        <v>-35.881700000000002</v>
      </c>
      <c r="GR50" s="164">
        <v>7.2910000000000004</v>
      </c>
      <c r="GS50" s="164">
        <v>6.2930000000000001</v>
      </c>
      <c r="GT50" s="164">
        <v>175.49170000000001</v>
      </c>
      <c r="GU50" s="164">
        <v>-4.9607999999999999</v>
      </c>
      <c r="GV50" s="164">
        <v>-10.124599999999999</v>
      </c>
      <c r="GW50" s="164">
        <v>-11.324999999999999</v>
      </c>
      <c r="GX50" s="164">
        <v>1.9549000000000001</v>
      </c>
      <c r="GY50" s="164">
        <v>4.8277000000000001</v>
      </c>
      <c r="GZ50" s="164">
        <v>5.0477999999999996</v>
      </c>
      <c r="HA50" s="164">
        <v>1.3996</v>
      </c>
      <c r="HB50" s="164">
        <v>28.5152</v>
      </c>
      <c r="HC50" s="164">
        <v>30.0946</v>
      </c>
      <c r="HD50" s="164">
        <v>5.45</v>
      </c>
      <c r="HE50" s="164">
        <v>-5</v>
      </c>
      <c r="HF50" s="164">
        <v>35.552799999999998</v>
      </c>
      <c r="HG50" s="164">
        <v>18.796299999999999</v>
      </c>
      <c r="HH50" s="164">
        <v>31.807700000000001</v>
      </c>
      <c r="HI50" s="164">
        <v>12.0891</v>
      </c>
      <c r="HJ50" s="164">
        <v>12.392200000000001</v>
      </c>
      <c r="HK50" s="164">
        <v>-13.765599999999999</v>
      </c>
      <c r="HL50" s="164">
        <v>-15.837300000000001</v>
      </c>
      <c r="HM50" s="164">
        <v>0</v>
      </c>
      <c r="HN50" s="164">
        <v>0</v>
      </c>
      <c r="HO50" s="165"/>
      <c r="HP50" s="164">
        <v>62.423900000000003</v>
      </c>
      <c r="HQ50" s="164">
        <v>-14.6546</v>
      </c>
      <c r="HR50" s="164">
        <v>-14.193199999999999</v>
      </c>
      <c r="HS50" s="164">
        <v>4.1387999999999998</v>
      </c>
      <c r="HT50" s="164">
        <v>4.2119</v>
      </c>
      <c r="HU50" s="164">
        <v>9.2200000000000006</v>
      </c>
      <c r="HV50" s="164">
        <v>9.27</v>
      </c>
      <c r="HW50" s="164">
        <v>-25.1</v>
      </c>
      <c r="HX50" s="164">
        <v>-25.5</v>
      </c>
      <c r="HY50" s="164">
        <v>1.2662</v>
      </c>
      <c r="HZ50" s="164">
        <v>-10.72</v>
      </c>
      <c r="IA50" s="165"/>
      <c r="IB50" s="164">
        <v>18.979199999999999</v>
      </c>
      <c r="IC50" s="164">
        <v>18.419</v>
      </c>
      <c r="ID50" s="164">
        <v>-20.9</v>
      </c>
      <c r="IE50" s="164">
        <v>-33.299999999999997</v>
      </c>
      <c r="IF50" s="164">
        <v>3</v>
      </c>
      <c r="IG50" s="164">
        <v>2.1</v>
      </c>
      <c r="IH50" s="165"/>
      <c r="II50" s="164">
        <v>-17.346</v>
      </c>
      <c r="IJ50" s="164">
        <v>-60.745699999999999</v>
      </c>
      <c r="IK50" s="164">
        <v>-8.1727000000000007</v>
      </c>
      <c r="IL50" s="164">
        <v>-218.64930000000001</v>
      </c>
      <c r="IM50" s="164">
        <v>-3.1652999999999998</v>
      </c>
      <c r="IN50" s="164">
        <v>-22.389600000000002</v>
      </c>
      <c r="IO50" s="164">
        <v>89.617199999999997</v>
      </c>
      <c r="IP50" s="164">
        <v>75.210800000000006</v>
      </c>
      <c r="IQ50" s="164">
        <v>74.367099999999994</v>
      </c>
      <c r="IR50" s="164">
        <v>131.90110000000001</v>
      </c>
      <c r="IS50" s="164">
        <v>22.0045</v>
      </c>
      <c r="IT50" s="164">
        <v>31.794799999999999</v>
      </c>
      <c r="IU50" s="164">
        <v>32.732599999999998</v>
      </c>
      <c r="IV50" s="164">
        <v>33.084600000000002</v>
      </c>
      <c r="IW50" s="164">
        <v>142.98009999999999</v>
      </c>
      <c r="IX50" s="164">
        <v>-234.49610000000001</v>
      </c>
      <c r="IY50" s="164">
        <v>56.761699999999998</v>
      </c>
      <c r="IZ50" s="164">
        <v>-46.410600000000002</v>
      </c>
      <c r="JA50" s="164">
        <v>-0.79469999999999996</v>
      </c>
      <c r="JB50" s="165"/>
      <c r="JC50" s="164">
        <v>-3.92</v>
      </c>
      <c r="JD50" s="164">
        <v>-0.123</v>
      </c>
      <c r="JE50" s="164">
        <v>-0.13300000000000001</v>
      </c>
      <c r="JF50" s="164">
        <v>0</v>
      </c>
      <c r="JG50" s="164">
        <v>1.36</v>
      </c>
      <c r="JH50" s="164">
        <v>-1.7567999999999999</v>
      </c>
      <c r="JI50" s="164">
        <v>-7.5853000000000002</v>
      </c>
      <c r="JJ50" s="164">
        <v>7.9118000000000004</v>
      </c>
      <c r="JK50" s="164">
        <v>-2.4887000000000001</v>
      </c>
      <c r="JL50" s="164">
        <v>7.8</v>
      </c>
      <c r="JM50" s="164">
        <v>2.113</v>
      </c>
      <c r="JN50" s="164">
        <v>3.266</v>
      </c>
      <c r="JO50" s="165"/>
      <c r="JP50" s="165"/>
      <c r="JQ50" s="164">
        <v>4.3421000000000003</v>
      </c>
      <c r="JR50" s="164">
        <v>4.6341999999999999</v>
      </c>
      <c r="JS50" s="164">
        <v>3.5743999999999998</v>
      </c>
      <c r="JT50" s="165"/>
      <c r="JU50" s="164">
        <v>17.8</v>
      </c>
      <c r="JV50" s="164">
        <v>4.3592000000000004</v>
      </c>
      <c r="JW50" s="164">
        <v>-0.02</v>
      </c>
      <c r="JX50" s="165"/>
      <c r="JY50" s="164">
        <v>-8.4275000000000002</v>
      </c>
      <c r="JZ50" s="164">
        <v>-13.974</v>
      </c>
      <c r="KA50" s="164">
        <v>-15.334199999999999</v>
      </c>
      <c r="KB50" s="164">
        <v>-7.0077999999999996</v>
      </c>
      <c r="KC50" s="164">
        <v>9.0920000000000005</v>
      </c>
      <c r="KD50" s="164">
        <v>-7.8608000000000002</v>
      </c>
      <c r="KE50" s="164">
        <v>-1.8476999999999999</v>
      </c>
      <c r="KF50" s="164">
        <v>-17.7</v>
      </c>
      <c r="KG50" s="164">
        <v>0.3</v>
      </c>
      <c r="KH50" s="165"/>
      <c r="KI50" s="164">
        <v>-64.634699999999995</v>
      </c>
    </row>
    <row r="51" spans="1:295" ht="18" customHeight="1" x14ac:dyDescent="0.25">
      <c r="A51" s="159" t="s">
        <v>42</v>
      </c>
      <c r="B51" s="159" t="s">
        <v>848</v>
      </c>
      <c r="C51" s="163">
        <v>0</v>
      </c>
      <c r="D51" s="164">
        <v>0.77280000000000004</v>
      </c>
      <c r="E51" s="164">
        <v>-8.5685000000000002</v>
      </c>
      <c r="F51" s="164">
        <v>3.4203999999999999</v>
      </c>
      <c r="G51" s="164">
        <v>9.1281999999999996</v>
      </c>
      <c r="H51" s="165"/>
      <c r="I51" s="164">
        <v>13.5418</v>
      </c>
      <c r="J51" s="165"/>
      <c r="K51" s="164">
        <v>8.0922000000000001</v>
      </c>
      <c r="L51" s="164">
        <v>2.5438999999999998</v>
      </c>
      <c r="M51" s="164">
        <v>6.2571000000000003</v>
      </c>
      <c r="N51" s="164">
        <v>-6.66</v>
      </c>
      <c r="O51" s="164">
        <v>-24.2</v>
      </c>
      <c r="P51" s="164">
        <v>0</v>
      </c>
      <c r="Q51" s="164">
        <v>3.3119999999999998</v>
      </c>
      <c r="R51" s="164">
        <v>-17.600000000000001</v>
      </c>
      <c r="S51" s="164">
        <v>1.0632999999999999</v>
      </c>
      <c r="T51" s="164">
        <v>27.094899999999999</v>
      </c>
      <c r="U51" s="164">
        <v>3.0897999999999999</v>
      </c>
      <c r="V51" s="164">
        <v>2.8041</v>
      </c>
      <c r="W51" s="164">
        <v>5.4855</v>
      </c>
      <c r="X51" s="164">
        <v>1.3156000000000001</v>
      </c>
      <c r="Y51" s="164">
        <v>-2.1549</v>
      </c>
      <c r="Z51" s="164">
        <v>2.6623000000000001</v>
      </c>
      <c r="AA51" s="165"/>
      <c r="AB51" s="164">
        <v>-0.60960000000000003</v>
      </c>
      <c r="AC51" s="164">
        <v>-0.30499999999999999</v>
      </c>
      <c r="AD51" s="164">
        <v>-0.24299999999999999</v>
      </c>
      <c r="AE51" s="164">
        <v>11.252000000000001</v>
      </c>
      <c r="AF51" s="164">
        <v>-13.32</v>
      </c>
      <c r="AG51" s="164">
        <v>-8.8000000000000007</v>
      </c>
      <c r="AH51" s="164">
        <v>0.55500000000000005</v>
      </c>
      <c r="AI51" s="164">
        <v>0.2</v>
      </c>
      <c r="AJ51" s="164">
        <v>-11.61</v>
      </c>
      <c r="AK51" s="164">
        <v>-11.66</v>
      </c>
      <c r="AL51" s="165"/>
      <c r="AM51" s="164">
        <v>-11.8</v>
      </c>
      <c r="AN51" s="164">
        <v>-11.8</v>
      </c>
      <c r="AO51" s="165"/>
      <c r="AP51" s="165"/>
      <c r="AQ51" s="164">
        <v>22.5168</v>
      </c>
      <c r="AR51" s="164">
        <v>23.227</v>
      </c>
      <c r="AS51" s="164">
        <v>-23.5213</v>
      </c>
      <c r="AT51" s="164">
        <v>-7.2337999999999996</v>
      </c>
      <c r="AU51" s="164">
        <v>-7.3593999999999999</v>
      </c>
      <c r="AV51" s="164">
        <v>20.368500000000001</v>
      </c>
      <c r="AW51" s="164">
        <v>15.2011</v>
      </c>
      <c r="AX51" s="164">
        <v>-21.567399999999999</v>
      </c>
      <c r="AY51" s="164">
        <v>-19.424099999999999</v>
      </c>
      <c r="AZ51" s="164">
        <v>6.3250999999999999</v>
      </c>
      <c r="BA51" s="164">
        <v>29.9207</v>
      </c>
      <c r="BB51" s="164">
        <v>8.0879999999999992</v>
      </c>
      <c r="BC51" s="164">
        <v>17.7226</v>
      </c>
      <c r="BD51" s="164">
        <v>-4.0999999999999996</v>
      </c>
      <c r="BE51" s="164">
        <v>-4.2</v>
      </c>
      <c r="BF51" s="164">
        <v>-24.899899999999999</v>
      </c>
      <c r="BG51" s="164">
        <v>-24.1952</v>
      </c>
      <c r="BH51" s="164">
        <v>-2.6103999999999998</v>
      </c>
      <c r="BI51" s="165"/>
      <c r="BJ51" s="164">
        <v>-7.4901</v>
      </c>
      <c r="BK51" s="164">
        <v>7.17E-2</v>
      </c>
      <c r="BL51" s="164">
        <v>0.65769999999999995</v>
      </c>
      <c r="BM51" s="164">
        <v>0.55859999999999999</v>
      </c>
      <c r="BN51" s="164">
        <v>-117.7099</v>
      </c>
      <c r="BO51" s="164">
        <v>60.762300000000003</v>
      </c>
      <c r="BP51" s="164">
        <v>60.640300000000003</v>
      </c>
      <c r="BQ51" s="165"/>
      <c r="BR51" s="164">
        <v>-70.715299999999999</v>
      </c>
      <c r="BS51" s="165"/>
      <c r="BT51" s="165"/>
      <c r="BU51" s="165"/>
      <c r="BV51" s="164">
        <v>13.9015</v>
      </c>
      <c r="BW51" s="164">
        <v>7.53</v>
      </c>
      <c r="BX51" s="164">
        <v>5.0999999999999996</v>
      </c>
      <c r="BY51" s="164">
        <v>-13.08</v>
      </c>
      <c r="BZ51" s="164">
        <v>-0.28000000000000003</v>
      </c>
      <c r="CA51" s="165"/>
      <c r="CB51" s="165"/>
      <c r="CC51" s="164">
        <v>20.193999999999999</v>
      </c>
      <c r="CD51" s="164">
        <v>19.060400000000001</v>
      </c>
      <c r="CE51" s="164">
        <v>-6.1731999999999996</v>
      </c>
      <c r="CF51" s="164">
        <v>-9.0332000000000008</v>
      </c>
      <c r="CG51" s="164">
        <v>-9.0821000000000005</v>
      </c>
      <c r="CH51" s="164">
        <v>-6.8070000000000004</v>
      </c>
      <c r="CI51" s="164">
        <v>20.011299999999999</v>
      </c>
      <c r="CJ51" s="165"/>
      <c r="CK51" s="165"/>
      <c r="CL51" s="164">
        <v>60.8</v>
      </c>
      <c r="CM51" s="164">
        <v>-37.5</v>
      </c>
      <c r="CN51" s="164">
        <v>-1.03</v>
      </c>
      <c r="CO51" s="164">
        <v>37.976199999999999</v>
      </c>
      <c r="CP51" s="164">
        <v>37.398299999999999</v>
      </c>
      <c r="CQ51" s="164">
        <v>35.994799999999998</v>
      </c>
      <c r="CR51" s="164">
        <v>99.460099999999997</v>
      </c>
      <c r="CS51" s="164">
        <v>99.726399999999998</v>
      </c>
      <c r="CT51" s="164">
        <v>-17.171600000000002</v>
      </c>
      <c r="CU51" s="164">
        <v>-88.340500000000006</v>
      </c>
      <c r="CV51" s="164">
        <v>-16.973800000000001</v>
      </c>
      <c r="CW51" s="164">
        <v>2.6768000000000001</v>
      </c>
      <c r="CX51" s="164">
        <v>23.26</v>
      </c>
      <c r="CY51" s="164">
        <v>8.0299999999999994</v>
      </c>
      <c r="CZ51" s="164">
        <v>6.0986000000000002</v>
      </c>
      <c r="DA51" s="164">
        <v>6.3506999999999998</v>
      </c>
      <c r="DB51" s="164">
        <v>-8.0299999999999994</v>
      </c>
      <c r="DC51" s="165"/>
      <c r="DD51" s="164">
        <v>-21.83</v>
      </c>
      <c r="DE51" s="164">
        <v>-21.374199999999998</v>
      </c>
      <c r="DF51" s="164">
        <v>29.864599999999999</v>
      </c>
      <c r="DG51" s="164">
        <v>1.5100000000000001E-2</v>
      </c>
      <c r="DH51" s="164">
        <v>-4.0087000000000002</v>
      </c>
      <c r="DI51" s="164">
        <v>15.1</v>
      </c>
      <c r="DJ51" s="165"/>
      <c r="DK51" s="164">
        <v>-5.8556999999999997</v>
      </c>
      <c r="DL51" s="164">
        <v>0.94089999999999996</v>
      </c>
      <c r="DM51" s="164">
        <v>37.698799999999999</v>
      </c>
      <c r="DN51" s="164">
        <v>8.5410000000000004</v>
      </c>
      <c r="DO51" s="164">
        <v>1.39</v>
      </c>
      <c r="DP51" s="164">
        <v>-1.39</v>
      </c>
      <c r="DQ51" s="164">
        <v>1.944</v>
      </c>
      <c r="DR51" s="164">
        <v>-29.531700000000001</v>
      </c>
      <c r="DS51" s="164">
        <v>-7.29</v>
      </c>
      <c r="DT51" s="164">
        <v>-7.43</v>
      </c>
      <c r="DU51" s="164">
        <v>25.13</v>
      </c>
      <c r="DV51" s="164">
        <v>16.489999999999998</v>
      </c>
      <c r="DW51" s="164">
        <v>-28.127300000000002</v>
      </c>
      <c r="DX51" s="164">
        <v>-14.4636</v>
      </c>
      <c r="DY51" s="164">
        <v>-29.2591</v>
      </c>
      <c r="DZ51" s="164">
        <v>-28.090900000000001</v>
      </c>
      <c r="EA51" s="164">
        <v>9.7253000000000007</v>
      </c>
      <c r="EB51" s="164">
        <v>-4.1833999999999998</v>
      </c>
      <c r="EC51" s="164">
        <v>-13.180300000000001</v>
      </c>
      <c r="ED51" s="164">
        <v>-12.441000000000001</v>
      </c>
      <c r="EE51" s="164">
        <v>-19.7044</v>
      </c>
      <c r="EF51" s="164">
        <v>-24.424399999999999</v>
      </c>
      <c r="EG51" s="164">
        <v>-10.936999999999999</v>
      </c>
      <c r="EH51" s="165"/>
      <c r="EI51" s="164">
        <v>-33.490200000000002</v>
      </c>
      <c r="EJ51" s="165"/>
      <c r="EK51" s="164">
        <v>-4.8181000000000003</v>
      </c>
      <c r="EL51" s="164">
        <v>-4.0861000000000001</v>
      </c>
      <c r="EM51" s="164">
        <v>11.068300000000001</v>
      </c>
      <c r="EN51" s="164">
        <v>-11.5938</v>
      </c>
      <c r="EO51" s="164">
        <v>-11.2517</v>
      </c>
      <c r="EP51" s="164">
        <v>9.7439999999999998</v>
      </c>
      <c r="EQ51" s="164">
        <v>-18.868099999999998</v>
      </c>
      <c r="ER51" s="164">
        <v>-18.3889</v>
      </c>
      <c r="ES51" s="164">
        <v>5.9881000000000002</v>
      </c>
      <c r="ET51" s="164">
        <v>0</v>
      </c>
      <c r="EU51" s="164">
        <v>-9.99</v>
      </c>
      <c r="EV51" s="164">
        <v>-0.7</v>
      </c>
      <c r="EW51" s="164">
        <v>1.3180000000000001</v>
      </c>
      <c r="EX51" s="164">
        <v>-7.0807000000000002</v>
      </c>
      <c r="EY51" s="164">
        <v>-0.6028</v>
      </c>
      <c r="EZ51" s="164">
        <v>-1.044</v>
      </c>
      <c r="FA51" s="164">
        <v>2.6467000000000001</v>
      </c>
      <c r="FB51" s="164">
        <v>7.7554999999999996</v>
      </c>
      <c r="FC51" s="164">
        <v>-25.3902</v>
      </c>
      <c r="FD51" s="165"/>
      <c r="FE51" s="164">
        <v>0.55120000000000002</v>
      </c>
      <c r="FF51" s="164">
        <v>0.74750000000000005</v>
      </c>
      <c r="FG51" s="165"/>
      <c r="FH51" s="164">
        <v>5.4427000000000003</v>
      </c>
      <c r="FI51" s="165"/>
      <c r="FJ51" s="165"/>
      <c r="FK51" s="165"/>
      <c r="FL51" s="164">
        <v>-3.6840000000000002</v>
      </c>
      <c r="FM51" s="164">
        <v>13.2934</v>
      </c>
      <c r="FN51" s="164">
        <v>13.293699999999999</v>
      </c>
      <c r="FO51" s="164">
        <v>4.9637000000000002</v>
      </c>
      <c r="FP51" s="164">
        <v>17.511800000000001</v>
      </c>
      <c r="FQ51" s="164">
        <v>16.310099999999998</v>
      </c>
      <c r="FR51" s="164">
        <v>-11.81</v>
      </c>
      <c r="FS51" s="164">
        <v>-1.8214999999999999</v>
      </c>
      <c r="FT51" s="164">
        <v>0.32429999999999998</v>
      </c>
      <c r="FU51" s="164">
        <v>0.91</v>
      </c>
      <c r="FV51" s="164">
        <v>1.65</v>
      </c>
      <c r="FW51" s="164">
        <v>-17.791</v>
      </c>
      <c r="FX51" s="164">
        <v>0</v>
      </c>
      <c r="FY51" s="164">
        <v>3.3010000000000002</v>
      </c>
      <c r="FZ51" s="164">
        <v>0.215</v>
      </c>
      <c r="GA51" s="164">
        <v>2.1547000000000001</v>
      </c>
      <c r="GB51" s="164">
        <v>3.57</v>
      </c>
      <c r="GC51" s="164">
        <v>-29.370999999999999</v>
      </c>
      <c r="GD51" s="164">
        <v>-20.712900000000001</v>
      </c>
      <c r="GE51" s="164">
        <v>-2.19</v>
      </c>
      <c r="GF51" s="164">
        <v>22.003900000000002</v>
      </c>
      <c r="GG51" s="165"/>
      <c r="GH51" s="164">
        <v>31.417999999999999</v>
      </c>
      <c r="GI51" s="165"/>
      <c r="GJ51" s="164">
        <v>-19.597300000000001</v>
      </c>
      <c r="GK51" s="164">
        <v>3.052</v>
      </c>
      <c r="GL51" s="165"/>
      <c r="GM51" s="165"/>
      <c r="GN51" s="165"/>
      <c r="GO51" s="164">
        <v>5.0465</v>
      </c>
      <c r="GP51" s="164">
        <v>3.4432</v>
      </c>
      <c r="GQ51" s="164">
        <v>-37.646299999999997</v>
      </c>
      <c r="GR51" s="164">
        <v>9.8142999999999994</v>
      </c>
      <c r="GS51" s="164">
        <v>7.8490000000000002</v>
      </c>
      <c r="GT51" s="164">
        <v>166.42750000000001</v>
      </c>
      <c r="GU51" s="164">
        <v>-5.8282999999999996</v>
      </c>
      <c r="GV51" s="164">
        <v>-10.3947</v>
      </c>
      <c r="GW51" s="164">
        <v>-10.7874</v>
      </c>
      <c r="GX51" s="164">
        <v>1.8073999999999999</v>
      </c>
      <c r="GY51" s="164">
        <v>4.0880000000000001</v>
      </c>
      <c r="GZ51" s="164">
        <v>4.2884000000000002</v>
      </c>
      <c r="HA51" s="164">
        <v>1</v>
      </c>
      <c r="HB51" s="164">
        <v>27.070599999999999</v>
      </c>
      <c r="HC51" s="164">
        <v>28.836099999999998</v>
      </c>
      <c r="HD51" s="164">
        <v>4.1900000000000004</v>
      </c>
      <c r="HE51" s="164">
        <v>0</v>
      </c>
      <c r="HF51" s="164">
        <v>41.128300000000003</v>
      </c>
      <c r="HG51" s="164">
        <v>18.065300000000001</v>
      </c>
      <c r="HH51" s="164">
        <v>29.0062</v>
      </c>
      <c r="HI51" s="164">
        <v>10.810600000000001</v>
      </c>
      <c r="HJ51" s="164">
        <v>11.526899999999999</v>
      </c>
      <c r="HK51" s="164">
        <v>-13.1981</v>
      </c>
      <c r="HL51" s="164">
        <v>-15.396100000000001</v>
      </c>
      <c r="HM51" s="164">
        <v>0</v>
      </c>
      <c r="HN51" s="164">
        <v>0</v>
      </c>
      <c r="HO51" s="165"/>
      <c r="HP51" s="165"/>
      <c r="HQ51" s="164">
        <v>-15.94</v>
      </c>
      <c r="HR51" s="164">
        <v>-15.182</v>
      </c>
      <c r="HS51" s="164">
        <v>4.1794000000000002</v>
      </c>
      <c r="HT51" s="164">
        <v>4.1741999999999999</v>
      </c>
      <c r="HU51" s="164">
        <v>9.86</v>
      </c>
      <c r="HV51" s="164">
        <v>9.8699999999999992</v>
      </c>
      <c r="HW51" s="164">
        <v>-25.4</v>
      </c>
      <c r="HX51" s="164">
        <v>-25.6</v>
      </c>
      <c r="HY51" s="164">
        <v>1.2845</v>
      </c>
      <c r="HZ51" s="164">
        <v>-11.12</v>
      </c>
      <c r="IA51" s="165"/>
      <c r="IB51" s="164">
        <v>18.098099999999999</v>
      </c>
      <c r="IC51" s="164">
        <v>18.0932</v>
      </c>
      <c r="ID51" s="164">
        <v>-21.2</v>
      </c>
      <c r="IE51" s="164">
        <v>-34.1</v>
      </c>
      <c r="IF51" s="164">
        <v>3.1</v>
      </c>
      <c r="IG51" s="164">
        <v>2.5</v>
      </c>
      <c r="IH51" s="165"/>
      <c r="II51" s="164">
        <v>-17.390499999999999</v>
      </c>
      <c r="IJ51" s="164">
        <v>-57.578200000000002</v>
      </c>
      <c r="IK51" s="164">
        <v>-11.509600000000001</v>
      </c>
      <c r="IL51" s="164">
        <v>-219.54310000000001</v>
      </c>
      <c r="IM51" s="164">
        <v>-5.9226000000000001</v>
      </c>
      <c r="IN51" s="164">
        <v>-21.01</v>
      </c>
      <c r="IO51" s="164">
        <v>87.385900000000007</v>
      </c>
      <c r="IP51" s="164">
        <v>77.656199999999998</v>
      </c>
      <c r="IQ51" s="164">
        <v>83.728399999999993</v>
      </c>
      <c r="IR51" s="164">
        <v>131.7183</v>
      </c>
      <c r="IS51" s="164">
        <v>24.203600000000002</v>
      </c>
      <c r="IT51" s="164">
        <v>31.6388</v>
      </c>
      <c r="IU51" s="164">
        <v>33.145400000000002</v>
      </c>
      <c r="IV51" s="164">
        <v>28.3949</v>
      </c>
      <c r="IW51" s="164">
        <v>142.13679999999999</v>
      </c>
      <c r="IX51" s="164">
        <v>-235.2269</v>
      </c>
      <c r="IY51" s="164">
        <v>53.080399999999997</v>
      </c>
      <c r="IZ51" s="164">
        <v>-44.121000000000002</v>
      </c>
      <c r="JA51" s="164">
        <v>-0.44309999999999999</v>
      </c>
      <c r="JB51" s="165"/>
      <c r="JC51" s="164">
        <v>-4.24</v>
      </c>
      <c r="JD51" s="164">
        <v>-3.3000000000000002E-2</v>
      </c>
      <c r="JE51" s="164">
        <v>-4.3999999999999997E-2</v>
      </c>
      <c r="JF51" s="164">
        <v>-0.56000000000000005</v>
      </c>
      <c r="JG51" s="164">
        <v>1.28</v>
      </c>
      <c r="JH51" s="164">
        <v>-1.917</v>
      </c>
      <c r="JI51" s="164">
        <v>-7.5578000000000003</v>
      </c>
      <c r="JJ51" s="164">
        <v>7.2953000000000001</v>
      </c>
      <c r="JK51" s="164">
        <v>-2.1073</v>
      </c>
      <c r="JL51" s="164">
        <v>7.8</v>
      </c>
      <c r="JM51" s="164">
        <v>3.5510000000000002</v>
      </c>
      <c r="JN51" s="164">
        <v>3.722</v>
      </c>
      <c r="JO51" s="164">
        <v>2.9274</v>
      </c>
      <c r="JP51" s="164">
        <v>3.1446999999999998</v>
      </c>
      <c r="JQ51" s="164">
        <v>3.3692000000000002</v>
      </c>
      <c r="JR51" s="164">
        <v>3.5369999999999999</v>
      </c>
      <c r="JS51" s="164">
        <v>3.2465000000000002</v>
      </c>
      <c r="JT51" s="165"/>
      <c r="JU51" s="164">
        <v>18.7</v>
      </c>
      <c r="JV51" s="164">
        <v>4.9024999999999999</v>
      </c>
      <c r="JW51" s="164">
        <v>-0.11</v>
      </c>
      <c r="JX51" s="165"/>
      <c r="JY51" s="164">
        <v>-8.9255999999999993</v>
      </c>
      <c r="JZ51" s="164">
        <v>-13.840299999999999</v>
      </c>
      <c r="KA51" s="164">
        <v>-14.7744</v>
      </c>
      <c r="KB51" s="164">
        <v>-7.3106999999999998</v>
      </c>
      <c r="KC51" s="164">
        <v>9.6585999999999999</v>
      </c>
      <c r="KD51" s="164">
        <v>-8.9888999999999992</v>
      </c>
      <c r="KE51" s="164">
        <v>-1.4452</v>
      </c>
      <c r="KF51" s="164">
        <v>-18.399999999999999</v>
      </c>
      <c r="KG51" s="164">
        <v>0.7</v>
      </c>
      <c r="KH51" s="165"/>
      <c r="KI51" s="164">
        <v>-63.451799999999999</v>
      </c>
    </row>
    <row r="52" spans="1:295" ht="18" customHeight="1" x14ac:dyDescent="0.25">
      <c r="A52" s="159" t="s">
        <v>42</v>
      </c>
      <c r="B52" s="159" t="s">
        <v>849</v>
      </c>
      <c r="C52" s="163">
        <v>0</v>
      </c>
      <c r="D52" s="164">
        <v>0.51500000000000001</v>
      </c>
      <c r="E52" s="164">
        <v>-8.2567000000000004</v>
      </c>
      <c r="F52" s="164">
        <v>3.4639000000000002</v>
      </c>
      <c r="G52" s="164">
        <v>8.8618000000000006</v>
      </c>
      <c r="H52" s="165"/>
      <c r="I52" s="164">
        <v>13.2852</v>
      </c>
      <c r="J52" s="165"/>
      <c r="K52" s="164">
        <v>7.0224000000000002</v>
      </c>
      <c r="L52" s="164">
        <v>2.0569000000000002</v>
      </c>
      <c r="M52" s="164">
        <v>5.7611999999999997</v>
      </c>
      <c r="N52" s="164">
        <v>-8.8800000000000008</v>
      </c>
      <c r="O52" s="164">
        <v>-24.2</v>
      </c>
      <c r="P52" s="164">
        <v>0</v>
      </c>
      <c r="Q52" s="165"/>
      <c r="R52" s="164">
        <v>-17.600000000000001</v>
      </c>
      <c r="S52" s="164">
        <v>2.9986000000000002</v>
      </c>
      <c r="T52" s="164">
        <v>33.348799999999997</v>
      </c>
      <c r="U52" s="164">
        <v>2.6572</v>
      </c>
      <c r="V52" s="164">
        <v>2.4056999999999999</v>
      </c>
      <c r="W52" s="164">
        <v>4.8068999999999997</v>
      </c>
      <c r="X52" s="164">
        <v>1.4332</v>
      </c>
      <c r="Y52" s="164">
        <v>-2.1663000000000001</v>
      </c>
      <c r="Z52" s="164">
        <v>2.5571999999999999</v>
      </c>
      <c r="AA52" s="165"/>
      <c r="AB52" s="164">
        <v>-0.7097</v>
      </c>
      <c r="AC52" s="164">
        <v>-0.48099999999999998</v>
      </c>
      <c r="AD52" s="164">
        <v>-0.495</v>
      </c>
      <c r="AE52" s="164">
        <v>11.119</v>
      </c>
      <c r="AF52" s="164">
        <v>-11.1</v>
      </c>
      <c r="AG52" s="164">
        <v>-11</v>
      </c>
      <c r="AH52" s="164">
        <v>0.69</v>
      </c>
      <c r="AI52" s="164">
        <v>0.189</v>
      </c>
      <c r="AJ52" s="164">
        <v>-13.42</v>
      </c>
      <c r="AK52" s="164">
        <v>-13.52</v>
      </c>
      <c r="AL52" s="165"/>
      <c r="AM52" s="164">
        <v>-11.72</v>
      </c>
      <c r="AN52" s="164">
        <v>-11.66</v>
      </c>
      <c r="AO52" s="165"/>
      <c r="AP52" s="165"/>
      <c r="AQ52" s="164">
        <v>22.477799999999998</v>
      </c>
      <c r="AR52" s="164">
        <v>24.1677</v>
      </c>
      <c r="AS52" s="164">
        <v>-22.381599999999999</v>
      </c>
      <c r="AT52" s="164">
        <v>-7.6356999999999999</v>
      </c>
      <c r="AU52" s="164">
        <v>-7.7793000000000001</v>
      </c>
      <c r="AV52" s="164">
        <v>0.12330000000000001</v>
      </c>
      <c r="AW52" s="164">
        <v>0.1288</v>
      </c>
      <c r="AX52" s="164">
        <v>-20.093900000000001</v>
      </c>
      <c r="AY52" s="164">
        <v>-15.8072</v>
      </c>
      <c r="AZ52" s="164">
        <v>4.7469000000000001</v>
      </c>
      <c r="BA52" s="164">
        <v>21.9756</v>
      </c>
      <c r="BB52" s="164">
        <v>2.8944000000000001</v>
      </c>
      <c r="BC52" s="164">
        <v>20.802</v>
      </c>
      <c r="BD52" s="164">
        <v>-5.6</v>
      </c>
      <c r="BE52" s="164">
        <v>-5.6</v>
      </c>
      <c r="BF52" s="164">
        <v>-25.698699999999999</v>
      </c>
      <c r="BG52" s="164">
        <v>-25.935300000000002</v>
      </c>
      <c r="BH52" s="164">
        <v>-2.8902999999999999</v>
      </c>
      <c r="BI52" s="165"/>
      <c r="BJ52" s="164">
        <v>-8.0827000000000009</v>
      </c>
      <c r="BK52" s="164">
        <v>0.46010000000000001</v>
      </c>
      <c r="BL52" s="164">
        <v>0</v>
      </c>
      <c r="BM52" s="164">
        <v>5.7599999999999998E-2</v>
      </c>
      <c r="BN52" s="164">
        <v>-131.7484</v>
      </c>
      <c r="BO52" s="164">
        <v>62.349299999999999</v>
      </c>
      <c r="BP52" s="164">
        <v>62.562899999999999</v>
      </c>
      <c r="BQ52" s="165"/>
      <c r="BR52" s="164">
        <v>-70.601900000000001</v>
      </c>
      <c r="BS52" s="165"/>
      <c r="BT52" s="165"/>
      <c r="BU52" s="165"/>
      <c r="BV52" s="165"/>
      <c r="BW52" s="164">
        <v>7.58</v>
      </c>
      <c r="BX52" s="164">
        <v>4.57</v>
      </c>
      <c r="BY52" s="164">
        <v>-14.55</v>
      </c>
      <c r="BZ52" s="164">
        <v>0.23</v>
      </c>
      <c r="CA52" s="165"/>
      <c r="CB52" s="165"/>
      <c r="CC52" s="164">
        <v>21.432400000000001</v>
      </c>
      <c r="CD52" s="164">
        <v>19.4893</v>
      </c>
      <c r="CE52" s="164">
        <v>-6.375</v>
      </c>
      <c r="CF52" s="164">
        <v>-10.7597</v>
      </c>
      <c r="CG52" s="164">
        <v>-10.7509</v>
      </c>
      <c r="CH52" s="164">
        <v>-8.2431000000000001</v>
      </c>
      <c r="CI52" s="164">
        <v>19.410399999999999</v>
      </c>
      <c r="CJ52" s="165"/>
      <c r="CK52" s="165"/>
      <c r="CL52" s="164">
        <v>64.099999999999994</v>
      </c>
      <c r="CM52" s="164">
        <v>-40.1</v>
      </c>
      <c r="CN52" s="164">
        <v>-0.84</v>
      </c>
      <c r="CO52" s="164">
        <v>37.8371</v>
      </c>
      <c r="CP52" s="164">
        <v>37.948799999999999</v>
      </c>
      <c r="CQ52" s="164">
        <v>36.3108</v>
      </c>
      <c r="CR52" s="164">
        <v>104.1472</v>
      </c>
      <c r="CS52" s="164">
        <v>104.2546</v>
      </c>
      <c r="CT52" s="164">
        <v>-18.3611</v>
      </c>
      <c r="CU52" s="164">
        <v>-91.2517</v>
      </c>
      <c r="CV52" s="164">
        <v>-17.973600000000001</v>
      </c>
      <c r="CW52" s="164">
        <v>2.4929000000000001</v>
      </c>
      <c r="CX52" s="164">
        <v>22.95</v>
      </c>
      <c r="CY52" s="164">
        <v>7.43</v>
      </c>
      <c r="CZ52" s="164">
        <v>6.0986000000000002</v>
      </c>
      <c r="DA52" s="164">
        <v>6.3506999999999998</v>
      </c>
      <c r="DB52" s="164">
        <v>-7.93</v>
      </c>
      <c r="DC52" s="165"/>
      <c r="DD52" s="164">
        <v>-20.4147</v>
      </c>
      <c r="DE52" s="164">
        <v>-20.531600000000001</v>
      </c>
      <c r="DF52" s="164">
        <v>28.8916</v>
      </c>
      <c r="DG52" s="164">
        <v>1.5100000000000001E-2</v>
      </c>
      <c r="DH52" s="164">
        <v>-4.0650000000000004</v>
      </c>
      <c r="DI52" s="164">
        <v>15.3</v>
      </c>
      <c r="DJ52" s="165"/>
      <c r="DK52" s="164">
        <v>-5.7373000000000003</v>
      </c>
      <c r="DL52" s="164">
        <v>0</v>
      </c>
      <c r="DM52" s="164">
        <v>37.698799999999999</v>
      </c>
      <c r="DN52" s="164">
        <v>7.0566000000000004</v>
      </c>
      <c r="DO52" s="164">
        <v>0.35</v>
      </c>
      <c r="DP52" s="164">
        <v>-0.92</v>
      </c>
      <c r="DQ52" s="164">
        <v>1.782</v>
      </c>
      <c r="DR52" s="164">
        <v>-29.5017</v>
      </c>
      <c r="DS52" s="164">
        <v>-7.2</v>
      </c>
      <c r="DT52" s="164">
        <v>-7.28</v>
      </c>
      <c r="DU52" s="164">
        <v>23.75</v>
      </c>
      <c r="DV52" s="164">
        <v>15.51</v>
      </c>
      <c r="DW52" s="164">
        <v>-28.636399999999998</v>
      </c>
      <c r="DX52" s="164">
        <v>-14</v>
      </c>
      <c r="DY52" s="164">
        <v>-29.229299999999999</v>
      </c>
      <c r="DZ52" s="164">
        <v>-28.445499999999999</v>
      </c>
      <c r="EA52" s="164">
        <v>9.6684000000000001</v>
      </c>
      <c r="EB52" s="164">
        <v>-7.6814999999999998</v>
      </c>
      <c r="EC52" s="164">
        <v>-15.5809</v>
      </c>
      <c r="ED52" s="164">
        <v>-15.3371</v>
      </c>
      <c r="EE52" s="164">
        <v>-16.752800000000001</v>
      </c>
      <c r="EF52" s="164">
        <v>-22.723299999999998</v>
      </c>
      <c r="EG52" s="164">
        <v>-11.071</v>
      </c>
      <c r="EH52" s="165"/>
      <c r="EI52" s="164">
        <v>-25.906099999999999</v>
      </c>
      <c r="EJ52" s="165"/>
      <c r="EK52" s="164">
        <v>-4.4493999999999998</v>
      </c>
      <c r="EL52" s="164">
        <v>-4.0048000000000004</v>
      </c>
      <c r="EM52" s="164">
        <v>0</v>
      </c>
      <c r="EN52" s="164">
        <v>-13.340299999999999</v>
      </c>
      <c r="EO52" s="164">
        <v>-12.9809</v>
      </c>
      <c r="EP52" s="164">
        <v>21.52</v>
      </c>
      <c r="EQ52" s="164">
        <v>-19.5351</v>
      </c>
      <c r="ER52" s="164">
        <v>-18.738199999999999</v>
      </c>
      <c r="ES52" s="164">
        <v>2.6707999999999998</v>
      </c>
      <c r="ET52" s="164">
        <v>-19.03</v>
      </c>
      <c r="EU52" s="164">
        <v>-6.11</v>
      </c>
      <c r="EV52" s="164">
        <v>-0.8</v>
      </c>
      <c r="EW52" s="164">
        <v>1.0818000000000001</v>
      </c>
      <c r="EX52" s="164">
        <v>-8.6981999999999999</v>
      </c>
      <c r="EY52" s="164">
        <v>-0.81030000000000002</v>
      </c>
      <c r="EZ52" s="164">
        <v>-1.2647999999999999</v>
      </c>
      <c r="FA52" s="164">
        <v>2.5653999999999999</v>
      </c>
      <c r="FB52" s="164">
        <v>5.2358000000000002</v>
      </c>
      <c r="FC52" s="164">
        <v>-19.1205</v>
      </c>
      <c r="FD52" s="165"/>
      <c r="FE52" s="164">
        <v>0.48870000000000002</v>
      </c>
      <c r="FF52" s="164">
        <v>0.74250000000000005</v>
      </c>
      <c r="FG52" s="165"/>
      <c r="FH52" s="164">
        <v>5.274</v>
      </c>
      <c r="FI52" s="165"/>
      <c r="FJ52" s="165"/>
      <c r="FK52" s="165"/>
      <c r="FL52" s="164">
        <v>-4.0190000000000001</v>
      </c>
      <c r="FM52" s="164">
        <v>11.3955</v>
      </c>
      <c r="FN52" s="164">
        <v>12.196099999999999</v>
      </c>
      <c r="FO52" s="164">
        <v>4.9653</v>
      </c>
      <c r="FP52" s="164">
        <v>18.087</v>
      </c>
      <c r="FQ52" s="164">
        <v>18.019100000000002</v>
      </c>
      <c r="FR52" s="164">
        <v>-10.58</v>
      </c>
      <c r="FS52" s="164">
        <v>-0.70820000000000005</v>
      </c>
      <c r="FT52" s="164">
        <v>0.3417</v>
      </c>
      <c r="FU52" s="164">
        <v>1.1200000000000001</v>
      </c>
      <c r="FV52" s="164">
        <v>1.77</v>
      </c>
      <c r="FW52" s="164">
        <v>-17.373000000000001</v>
      </c>
      <c r="FX52" s="164">
        <v>0</v>
      </c>
      <c r="FY52" s="164">
        <v>3.351</v>
      </c>
      <c r="FZ52" s="164">
        <v>1.8</v>
      </c>
      <c r="GA52" s="164">
        <v>2.2526999999999999</v>
      </c>
      <c r="GB52" s="164">
        <v>3.38</v>
      </c>
      <c r="GC52" s="164">
        <v>-27.7852</v>
      </c>
      <c r="GD52" s="164">
        <v>-20.745999999999999</v>
      </c>
      <c r="GE52" s="164">
        <v>-2.15</v>
      </c>
      <c r="GF52" s="164">
        <v>21.504000000000001</v>
      </c>
      <c r="GG52" s="165"/>
      <c r="GH52" s="164">
        <v>29.0703</v>
      </c>
      <c r="GI52" s="165"/>
      <c r="GJ52" s="164">
        <v>-16.8522</v>
      </c>
      <c r="GK52" s="164">
        <v>2.8613</v>
      </c>
      <c r="GL52" s="164">
        <v>4.0500000000000001E-2</v>
      </c>
      <c r="GM52" s="165"/>
      <c r="GN52" s="164">
        <v>-11.4459</v>
      </c>
      <c r="GO52" s="164">
        <v>4.0359999999999996</v>
      </c>
      <c r="GP52" s="164">
        <v>3.5164</v>
      </c>
      <c r="GQ52" s="164">
        <v>-37.646299999999997</v>
      </c>
      <c r="GR52" s="164">
        <v>8.1765000000000008</v>
      </c>
      <c r="GS52" s="164">
        <v>7.4701000000000004</v>
      </c>
      <c r="GT52" s="164">
        <v>158.75409999999999</v>
      </c>
      <c r="GU52" s="164">
        <v>-7.2096</v>
      </c>
      <c r="GV52" s="164">
        <v>-10.4915</v>
      </c>
      <c r="GW52" s="164">
        <v>-8.8408999999999995</v>
      </c>
      <c r="GX52" s="164">
        <v>1.6478999999999999</v>
      </c>
      <c r="GY52" s="164">
        <v>3.8315999999999999</v>
      </c>
      <c r="GZ52" s="164">
        <v>3.9394</v>
      </c>
      <c r="HA52" s="164">
        <v>1.0605</v>
      </c>
      <c r="HB52" s="164">
        <v>28.6874</v>
      </c>
      <c r="HC52" s="164">
        <v>30.5595</v>
      </c>
      <c r="HD52" s="164">
        <v>4.6100000000000003</v>
      </c>
      <c r="HE52" s="164">
        <v>0</v>
      </c>
      <c r="HF52" s="164">
        <v>37.127200000000002</v>
      </c>
      <c r="HG52" s="164">
        <v>23.761900000000001</v>
      </c>
      <c r="HH52" s="164">
        <v>31.4025</v>
      </c>
      <c r="HI52" s="164">
        <v>12.1343</v>
      </c>
      <c r="HJ52" s="164">
        <v>11.16</v>
      </c>
      <c r="HK52" s="164">
        <v>-13.1257</v>
      </c>
      <c r="HL52" s="164">
        <v>-15.9046</v>
      </c>
      <c r="HM52" s="164">
        <v>0</v>
      </c>
      <c r="HN52" s="164">
        <v>0</v>
      </c>
      <c r="HO52" s="165"/>
      <c r="HP52" s="165"/>
      <c r="HQ52" s="164">
        <v>-14.2536</v>
      </c>
      <c r="HR52" s="164">
        <v>-13.5175</v>
      </c>
      <c r="HS52" s="164">
        <v>5.8540000000000001</v>
      </c>
      <c r="HT52" s="164">
        <v>6.0224000000000002</v>
      </c>
      <c r="HU52" s="164">
        <v>8.93</v>
      </c>
      <c r="HV52" s="164">
        <v>8.9499999999999993</v>
      </c>
      <c r="HW52" s="164">
        <v>-24.9</v>
      </c>
      <c r="HX52" s="164">
        <v>-25.5</v>
      </c>
      <c r="HY52" s="164">
        <v>1.2497</v>
      </c>
      <c r="HZ52" s="164">
        <v>-11.52</v>
      </c>
      <c r="IA52" s="165"/>
      <c r="IB52" s="164">
        <v>22.308199999999999</v>
      </c>
      <c r="IC52" s="164">
        <v>22.197700000000001</v>
      </c>
      <c r="ID52" s="164">
        <v>-21.6</v>
      </c>
      <c r="IE52" s="164">
        <v>-35.4</v>
      </c>
      <c r="IF52" s="164">
        <v>1.7</v>
      </c>
      <c r="IG52" s="164">
        <v>1.2</v>
      </c>
      <c r="IH52" s="165"/>
      <c r="II52" s="164">
        <v>-17.1389</v>
      </c>
      <c r="IJ52" s="164">
        <v>-55.614199999999997</v>
      </c>
      <c r="IK52" s="164">
        <v>-15.441800000000001</v>
      </c>
      <c r="IL52" s="164">
        <v>-216.40180000000001</v>
      </c>
      <c r="IM52" s="164">
        <v>-2.4037999999999999</v>
      </c>
      <c r="IN52" s="164">
        <v>-21.76</v>
      </c>
      <c r="IO52" s="164">
        <v>89.341200000000001</v>
      </c>
      <c r="IP52" s="164">
        <v>73.915099999999995</v>
      </c>
      <c r="IQ52" s="164">
        <v>73.137100000000004</v>
      </c>
      <c r="IR52" s="164">
        <v>130.07159999999999</v>
      </c>
      <c r="IS52" s="164">
        <v>25.278300000000002</v>
      </c>
      <c r="IT52" s="164">
        <v>35.147599999999997</v>
      </c>
      <c r="IU52" s="164">
        <v>33.933900000000001</v>
      </c>
      <c r="IV52" s="164">
        <v>35.955500000000001</v>
      </c>
      <c r="IW52" s="164">
        <v>144.4539</v>
      </c>
      <c r="IX52" s="164">
        <v>-234.60759999999999</v>
      </c>
      <c r="IY52" s="164">
        <v>58.984699999999997</v>
      </c>
      <c r="IZ52" s="164">
        <v>-48.113399999999999</v>
      </c>
      <c r="JA52" s="164">
        <v>-1.3806</v>
      </c>
      <c r="JB52" s="165"/>
      <c r="JC52" s="164">
        <v>-4.24</v>
      </c>
      <c r="JD52" s="164">
        <v>8.9999999999999993E-3</v>
      </c>
      <c r="JE52" s="164">
        <v>-1E-3</v>
      </c>
      <c r="JF52" s="164">
        <v>-0.56000000000000005</v>
      </c>
      <c r="JG52" s="164">
        <v>2.4</v>
      </c>
      <c r="JH52" s="164">
        <v>-1.9287000000000001</v>
      </c>
      <c r="JI52" s="164">
        <v>-8.4367000000000001</v>
      </c>
      <c r="JJ52" s="164">
        <v>8.1468000000000007</v>
      </c>
      <c r="JK52" s="164">
        <v>-2.3422999999999998</v>
      </c>
      <c r="JL52" s="164">
        <v>7.6</v>
      </c>
      <c r="JM52" s="164">
        <v>4.3899999999999997</v>
      </c>
      <c r="JN52" s="164">
        <v>4.0279999999999996</v>
      </c>
      <c r="JO52" s="164">
        <v>2.9125999999999999</v>
      </c>
      <c r="JP52" s="164">
        <v>3.1455000000000002</v>
      </c>
      <c r="JQ52" s="164">
        <v>4.3551000000000002</v>
      </c>
      <c r="JR52" s="164">
        <v>3.6082999999999998</v>
      </c>
      <c r="JS52" s="164">
        <v>3.8940999999999999</v>
      </c>
      <c r="JT52" s="165"/>
      <c r="JU52" s="164">
        <v>19.2</v>
      </c>
      <c r="JV52" s="164">
        <v>4.4908999999999999</v>
      </c>
      <c r="JW52" s="164">
        <v>-0.19</v>
      </c>
      <c r="JX52" s="165"/>
      <c r="JY52" s="164">
        <v>-8.8660999999999994</v>
      </c>
      <c r="JZ52" s="164">
        <v>-13.178800000000001</v>
      </c>
      <c r="KA52" s="164">
        <v>-14.5968</v>
      </c>
      <c r="KB52" s="164">
        <v>-7.1626000000000003</v>
      </c>
      <c r="KC52" s="164">
        <v>9.2886000000000006</v>
      </c>
      <c r="KD52" s="164">
        <v>-8.0458999999999996</v>
      </c>
      <c r="KE52" s="164">
        <v>-1.9864999999999999</v>
      </c>
      <c r="KF52" s="164">
        <v>-18.8</v>
      </c>
      <c r="KG52" s="164">
        <v>1.5</v>
      </c>
      <c r="KH52" s="165"/>
      <c r="KI52" s="164">
        <v>-64.745699999999999</v>
      </c>
    </row>
    <row r="53" spans="1:295" ht="18" customHeight="1" x14ac:dyDescent="0.25">
      <c r="A53" s="159" t="s">
        <v>42</v>
      </c>
      <c r="B53" s="159" t="s">
        <v>850</v>
      </c>
      <c r="C53" s="163">
        <v>0</v>
      </c>
      <c r="D53" s="164">
        <v>0.46</v>
      </c>
      <c r="E53" s="164">
        <v>-8.1126000000000005</v>
      </c>
      <c r="F53" s="164">
        <v>3.2713000000000001</v>
      </c>
      <c r="G53" s="164">
        <v>8.5275999999999996</v>
      </c>
      <c r="H53" s="165"/>
      <c r="I53" s="164">
        <v>11.876899999999999</v>
      </c>
      <c r="J53" s="165"/>
      <c r="K53" s="164">
        <v>5.5068000000000001</v>
      </c>
      <c r="L53" s="164">
        <v>1.1850000000000001</v>
      </c>
      <c r="M53" s="164">
        <v>4.899</v>
      </c>
      <c r="N53" s="164">
        <v>0</v>
      </c>
      <c r="O53" s="164">
        <v>-19.8</v>
      </c>
      <c r="P53" s="164">
        <v>-4.4000000000000004</v>
      </c>
      <c r="Q53" s="164">
        <v>1.6559999999999999</v>
      </c>
      <c r="R53" s="164">
        <v>-13.2</v>
      </c>
      <c r="S53" s="164">
        <v>2.9565999999999999</v>
      </c>
      <c r="T53" s="164">
        <v>30.889700000000001</v>
      </c>
      <c r="U53" s="164">
        <v>2.1509</v>
      </c>
      <c r="V53" s="164">
        <v>1.9542999999999999</v>
      </c>
      <c r="W53" s="164">
        <v>4.0922000000000001</v>
      </c>
      <c r="X53" s="164">
        <v>1.4074</v>
      </c>
      <c r="Y53" s="164">
        <v>-2.1697000000000002</v>
      </c>
      <c r="Z53" s="164">
        <v>2.5792000000000002</v>
      </c>
      <c r="AA53" s="165"/>
      <c r="AB53" s="164">
        <v>-0.5363</v>
      </c>
      <c r="AC53" s="164">
        <v>-0.34</v>
      </c>
      <c r="AD53" s="164">
        <v>0</v>
      </c>
      <c r="AE53" s="164">
        <v>9.9629999999999992</v>
      </c>
      <c r="AF53" s="164">
        <v>-24.42</v>
      </c>
      <c r="AG53" s="164">
        <v>-15.4</v>
      </c>
      <c r="AH53" s="164">
        <v>-0.29599999999999999</v>
      </c>
      <c r="AI53" s="164">
        <v>0.16400000000000001</v>
      </c>
      <c r="AJ53" s="164">
        <v>-17.91</v>
      </c>
      <c r="AK53" s="164">
        <v>-17.809999999999999</v>
      </c>
      <c r="AL53" s="165"/>
      <c r="AM53" s="164">
        <v>-7.9</v>
      </c>
      <c r="AN53" s="164">
        <v>-7.87</v>
      </c>
      <c r="AO53" s="165"/>
      <c r="AP53" s="165"/>
      <c r="AQ53" s="164">
        <v>17.159600000000001</v>
      </c>
      <c r="AR53" s="164">
        <v>18.8873</v>
      </c>
      <c r="AS53" s="164">
        <v>-18.694800000000001</v>
      </c>
      <c r="AT53" s="164">
        <v>-10.046900000000001</v>
      </c>
      <c r="AU53" s="164">
        <v>-9.9525000000000006</v>
      </c>
      <c r="AV53" s="164">
        <v>6.6608000000000001</v>
      </c>
      <c r="AW53" s="164">
        <v>7.226</v>
      </c>
      <c r="AX53" s="164">
        <v>-14.333600000000001</v>
      </c>
      <c r="AY53" s="164">
        <v>-14.7355</v>
      </c>
      <c r="AZ53" s="164">
        <v>5.5359999999999996</v>
      </c>
      <c r="BA53" s="164">
        <v>27.757899999999999</v>
      </c>
      <c r="BB53" s="164">
        <v>-13.1469</v>
      </c>
      <c r="BC53" s="164">
        <v>20.378499999999999</v>
      </c>
      <c r="BD53" s="164">
        <v>-4.8</v>
      </c>
      <c r="BE53" s="164">
        <v>-5</v>
      </c>
      <c r="BF53" s="164">
        <v>-22.6966</v>
      </c>
      <c r="BG53" s="164">
        <v>-22.251200000000001</v>
      </c>
      <c r="BH53" s="164">
        <v>-2.0076000000000001</v>
      </c>
      <c r="BI53" s="165"/>
      <c r="BJ53" s="164">
        <v>-9.8724000000000007</v>
      </c>
      <c r="BK53" s="164">
        <v>-0.96030000000000004</v>
      </c>
      <c r="BL53" s="165"/>
      <c r="BM53" s="164">
        <v>-0.4133</v>
      </c>
      <c r="BN53" s="164">
        <v>-121.7993</v>
      </c>
      <c r="BO53" s="164">
        <v>59.0533</v>
      </c>
      <c r="BP53" s="164">
        <v>59.297400000000003</v>
      </c>
      <c r="BQ53" s="165"/>
      <c r="BR53" s="164">
        <v>-69.415300000000002</v>
      </c>
      <c r="BS53" s="165"/>
      <c r="BT53" s="165"/>
      <c r="BU53" s="165"/>
      <c r="BV53" s="164">
        <v>12.714</v>
      </c>
      <c r="BW53" s="164">
        <v>7.72</v>
      </c>
      <c r="BX53" s="164">
        <v>4.29</v>
      </c>
      <c r="BY53" s="164">
        <v>-14.64</v>
      </c>
      <c r="BZ53" s="164">
        <v>0</v>
      </c>
      <c r="CA53" s="164">
        <v>4.1999999999999997E-3</v>
      </c>
      <c r="CB53" s="164">
        <v>-15.668799999999999</v>
      </c>
      <c r="CC53" s="164">
        <v>7.8193999999999999</v>
      </c>
      <c r="CD53" s="164">
        <v>6.0838999999999999</v>
      </c>
      <c r="CE53" s="164">
        <v>-2.8906000000000001</v>
      </c>
      <c r="CF53" s="164">
        <v>-5.6539000000000001</v>
      </c>
      <c r="CG53" s="164">
        <v>-5.4661999999999997</v>
      </c>
      <c r="CH53" s="164">
        <v>-9.718</v>
      </c>
      <c r="CI53" s="164">
        <v>16.228999999999999</v>
      </c>
      <c r="CJ53" s="165"/>
      <c r="CK53" s="165"/>
      <c r="CL53" s="164">
        <v>50.3</v>
      </c>
      <c r="CM53" s="164">
        <v>-27.7</v>
      </c>
      <c r="CN53" s="164">
        <v>-0.81</v>
      </c>
      <c r="CO53" s="164">
        <v>35.501199999999997</v>
      </c>
      <c r="CP53" s="164">
        <v>35.6188</v>
      </c>
      <c r="CQ53" s="164">
        <v>34.322899999999997</v>
      </c>
      <c r="CR53" s="164">
        <v>102.80110000000001</v>
      </c>
      <c r="CS53" s="164">
        <v>103.9885</v>
      </c>
      <c r="CT53" s="164">
        <v>-17.570599999999999</v>
      </c>
      <c r="CU53" s="164">
        <v>-91.105599999999995</v>
      </c>
      <c r="CV53" s="164">
        <v>-17.818899999999999</v>
      </c>
      <c r="CW53" s="164">
        <v>2.4363000000000001</v>
      </c>
      <c r="CX53" s="164">
        <v>23.04</v>
      </c>
      <c r="CY53" s="164">
        <v>7.27</v>
      </c>
      <c r="CZ53" s="164">
        <v>5.0049000000000001</v>
      </c>
      <c r="DA53" s="164">
        <v>5.3741000000000003</v>
      </c>
      <c r="DB53" s="164">
        <v>-7.33</v>
      </c>
      <c r="DC53" s="165"/>
      <c r="DD53" s="164">
        <v>-18.374300000000002</v>
      </c>
      <c r="DE53" s="164">
        <v>-17.993200000000002</v>
      </c>
      <c r="DF53" s="164">
        <v>19.7178</v>
      </c>
      <c r="DG53" s="164">
        <v>1.54E-2</v>
      </c>
      <c r="DH53" s="164">
        <v>-3.4489000000000001</v>
      </c>
      <c r="DI53" s="164">
        <v>17.7</v>
      </c>
      <c r="DJ53" s="164">
        <v>17</v>
      </c>
      <c r="DK53" s="164">
        <v>-6.5038999999999998</v>
      </c>
      <c r="DL53" s="164">
        <v>-0.93500000000000005</v>
      </c>
      <c r="DM53" s="164">
        <v>37.383299999999998</v>
      </c>
      <c r="DN53" s="164">
        <v>6.3144</v>
      </c>
      <c r="DO53" s="164">
        <v>-0.38</v>
      </c>
      <c r="DP53" s="164">
        <v>-1.31</v>
      </c>
      <c r="DQ53" s="164">
        <v>1.9035</v>
      </c>
      <c r="DR53" s="164">
        <v>-20.796199999999999</v>
      </c>
      <c r="DS53" s="164">
        <v>-7.31</v>
      </c>
      <c r="DT53" s="164">
        <v>-7.44</v>
      </c>
      <c r="DU53" s="164">
        <v>22.66</v>
      </c>
      <c r="DV53" s="164">
        <v>14.64</v>
      </c>
      <c r="DW53" s="164">
        <v>-20.672699999999999</v>
      </c>
      <c r="DX53" s="164">
        <v>-10.827299999999999</v>
      </c>
      <c r="DY53" s="164">
        <v>-30.503599999999999</v>
      </c>
      <c r="DZ53" s="164">
        <v>-28.827300000000001</v>
      </c>
      <c r="EA53" s="165"/>
      <c r="EB53" s="164">
        <v>-8.9513999999999996</v>
      </c>
      <c r="EC53" s="164">
        <v>-15.91</v>
      </c>
      <c r="ED53" s="164">
        <v>-16.6401</v>
      </c>
      <c r="EE53" s="164">
        <v>-20.795300000000001</v>
      </c>
      <c r="EF53" s="164">
        <v>-26.448699999999999</v>
      </c>
      <c r="EG53" s="164">
        <v>-11.17</v>
      </c>
      <c r="EH53" s="165"/>
      <c r="EI53" s="164">
        <v>-30.458100000000002</v>
      </c>
      <c r="EJ53" s="165"/>
      <c r="EK53" s="164">
        <v>-4.4795999999999996</v>
      </c>
      <c r="EL53" s="164">
        <v>-4.2781000000000002</v>
      </c>
      <c r="EM53" s="164">
        <v>0</v>
      </c>
      <c r="EN53" s="164">
        <v>-14.2668</v>
      </c>
      <c r="EO53" s="164">
        <v>-14.0441</v>
      </c>
      <c r="EP53" s="164">
        <v>17.423999999999999</v>
      </c>
      <c r="EQ53" s="164">
        <v>-17.531400000000001</v>
      </c>
      <c r="ER53" s="164">
        <v>-17.497800000000002</v>
      </c>
      <c r="ES53" s="164">
        <v>7.141</v>
      </c>
      <c r="ET53" s="164">
        <v>0</v>
      </c>
      <c r="EU53" s="164">
        <v>-8.86</v>
      </c>
      <c r="EV53" s="164">
        <v>0.9</v>
      </c>
      <c r="EW53" s="164">
        <v>0.84119999999999995</v>
      </c>
      <c r="EX53" s="164">
        <v>-9.3061000000000007</v>
      </c>
      <c r="EY53" s="164">
        <v>-0.69</v>
      </c>
      <c r="EZ53" s="164">
        <v>-1.1299999999999999</v>
      </c>
      <c r="FA53" s="164">
        <v>2.4138999999999999</v>
      </c>
      <c r="FB53" s="164">
        <v>10.8011</v>
      </c>
      <c r="FC53" s="164">
        <v>-23.7118</v>
      </c>
      <c r="FD53" s="165"/>
      <c r="FE53" s="164">
        <v>0.54469999999999996</v>
      </c>
      <c r="FF53" s="164">
        <v>0.75049999999999994</v>
      </c>
      <c r="FG53" s="164">
        <v>0</v>
      </c>
      <c r="FH53" s="164">
        <v>0</v>
      </c>
      <c r="FI53" s="164">
        <v>0</v>
      </c>
      <c r="FJ53" s="165"/>
      <c r="FK53" s="164">
        <v>6.0284000000000004</v>
      </c>
      <c r="FL53" s="164">
        <v>0</v>
      </c>
      <c r="FM53" s="164">
        <v>12.2784</v>
      </c>
      <c r="FN53" s="164">
        <v>12.1884</v>
      </c>
      <c r="FO53" s="164">
        <v>6.5368000000000004</v>
      </c>
      <c r="FP53" s="164">
        <v>17.989799999999999</v>
      </c>
      <c r="FQ53" s="164">
        <v>11.8764</v>
      </c>
      <c r="FR53" s="164">
        <v>-12.87</v>
      </c>
      <c r="FS53" s="164">
        <v>-2.7187000000000001</v>
      </c>
      <c r="FT53" s="164">
        <v>0.28039999999999998</v>
      </c>
      <c r="FU53" s="164">
        <v>1.62</v>
      </c>
      <c r="FV53" s="164">
        <v>2.19</v>
      </c>
      <c r="FW53" s="164">
        <v>-12.9178</v>
      </c>
      <c r="FX53" s="164">
        <v>0</v>
      </c>
      <c r="FY53" s="164">
        <v>3.3530000000000002</v>
      </c>
      <c r="FZ53" s="164">
        <v>1.204</v>
      </c>
      <c r="GA53" s="164">
        <v>2.2471999999999999</v>
      </c>
      <c r="GB53" s="164">
        <v>4.4400000000000004</v>
      </c>
      <c r="GC53" s="164">
        <v>-27.5017</v>
      </c>
      <c r="GD53" s="164">
        <v>-22.6036</v>
      </c>
      <c r="GE53" s="164">
        <v>-2.0699999999999998</v>
      </c>
      <c r="GF53" s="164">
        <v>21.365500000000001</v>
      </c>
      <c r="GG53" s="165"/>
      <c r="GH53" s="164">
        <v>27.997</v>
      </c>
      <c r="GI53" s="165"/>
      <c r="GJ53" s="164">
        <v>-16.522500000000001</v>
      </c>
      <c r="GK53" s="164">
        <v>2.6848000000000001</v>
      </c>
      <c r="GL53" s="164">
        <v>7.3499999999999996E-2</v>
      </c>
      <c r="GM53" s="165"/>
      <c r="GN53" s="164">
        <v>-11.816700000000001</v>
      </c>
      <c r="GO53" s="164">
        <v>5.0880000000000001</v>
      </c>
      <c r="GP53" s="164">
        <v>2.4331</v>
      </c>
      <c r="GQ53" s="164">
        <v>-38.318600000000004</v>
      </c>
      <c r="GR53" s="164">
        <v>7.6066000000000003</v>
      </c>
      <c r="GS53" s="164">
        <v>6.3836000000000004</v>
      </c>
      <c r="GT53" s="164">
        <v>146.76230000000001</v>
      </c>
      <c r="GU53" s="164">
        <v>-7.9958</v>
      </c>
      <c r="GV53" s="164">
        <v>-9.7423999999999999</v>
      </c>
      <c r="GW53" s="164">
        <v>-8.6370000000000005</v>
      </c>
      <c r="GX53" s="164">
        <v>1.8611</v>
      </c>
      <c r="GY53" s="164">
        <v>3.3765999999999998</v>
      </c>
      <c r="GZ53" s="164">
        <v>3.4331</v>
      </c>
      <c r="HA53" s="164">
        <v>1</v>
      </c>
      <c r="HB53" s="164">
        <v>27.675000000000001</v>
      </c>
      <c r="HC53" s="164">
        <v>29.732399999999998</v>
      </c>
      <c r="HD53" s="164">
        <v>2.5099999999999998</v>
      </c>
      <c r="HE53" s="164">
        <v>0</v>
      </c>
      <c r="HF53" s="164">
        <v>38.4482</v>
      </c>
      <c r="HG53" s="164">
        <v>19.797699999999999</v>
      </c>
      <c r="HH53" s="164">
        <v>31.145</v>
      </c>
      <c r="HI53" s="164">
        <v>11.1508</v>
      </c>
      <c r="HJ53" s="164">
        <v>12.0238</v>
      </c>
      <c r="HK53" s="164">
        <v>-13.635899999999999</v>
      </c>
      <c r="HL53" s="164">
        <v>-15.5267</v>
      </c>
      <c r="HM53" s="164">
        <v>0</v>
      </c>
      <c r="HN53" s="164">
        <v>0</v>
      </c>
      <c r="HO53" s="164">
        <v>62.378599999999999</v>
      </c>
      <c r="HP53" s="165"/>
      <c r="HQ53" s="164">
        <v>-15.0831</v>
      </c>
      <c r="HR53" s="164">
        <v>-14.429399999999999</v>
      </c>
      <c r="HS53" s="164">
        <v>6.1226000000000003</v>
      </c>
      <c r="HT53" s="164">
        <v>5.7763</v>
      </c>
      <c r="HU53" s="164">
        <v>10.31</v>
      </c>
      <c r="HV53" s="164">
        <v>10.34</v>
      </c>
      <c r="HW53" s="164">
        <v>-26.5</v>
      </c>
      <c r="HX53" s="164">
        <v>-26.7</v>
      </c>
      <c r="HY53" s="164">
        <v>1.2662</v>
      </c>
      <c r="HZ53" s="164">
        <v>-11.6</v>
      </c>
      <c r="IA53" s="165"/>
      <c r="IB53" s="164">
        <v>20.782</v>
      </c>
      <c r="IC53" s="164">
        <v>20.351600000000001</v>
      </c>
      <c r="ID53" s="164">
        <v>-22.1</v>
      </c>
      <c r="IE53" s="164">
        <v>-35.799999999999997</v>
      </c>
      <c r="IF53" s="164">
        <v>2.6</v>
      </c>
      <c r="IG53" s="164">
        <v>2.1</v>
      </c>
      <c r="IH53" s="165"/>
      <c r="II53" s="165"/>
      <c r="IJ53" s="164">
        <v>-56.873399999999997</v>
      </c>
      <c r="IK53" s="164">
        <v>-6.5964</v>
      </c>
      <c r="IL53" s="164">
        <v>-217.6233</v>
      </c>
      <c r="IM53" s="164">
        <v>-4.7054</v>
      </c>
      <c r="IN53" s="164">
        <v>-16.921099999999999</v>
      </c>
      <c r="IO53" s="164">
        <v>89.194800000000001</v>
      </c>
      <c r="IP53" s="164">
        <v>76.923400000000001</v>
      </c>
      <c r="IQ53" s="164">
        <v>79.522099999999995</v>
      </c>
      <c r="IR53" s="164">
        <v>131.26130000000001</v>
      </c>
      <c r="IS53" s="164">
        <v>24.264099999999999</v>
      </c>
      <c r="IT53" s="164">
        <v>33.167200000000001</v>
      </c>
      <c r="IU53" s="164">
        <v>32.496600000000001</v>
      </c>
      <c r="IV53" s="164">
        <v>29.6004</v>
      </c>
      <c r="IW53" s="164">
        <v>143.43520000000001</v>
      </c>
      <c r="IX53" s="164">
        <v>-235.6746</v>
      </c>
      <c r="IY53" s="164">
        <v>54.572200000000002</v>
      </c>
      <c r="IZ53" s="164">
        <v>-44.903399999999998</v>
      </c>
      <c r="JA53" s="164">
        <v>-0.77270000000000005</v>
      </c>
      <c r="JB53" s="165"/>
      <c r="JC53" s="164">
        <v>-4.5599999999999996</v>
      </c>
      <c r="JD53" s="164">
        <v>0.18</v>
      </c>
      <c r="JE53" s="164">
        <v>0.16600000000000001</v>
      </c>
      <c r="JF53" s="164">
        <v>-0.64</v>
      </c>
      <c r="JG53" s="164">
        <v>1.84</v>
      </c>
      <c r="JH53" s="164">
        <v>-2.0286</v>
      </c>
      <c r="JI53" s="164">
        <v>-7.6463000000000001</v>
      </c>
      <c r="JJ53" s="164">
        <v>8.4092000000000002</v>
      </c>
      <c r="JK53" s="164">
        <v>-2.0493000000000001</v>
      </c>
      <c r="JL53" s="164">
        <v>6.9</v>
      </c>
      <c r="JM53" s="164">
        <v>1.3859999999999999</v>
      </c>
      <c r="JN53" s="164">
        <v>2.9260000000000002</v>
      </c>
      <c r="JO53" s="165"/>
      <c r="JP53" s="164">
        <v>3.1472000000000002</v>
      </c>
      <c r="JQ53" s="164">
        <v>3.7202999999999999</v>
      </c>
      <c r="JR53" s="164">
        <v>3.7212000000000001</v>
      </c>
      <c r="JS53" s="164">
        <v>3.9199000000000002</v>
      </c>
      <c r="JT53" s="165"/>
      <c r="JU53" s="164">
        <v>19.8</v>
      </c>
      <c r="JV53" s="164">
        <v>4.8110999999999997</v>
      </c>
      <c r="JW53" s="164">
        <v>-0.28000000000000003</v>
      </c>
      <c r="JX53" s="165"/>
      <c r="JY53" s="164">
        <v>-8.3126999999999995</v>
      </c>
      <c r="JZ53" s="164">
        <v>-14.4451</v>
      </c>
      <c r="KA53" s="164">
        <v>-14.9161</v>
      </c>
      <c r="KB53" s="164">
        <v>-6.7933000000000003</v>
      </c>
      <c r="KC53" s="164">
        <v>9.8640000000000008</v>
      </c>
      <c r="KD53" s="164">
        <v>-7.8037000000000001</v>
      </c>
      <c r="KE53" s="164">
        <v>-2.3054999999999999</v>
      </c>
      <c r="KF53" s="164">
        <v>-19.7</v>
      </c>
      <c r="KG53" s="164">
        <v>2.1</v>
      </c>
      <c r="KH53" s="165"/>
      <c r="KI53" s="164">
        <v>-63.357100000000003</v>
      </c>
    </row>
    <row r="54" spans="1:295" ht="18" customHeight="1" x14ac:dyDescent="0.25">
      <c r="A54" s="159" t="s">
        <v>42</v>
      </c>
      <c r="B54" s="159" t="s">
        <v>851</v>
      </c>
      <c r="C54" s="163">
        <v>0</v>
      </c>
      <c r="D54" s="164">
        <v>2.06E-2</v>
      </c>
      <c r="E54" s="164">
        <v>-7.673</v>
      </c>
      <c r="F54" s="164">
        <v>3.2517999999999998</v>
      </c>
      <c r="G54" s="164">
        <v>8.0844000000000005</v>
      </c>
      <c r="H54" s="165"/>
      <c r="I54" s="164">
        <v>12.103</v>
      </c>
      <c r="J54" s="165"/>
      <c r="K54" s="164">
        <v>5.0904999999999996</v>
      </c>
      <c r="L54" s="164">
        <v>1.0760000000000001</v>
      </c>
      <c r="M54" s="164">
        <v>4.8182999999999998</v>
      </c>
      <c r="N54" s="164">
        <v>0</v>
      </c>
      <c r="O54" s="164">
        <v>-17.600000000000001</v>
      </c>
      <c r="P54" s="164">
        <v>-4.4000000000000004</v>
      </c>
      <c r="Q54" s="164">
        <v>2.484</v>
      </c>
      <c r="R54" s="165"/>
      <c r="S54" s="164">
        <v>3.1501000000000001</v>
      </c>
      <c r="T54" s="164">
        <v>31.713799999999999</v>
      </c>
      <c r="U54" s="164">
        <v>1.55</v>
      </c>
      <c r="V54" s="164">
        <v>1.4095</v>
      </c>
      <c r="W54" s="164">
        <v>2.7646999999999999</v>
      </c>
      <c r="X54" s="164">
        <v>1.8357000000000001</v>
      </c>
      <c r="Y54" s="164">
        <v>-2.5059999999999998</v>
      </c>
      <c r="Z54" s="164">
        <v>1.8635999999999999</v>
      </c>
      <c r="AA54" s="165"/>
      <c r="AB54" s="164">
        <v>-0.90990000000000004</v>
      </c>
      <c r="AC54" s="164">
        <v>-0.97399999999999998</v>
      </c>
      <c r="AD54" s="165"/>
      <c r="AE54" s="164">
        <v>10.61</v>
      </c>
      <c r="AF54" s="164">
        <v>-22.2</v>
      </c>
      <c r="AG54" s="165"/>
      <c r="AH54" s="164">
        <v>2.7E-2</v>
      </c>
      <c r="AI54" s="164">
        <v>0.17100000000000001</v>
      </c>
      <c r="AJ54" s="164">
        <v>-17.63</v>
      </c>
      <c r="AK54" s="164">
        <v>-17.75</v>
      </c>
      <c r="AL54" s="165"/>
      <c r="AM54" s="164">
        <v>-8.26</v>
      </c>
      <c r="AN54" s="164">
        <v>-8.33</v>
      </c>
      <c r="AO54" s="165"/>
      <c r="AP54" s="165"/>
      <c r="AQ54" s="164">
        <v>19.420000000000002</v>
      </c>
      <c r="AR54" s="164">
        <v>21.103999999999999</v>
      </c>
      <c r="AS54" s="164">
        <v>-19.5931</v>
      </c>
      <c r="AT54" s="164">
        <v>-10.046900000000001</v>
      </c>
      <c r="AU54" s="164">
        <v>-9.9168000000000003</v>
      </c>
      <c r="AV54" s="164">
        <v>0.8286</v>
      </c>
      <c r="AW54" s="164">
        <v>0.45029999999999998</v>
      </c>
      <c r="AX54" s="164">
        <v>-13.797800000000001</v>
      </c>
      <c r="AY54" s="164">
        <v>-12.0563</v>
      </c>
      <c r="AZ54" s="164">
        <v>3.5632999999999999</v>
      </c>
      <c r="BA54" s="164">
        <v>17.698799999999999</v>
      </c>
      <c r="BB54" s="164">
        <v>5.2019000000000002</v>
      </c>
      <c r="BC54" s="164">
        <v>22.650600000000001</v>
      </c>
      <c r="BD54" s="164">
        <v>-5.8</v>
      </c>
      <c r="BE54" s="164">
        <v>-5.8</v>
      </c>
      <c r="BF54" s="164">
        <v>-25.1693</v>
      </c>
      <c r="BG54" s="164">
        <v>-25.278500000000001</v>
      </c>
      <c r="BH54" s="164">
        <v>-2.0592999999999999</v>
      </c>
      <c r="BI54" s="165"/>
      <c r="BJ54" s="164">
        <v>-9.1786999999999992</v>
      </c>
      <c r="BK54" s="164">
        <v>-0.39229999999999998</v>
      </c>
      <c r="BL54" s="165"/>
      <c r="BM54" s="164">
        <v>-0.48859999999999998</v>
      </c>
      <c r="BN54" s="164">
        <v>-130.10040000000001</v>
      </c>
      <c r="BO54" s="164">
        <v>57.252699999999997</v>
      </c>
      <c r="BP54" s="164">
        <v>57.4358</v>
      </c>
      <c r="BQ54" s="165"/>
      <c r="BR54" s="164">
        <v>-64.977699999999999</v>
      </c>
      <c r="BS54" s="165"/>
      <c r="BT54" s="165"/>
      <c r="BU54" s="165"/>
      <c r="BV54" s="164">
        <v>10.6282</v>
      </c>
      <c r="BW54" s="164">
        <v>7.03</v>
      </c>
      <c r="BX54" s="164">
        <v>3.85</v>
      </c>
      <c r="BY54" s="164">
        <v>-15.72</v>
      </c>
      <c r="BZ54" s="164">
        <v>-1.33</v>
      </c>
      <c r="CA54" s="164">
        <v>4.1999999999999997E-3</v>
      </c>
      <c r="CB54" s="164">
        <v>-18.079999999999998</v>
      </c>
      <c r="CC54" s="164">
        <v>9.5164000000000009</v>
      </c>
      <c r="CD54" s="164">
        <v>7.8308999999999997</v>
      </c>
      <c r="CE54" s="164">
        <v>-3.2841999999999998</v>
      </c>
      <c r="CF54" s="164">
        <v>-5.7941000000000003</v>
      </c>
      <c r="CG54" s="164">
        <v>-5.7713000000000001</v>
      </c>
      <c r="CH54" s="164">
        <v>-8.9739000000000004</v>
      </c>
      <c r="CI54" s="164">
        <v>19.1051</v>
      </c>
      <c r="CJ54" s="165"/>
      <c r="CK54" s="165"/>
      <c r="CL54" s="164">
        <v>52.7</v>
      </c>
      <c r="CM54" s="164">
        <v>-34.799999999999997</v>
      </c>
      <c r="CN54" s="164">
        <v>-0.72</v>
      </c>
      <c r="CO54" s="164">
        <v>35.269500000000001</v>
      </c>
      <c r="CP54" s="164">
        <v>35.1081</v>
      </c>
      <c r="CQ54" s="164">
        <v>33.482500000000002</v>
      </c>
      <c r="CR54" s="164">
        <v>109.4053</v>
      </c>
      <c r="CS54" s="164">
        <v>110.1054</v>
      </c>
      <c r="CT54" s="164">
        <v>-22.309100000000001</v>
      </c>
      <c r="CU54" s="164">
        <v>-90.357500000000002</v>
      </c>
      <c r="CV54" s="164">
        <v>-23.6173</v>
      </c>
      <c r="CW54" s="164">
        <v>2.4645000000000001</v>
      </c>
      <c r="CX54" s="164">
        <v>22.08</v>
      </c>
      <c r="CY54" s="164">
        <v>5.8</v>
      </c>
      <c r="CZ54" s="164">
        <v>5.0049000000000001</v>
      </c>
      <c r="DA54" s="164">
        <v>5.3741000000000003</v>
      </c>
      <c r="DB54" s="164">
        <v>-7.17</v>
      </c>
      <c r="DC54" s="165"/>
      <c r="DD54" s="164">
        <v>-21.222100000000001</v>
      </c>
      <c r="DE54" s="164">
        <v>-20.747599999999998</v>
      </c>
      <c r="DF54" s="164">
        <v>26.726900000000001</v>
      </c>
      <c r="DG54" s="164">
        <v>1.55E-2</v>
      </c>
      <c r="DH54" s="164">
        <v>-3.4196</v>
      </c>
      <c r="DI54" s="165"/>
      <c r="DJ54" s="164">
        <v>19.5</v>
      </c>
      <c r="DK54" s="164">
        <v>-6.3611000000000004</v>
      </c>
      <c r="DL54" s="164">
        <v>-1.3090999999999999</v>
      </c>
      <c r="DM54" s="164">
        <v>36.121600000000001</v>
      </c>
      <c r="DN54" s="164">
        <v>5.2011000000000003</v>
      </c>
      <c r="DO54" s="164">
        <v>-1.1000000000000001</v>
      </c>
      <c r="DP54" s="164">
        <v>-1.06</v>
      </c>
      <c r="DQ54" s="164">
        <v>1.8225</v>
      </c>
      <c r="DR54" s="164">
        <v>-27.226500000000001</v>
      </c>
      <c r="DS54" s="164">
        <v>-7.44</v>
      </c>
      <c r="DT54" s="164">
        <v>-7.52</v>
      </c>
      <c r="DU54" s="164">
        <v>21.51</v>
      </c>
      <c r="DV54" s="164">
        <v>14.71</v>
      </c>
      <c r="DW54" s="164">
        <v>-25.890899999999998</v>
      </c>
      <c r="DX54" s="164">
        <v>-13.2273</v>
      </c>
      <c r="DY54" s="164">
        <v>-33.889099999999999</v>
      </c>
      <c r="DZ54" s="164">
        <v>-32.809100000000001</v>
      </c>
      <c r="EA54" s="165"/>
      <c r="EB54" s="164">
        <v>-13.075900000000001</v>
      </c>
      <c r="EC54" s="164">
        <v>-21.025200000000002</v>
      </c>
      <c r="ED54" s="164">
        <v>-21.0245</v>
      </c>
      <c r="EE54" s="164">
        <v>-24.031199999999998</v>
      </c>
      <c r="EF54" s="164">
        <v>-29.9924</v>
      </c>
      <c r="EG54" s="164">
        <v>-11.285</v>
      </c>
      <c r="EH54" s="165"/>
      <c r="EI54" s="164">
        <v>-26.028099999999998</v>
      </c>
      <c r="EJ54" s="165"/>
      <c r="EK54" s="164">
        <v>-4.6707000000000001</v>
      </c>
      <c r="EL54" s="164">
        <v>-4.1258999999999997</v>
      </c>
      <c r="EM54" s="164">
        <v>13.7156</v>
      </c>
      <c r="EN54" s="164">
        <v>-12.6678</v>
      </c>
      <c r="EO54" s="164">
        <v>-12.594099999999999</v>
      </c>
      <c r="EP54" s="164">
        <v>0.52800000000000002</v>
      </c>
      <c r="EQ54" s="164">
        <v>-18.7089</v>
      </c>
      <c r="ER54" s="164">
        <v>-18.449000000000002</v>
      </c>
      <c r="ES54" s="164">
        <v>8.1475000000000009</v>
      </c>
      <c r="ET54" s="164">
        <v>0</v>
      </c>
      <c r="EU54" s="164">
        <v>-9.64</v>
      </c>
      <c r="EV54" s="164">
        <v>0</v>
      </c>
      <c r="EW54" s="164">
        <v>0.94910000000000005</v>
      </c>
      <c r="EX54" s="164">
        <v>-6.3754</v>
      </c>
      <c r="EY54" s="164">
        <v>-0.91220000000000001</v>
      </c>
      <c r="EZ54" s="164">
        <v>-1.3968</v>
      </c>
      <c r="FA54" s="164">
        <v>2.8355999999999999</v>
      </c>
      <c r="FB54" s="164">
        <v>12.176</v>
      </c>
      <c r="FC54" s="164">
        <v>-25.9619</v>
      </c>
      <c r="FD54" s="165"/>
      <c r="FE54" s="164">
        <v>0.54379999999999995</v>
      </c>
      <c r="FF54" s="164">
        <v>0.77</v>
      </c>
      <c r="FG54" s="165"/>
      <c r="FH54" s="165"/>
      <c r="FI54" s="165"/>
      <c r="FJ54" s="165"/>
      <c r="FK54" s="164">
        <v>7.7030000000000003</v>
      </c>
      <c r="FL54" s="164">
        <v>-7.3681000000000001</v>
      </c>
      <c r="FM54" s="164">
        <v>14.902900000000001</v>
      </c>
      <c r="FN54" s="164">
        <v>14.3718</v>
      </c>
      <c r="FO54" s="164">
        <v>0.66210000000000002</v>
      </c>
      <c r="FP54" s="164">
        <v>11.4293</v>
      </c>
      <c r="FQ54" s="164">
        <v>13.736800000000001</v>
      </c>
      <c r="FR54" s="164">
        <v>-12.86</v>
      </c>
      <c r="FS54" s="164">
        <v>-1.7354000000000001</v>
      </c>
      <c r="FT54" s="164">
        <v>0.31519999999999998</v>
      </c>
      <c r="FU54" s="164">
        <v>1.0900000000000001</v>
      </c>
      <c r="FV54" s="164">
        <v>3.37</v>
      </c>
      <c r="FW54" s="164">
        <v>-13.917899999999999</v>
      </c>
      <c r="FX54" s="164">
        <v>0</v>
      </c>
      <c r="FY54" s="164">
        <v>3.4449999999999998</v>
      </c>
      <c r="FZ54" s="164">
        <v>0.33</v>
      </c>
      <c r="GA54" s="164">
        <v>2.2565</v>
      </c>
      <c r="GB54" s="164">
        <v>4.3099999999999996</v>
      </c>
      <c r="GC54" s="164">
        <v>-24.459099999999999</v>
      </c>
      <c r="GD54" s="164">
        <v>-18.287800000000001</v>
      </c>
      <c r="GE54" s="164">
        <v>-1.92</v>
      </c>
      <c r="GF54" s="164">
        <v>21.835699999999999</v>
      </c>
      <c r="GG54" s="165"/>
      <c r="GH54" s="164">
        <v>27.552800000000001</v>
      </c>
      <c r="GI54" s="165"/>
      <c r="GJ54" s="164">
        <v>-15.5375</v>
      </c>
      <c r="GK54" s="164">
        <v>2.5148000000000001</v>
      </c>
      <c r="GL54" s="164">
        <v>7.2800000000000004E-2</v>
      </c>
      <c r="GM54" s="165"/>
      <c r="GN54" s="164">
        <v>-11.2172</v>
      </c>
      <c r="GO54" s="164">
        <v>5.0636999999999999</v>
      </c>
      <c r="GP54" s="164">
        <v>4.2488999999999999</v>
      </c>
      <c r="GQ54" s="164">
        <v>-39.579099999999997</v>
      </c>
      <c r="GR54" s="164">
        <v>7.0937999999999999</v>
      </c>
      <c r="GS54" s="164">
        <v>7.141</v>
      </c>
      <c r="GT54" s="164">
        <v>139.4948</v>
      </c>
      <c r="GU54" s="164">
        <v>-8.9125999999999994</v>
      </c>
      <c r="GV54" s="164">
        <v>-10.072800000000001</v>
      </c>
      <c r="GW54" s="164">
        <v>-8.5076999999999998</v>
      </c>
      <c r="GX54" s="164">
        <v>1.9523999999999999</v>
      </c>
      <c r="GY54" s="164">
        <v>3.0762999999999998</v>
      </c>
      <c r="GZ54" s="164">
        <v>3.093</v>
      </c>
      <c r="HA54" s="164">
        <v>1.2070000000000001</v>
      </c>
      <c r="HB54" s="164">
        <v>28.6313</v>
      </c>
      <c r="HC54" s="164">
        <v>30.2561</v>
      </c>
      <c r="HD54" s="164">
        <v>3.35</v>
      </c>
      <c r="HE54" s="164">
        <v>0</v>
      </c>
      <c r="HF54" s="164">
        <v>38.0501</v>
      </c>
      <c r="HG54" s="164">
        <v>22.996500000000001</v>
      </c>
      <c r="HH54" s="164">
        <v>31.072299999999998</v>
      </c>
      <c r="HI54" s="164">
        <v>8.2880000000000003</v>
      </c>
      <c r="HJ54" s="164">
        <v>9.3491</v>
      </c>
      <c r="HK54" s="164">
        <v>-10.907</v>
      </c>
      <c r="HL54" s="164">
        <v>-13.454000000000001</v>
      </c>
      <c r="HM54" s="164">
        <v>0</v>
      </c>
      <c r="HN54" s="164">
        <v>0</v>
      </c>
      <c r="HO54" s="165"/>
      <c r="HP54" s="165"/>
      <c r="HQ54" s="164">
        <v>-14.8634</v>
      </c>
      <c r="HR54" s="164">
        <v>-14.808400000000001</v>
      </c>
      <c r="HS54" s="164">
        <v>4.9741</v>
      </c>
      <c r="HT54" s="164">
        <v>4.9477000000000002</v>
      </c>
      <c r="HU54" s="164">
        <v>9.92</v>
      </c>
      <c r="HV54" s="164">
        <v>9.94</v>
      </c>
      <c r="HW54" s="164">
        <v>-25</v>
      </c>
      <c r="HX54" s="164">
        <v>-25</v>
      </c>
      <c r="HY54" s="164">
        <v>1.2131000000000001</v>
      </c>
      <c r="HZ54" s="164">
        <v>-12.56</v>
      </c>
      <c r="IA54" s="165"/>
      <c r="IB54" s="164">
        <v>21.514099999999999</v>
      </c>
      <c r="IC54" s="164">
        <v>21.5855</v>
      </c>
      <c r="ID54" s="164">
        <v>-22.1</v>
      </c>
      <c r="IE54" s="164">
        <v>-35.9</v>
      </c>
      <c r="IF54" s="164">
        <v>2.2999999999999998</v>
      </c>
      <c r="IG54" s="164">
        <v>1.6</v>
      </c>
      <c r="IH54" s="165"/>
      <c r="II54" s="164">
        <v>-17.164100000000001</v>
      </c>
      <c r="IJ54" s="164">
        <v>-59.116399999999999</v>
      </c>
      <c r="IK54" s="164">
        <v>-5.8007</v>
      </c>
      <c r="IL54" s="164">
        <v>-216.6908</v>
      </c>
      <c r="IM54" s="164">
        <v>-3.7149000000000001</v>
      </c>
      <c r="IN54" s="164">
        <v>-12.513</v>
      </c>
      <c r="IO54" s="164">
        <v>85.789400000000001</v>
      </c>
      <c r="IP54" s="164">
        <v>79.891000000000005</v>
      </c>
      <c r="IQ54" s="164">
        <v>77.302199999999999</v>
      </c>
      <c r="IR54" s="164">
        <v>130.12569999999999</v>
      </c>
      <c r="IS54" s="164">
        <v>21.524799999999999</v>
      </c>
      <c r="IT54" s="164">
        <v>34.097200000000001</v>
      </c>
      <c r="IU54" s="164">
        <v>34.294600000000003</v>
      </c>
      <c r="IV54" s="164">
        <v>33.5167</v>
      </c>
      <c r="IW54" s="164">
        <v>138.9417</v>
      </c>
      <c r="IX54" s="164">
        <v>-234.01439999999999</v>
      </c>
      <c r="IY54" s="164">
        <v>53.168399999999998</v>
      </c>
      <c r="IZ54" s="164">
        <v>-44.444699999999997</v>
      </c>
      <c r="JA54" s="164">
        <v>-0.79469999999999996</v>
      </c>
      <c r="JB54" s="165"/>
      <c r="JC54" s="164">
        <v>-3.92</v>
      </c>
      <c r="JD54" s="164">
        <v>0.58599999999999997</v>
      </c>
      <c r="JE54" s="164">
        <v>0.57799999999999996</v>
      </c>
      <c r="JF54" s="164">
        <v>-1.04</v>
      </c>
      <c r="JG54" s="164">
        <v>2.4</v>
      </c>
      <c r="JH54" s="164">
        <v>-1.9754</v>
      </c>
      <c r="JI54" s="164">
        <v>-8.2322000000000006</v>
      </c>
      <c r="JJ54" s="164">
        <v>8.9372000000000007</v>
      </c>
      <c r="JK54" s="164">
        <v>-2.2538</v>
      </c>
      <c r="JL54" s="164">
        <v>7.2</v>
      </c>
      <c r="JM54" s="164">
        <v>3.3780000000000001</v>
      </c>
      <c r="JN54" s="164">
        <v>3.2469999999999999</v>
      </c>
      <c r="JO54" s="164">
        <v>2.9529000000000001</v>
      </c>
      <c r="JP54" s="164">
        <v>3.4296000000000002</v>
      </c>
      <c r="JQ54" s="164">
        <v>4.1810999999999998</v>
      </c>
      <c r="JR54" s="164">
        <v>3.6200999999999999</v>
      </c>
      <c r="JS54" s="164">
        <v>3.7174</v>
      </c>
      <c r="JT54" s="165"/>
      <c r="JU54" s="164">
        <v>20.2</v>
      </c>
      <c r="JV54" s="164">
        <v>5.0876999999999999</v>
      </c>
      <c r="JW54" s="164">
        <v>-0.3</v>
      </c>
      <c r="JX54" s="165"/>
      <c r="JY54" s="164">
        <v>-8.0798000000000005</v>
      </c>
      <c r="JZ54" s="164">
        <v>-15.1454</v>
      </c>
      <c r="KA54" s="164">
        <v>-15.034800000000001</v>
      </c>
      <c r="KB54" s="164">
        <v>-5.3042999999999996</v>
      </c>
      <c r="KC54" s="164">
        <v>10.9048</v>
      </c>
      <c r="KD54" s="164">
        <v>-8.7455999999999996</v>
      </c>
      <c r="KE54" s="164">
        <v>-2.5415999999999999</v>
      </c>
      <c r="KF54" s="164">
        <v>-19.5</v>
      </c>
      <c r="KG54" s="164">
        <v>2.1</v>
      </c>
      <c r="KH54" s="165"/>
      <c r="KI54" s="164">
        <v>-61.0505</v>
      </c>
    </row>
    <row r="55" spans="1:295" ht="18" customHeight="1" x14ac:dyDescent="0.25">
      <c r="A55" s="159" t="s">
        <v>42</v>
      </c>
      <c r="B55" s="159" t="s">
        <v>852</v>
      </c>
      <c r="C55" s="163">
        <v>0</v>
      </c>
      <c r="D55" s="164">
        <v>-0.2321</v>
      </c>
      <c r="E55" s="164">
        <v>-7.6218000000000004</v>
      </c>
      <c r="F55" s="164">
        <v>3.0508999999999999</v>
      </c>
      <c r="G55" s="164">
        <v>7.3594999999999997</v>
      </c>
      <c r="H55" s="165"/>
      <c r="I55" s="164">
        <v>12.296099999999999</v>
      </c>
      <c r="J55" s="165"/>
      <c r="K55" s="164">
        <v>4.4656000000000002</v>
      </c>
      <c r="L55" s="164">
        <v>0.55500000000000005</v>
      </c>
      <c r="M55" s="164">
        <v>4.3818999999999999</v>
      </c>
      <c r="N55" s="164">
        <v>2.2200000000000002</v>
      </c>
      <c r="O55" s="164">
        <v>-17.600000000000001</v>
      </c>
      <c r="P55" s="164">
        <v>-4.4000000000000004</v>
      </c>
      <c r="Q55" s="164">
        <v>3.3119999999999998</v>
      </c>
      <c r="R55" s="164">
        <v>-13.2</v>
      </c>
      <c r="S55" s="164">
        <v>2.7414999999999998</v>
      </c>
      <c r="T55" s="164">
        <v>32.064700000000002</v>
      </c>
      <c r="U55" s="164">
        <v>1.3493999999999999</v>
      </c>
      <c r="V55" s="164">
        <v>1.1271</v>
      </c>
      <c r="W55" s="164">
        <v>2.4586000000000001</v>
      </c>
      <c r="X55" s="164">
        <v>1.8593999999999999</v>
      </c>
      <c r="Y55" s="164">
        <v>-2.3826000000000001</v>
      </c>
      <c r="Z55" s="164">
        <v>1.7555000000000001</v>
      </c>
      <c r="AA55" s="165"/>
      <c r="AB55" s="164">
        <v>-0.75529999999999997</v>
      </c>
      <c r="AC55" s="164">
        <v>-0.85</v>
      </c>
      <c r="AD55" s="165"/>
      <c r="AE55" s="164">
        <v>10.502000000000001</v>
      </c>
      <c r="AF55" s="164">
        <v>-22.2</v>
      </c>
      <c r="AG55" s="164">
        <v>-17.600000000000001</v>
      </c>
      <c r="AH55" s="164">
        <v>0.4</v>
      </c>
      <c r="AI55" s="164">
        <v>0.16200000000000001</v>
      </c>
      <c r="AJ55" s="164">
        <v>-17.03</v>
      </c>
      <c r="AK55" s="164">
        <v>-17.149999999999999</v>
      </c>
      <c r="AL55" s="165"/>
      <c r="AM55" s="164">
        <v>-8.9600000000000009</v>
      </c>
      <c r="AN55" s="164">
        <v>-9.0399999999999991</v>
      </c>
      <c r="AO55" s="165"/>
      <c r="AP55" s="165"/>
      <c r="AQ55" s="164">
        <v>19.1343</v>
      </c>
      <c r="AR55" s="164">
        <v>20.980499999999999</v>
      </c>
      <c r="AS55" s="164">
        <v>-19.834</v>
      </c>
      <c r="AT55" s="164">
        <v>-9.1091999999999995</v>
      </c>
      <c r="AU55" s="164">
        <v>-8.9915000000000003</v>
      </c>
      <c r="AV55" s="164">
        <v>-1.5100000000000001E-2</v>
      </c>
      <c r="AW55" s="164">
        <v>-6.0400000000000002E-2</v>
      </c>
      <c r="AX55" s="164">
        <v>-14.467599999999999</v>
      </c>
      <c r="AY55" s="164">
        <v>-12.994</v>
      </c>
      <c r="AZ55" s="164">
        <v>3.9578000000000002</v>
      </c>
      <c r="BA55" s="164">
        <v>19.682600000000001</v>
      </c>
      <c r="BB55" s="164">
        <v>2.3628</v>
      </c>
      <c r="BC55" s="164">
        <v>23.725899999999999</v>
      </c>
      <c r="BD55" s="164">
        <v>-5.9</v>
      </c>
      <c r="BE55" s="164">
        <v>-5.9</v>
      </c>
      <c r="BF55" s="164">
        <v>-26.662800000000001</v>
      </c>
      <c r="BG55" s="164">
        <v>-26.446400000000001</v>
      </c>
      <c r="BH55" s="164">
        <v>-1.8754999999999999</v>
      </c>
      <c r="BI55" s="165"/>
      <c r="BJ55" s="164">
        <v>-9.6644000000000005</v>
      </c>
      <c r="BK55" s="164">
        <v>-0.61019999999999996</v>
      </c>
      <c r="BL55" s="165"/>
      <c r="BM55" s="164">
        <v>-0.56479999999999997</v>
      </c>
      <c r="BN55" s="164">
        <v>-140.99549999999999</v>
      </c>
      <c r="BO55" s="164">
        <v>59.0533</v>
      </c>
      <c r="BP55" s="164">
        <v>59.236400000000003</v>
      </c>
      <c r="BQ55" s="165"/>
      <c r="BR55" s="164">
        <v>-73.091499999999996</v>
      </c>
      <c r="BS55" s="165"/>
      <c r="BT55" s="165"/>
      <c r="BU55" s="165"/>
      <c r="BV55" s="164">
        <v>10.129200000000001</v>
      </c>
      <c r="BW55" s="164">
        <v>7.15</v>
      </c>
      <c r="BX55" s="164">
        <v>3.91</v>
      </c>
      <c r="BY55" s="164">
        <v>-16.34</v>
      </c>
      <c r="BZ55" s="164">
        <v>-1.58</v>
      </c>
      <c r="CA55" s="165"/>
      <c r="CB55" s="164">
        <v>-12.989599999999999</v>
      </c>
      <c r="CC55" s="164">
        <v>7.6452999999999998</v>
      </c>
      <c r="CD55" s="164">
        <v>5.9423000000000004</v>
      </c>
      <c r="CE55" s="164">
        <v>-1.8601000000000001</v>
      </c>
      <c r="CF55" s="164">
        <v>-7.4335000000000004</v>
      </c>
      <c r="CG55" s="164">
        <v>-7.1189</v>
      </c>
      <c r="CH55" s="164">
        <v>-9.5388000000000002</v>
      </c>
      <c r="CI55" s="164">
        <v>17.822900000000001</v>
      </c>
      <c r="CJ55" s="165"/>
      <c r="CK55" s="165"/>
      <c r="CL55" s="164">
        <v>48.9</v>
      </c>
      <c r="CM55" s="164">
        <v>-31.2</v>
      </c>
      <c r="CN55" s="164">
        <v>-0.69</v>
      </c>
      <c r="CO55" s="164">
        <v>32.751800000000003</v>
      </c>
      <c r="CP55" s="164">
        <v>33.070599999999999</v>
      </c>
      <c r="CQ55" s="164">
        <v>31.8706</v>
      </c>
      <c r="CR55" s="164">
        <v>112.3509</v>
      </c>
      <c r="CS55" s="164">
        <v>112.7551</v>
      </c>
      <c r="CT55" s="164">
        <v>-21.285</v>
      </c>
      <c r="CU55" s="164">
        <v>-93.491799999999998</v>
      </c>
      <c r="CV55" s="164">
        <v>-22.186599999999999</v>
      </c>
      <c r="CW55" s="164">
        <v>1.9754</v>
      </c>
      <c r="CX55" s="164">
        <v>23.13</v>
      </c>
      <c r="CY55" s="164">
        <v>6.03</v>
      </c>
      <c r="CZ55" s="164">
        <v>4.0674000000000001</v>
      </c>
      <c r="DA55" s="164">
        <v>4.3975999999999997</v>
      </c>
      <c r="DB55" s="164">
        <v>-6.52</v>
      </c>
      <c r="DC55" s="165"/>
      <c r="DD55" s="164">
        <v>-19.609300000000001</v>
      </c>
      <c r="DE55" s="164">
        <v>-19.647099999999998</v>
      </c>
      <c r="DF55" s="164">
        <v>22.135400000000001</v>
      </c>
      <c r="DG55" s="164">
        <v>1.55E-2</v>
      </c>
      <c r="DH55" s="164">
        <v>-3.0815000000000001</v>
      </c>
      <c r="DI55" s="164">
        <v>19.899999999999999</v>
      </c>
      <c r="DJ55" s="165"/>
      <c r="DK55" s="164">
        <v>-6.1475</v>
      </c>
      <c r="DL55" s="164">
        <v>-2.4310999999999998</v>
      </c>
      <c r="DM55" s="164">
        <v>35.648499999999999</v>
      </c>
      <c r="DN55" s="164">
        <v>3.9022999999999999</v>
      </c>
      <c r="DO55" s="164">
        <v>-1.9</v>
      </c>
      <c r="DP55" s="164">
        <v>-0.81</v>
      </c>
      <c r="DQ55" s="164">
        <v>1.9710000000000001</v>
      </c>
      <c r="DR55" s="164">
        <v>-22.968800000000002</v>
      </c>
      <c r="DS55" s="164">
        <v>-6.29</v>
      </c>
      <c r="DT55" s="164">
        <v>-6.36</v>
      </c>
      <c r="DU55" s="164">
        <v>18.34</v>
      </c>
      <c r="DV55" s="164">
        <v>12.74</v>
      </c>
      <c r="DW55" s="164">
        <v>-24.363600000000002</v>
      </c>
      <c r="DX55" s="164">
        <v>-11.9818</v>
      </c>
      <c r="DY55" s="164">
        <v>-29.711099999999998</v>
      </c>
      <c r="DZ55" s="164">
        <v>-28.2818</v>
      </c>
      <c r="EA55" s="165"/>
      <c r="EB55" s="164">
        <v>-16.036000000000001</v>
      </c>
      <c r="EC55" s="164">
        <v>-22.383299999999998</v>
      </c>
      <c r="ED55" s="164">
        <v>-22.5535</v>
      </c>
      <c r="EE55" s="164">
        <v>-21.040199999999999</v>
      </c>
      <c r="EF55" s="164">
        <v>-25.601600000000001</v>
      </c>
      <c r="EG55" s="164">
        <v>-10.042</v>
      </c>
      <c r="EH55" s="165"/>
      <c r="EI55" s="164">
        <v>-21.4057</v>
      </c>
      <c r="EJ55" s="165"/>
      <c r="EK55" s="164">
        <v>-4.6558000000000002</v>
      </c>
      <c r="EL55" s="164">
        <v>-3.9336000000000002</v>
      </c>
      <c r="EM55" s="164">
        <v>11.878</v>
      </c>
      <c r="EN55" s="164">
        <v>-17.207899999999999</v>
      </c>
      <c r="EO55" s="164">
        <v>-17.079499999999999</v>
      </c>
      <c r="EP55" s="164">
        <v>8.7200000000000006</v>
      </c>
      <c r="EQ55" s="164">
        <v>-15.9125</v>
      </c>
      <c r="ER55" s="164">
        <v>-15.498900000000001</v>
      </c>
      <c r="ES55" s="164">
        <v>7.33</v>
      </c>
      <c r="ET55" s="164">
        <v>0</v>
      </c>
      <c r="EU55" s="164">
        <v>-8.91</v>
      </c>
      <c r="EV55" s="164">
        <v>6.6</v>
      </c>
      <c r="EW55" s="164">
        <v>0.81759999999999999</v>
      </c>
      <c r="EX55" s="164">
        <v>-15.0318</v>
      </c>
      <c r="EY55" s="164">
        <v>-0.41349999999999998</v>
      </c>
      <c r="EZ55" s="164">
        <v>-0.87819999999999998</v>
      </c>
      <c r="FA55" s="164">
        <v>2.3271999999999999</v>
      </c>
      <c r="FB55" s="164">
        <v>11.866099999999999</v>
      </c>
      <c r="FC55" s="164">
        <v>-23.9771</v>
      </c>
      <c r="FD55" s="165"/>
      <c r="FE55" s="164">
        <v>0.55300000000000005</v>
      </c>
      <c r="FF55" s="164">
        <v>0.76090000000000002</v>
      </c>
      <c r="FG55" s="165"/>
      <c r="FH55" s="165"/>
      <c r="FI55" s="165"/>
      <c r="FJ55" s="165"/>
      <c r="FK55" s="164">
        <v>2.8468</v>
      </c>
      <c r="FL55" s="164">
        <v>0.16750000000000001</v>
      </c>
      <c r="FM55" s="164">
        <v>11.2264</v>
      </c>
      <c r="FN55" s="164">
        <v>10.253</v>
      </c>
      <c r="FO55" s="164">
        <v>3.9325000000000001</v>
      </c>
      <c r="FP55" s="164">
        <v>15.194900000000001</v>
      </c>
      <c r="FQ55" s="164">
        <v>10.020899999999999</v>
      </c>
      <c r="FR55" s="164">
        <v>-10.45</v>
      </c>
      <c r="FS55" s="164">
        <v>-2.5081000000000002</v>
      </c>
      <c r="FT55" s="164">
        <v>0.31519999999999998</v>
      </c>
      <c r="FU55" s="164">
        <v>1.67</v>
      </c>
      <c r="FV55" s="164">
        <v>2.77</v>
      </c>
      <c r="FW55" s="164">
        <v>-9.3312000000000008</v>
      </c>
      <c r="FX55" s="165"/>
      <c r="FY55" s="164">
        <v>3.6819999999999999</v>
      </c>
      <c r="FZ55" s="164">
        <v>0.77</v>
      </c>
      <c r="GA55" s="164">
        <v>2.2149999999999999</v>
      </c>
      <c r="GB55" s="164">
        <v>3.58</v>
      </c>
      <c r="GC55" s="164">
        <v>-25.805099999999999</v>
      </c>
      <c r="GD55" s="164">
        <v>-20.738700000000001</v>
      </c>
      <c r="GE55" s="164">
        <v>-2.4300000000000002</v>
      </c>
      <c r="GF55" s="164">
        <v>20.641200000000001</v>
      </c>
      <c r="GG55" s="165"/>
      <c r="GH55" s="164">
        <v>28.540900000000001</v>
      </c>
      <c r="GI55" s="165"/>
      <c r="GJ55" s="164">
        <v>-15.679</v>
      </c>
      <c r="GK55" s="164">
        <v>2.3511000000000002</v>
      </c>
      <c r="GL55" s="165"/>
      <c r="GM55" s="165"/>
      <c r="GN55" s="164">
        <v>-10.947900000000001</v>
      </c>
      <c r="GO55" s="164">
        <v>7.0803000000000003</v>
      </c>
      <c r="GP55" s="164">
        <v>5.5534999999999997</v>
      </c>
      <c r="GQ55" s="164">
        <v>-41.595799999999997</v>
      </c>
      <c r="GR55" s="164">
        <v>6.2165999999999997</v>
      </c>
      <c r="GS55" s="164">
        <v>5.8597000000000001</v>
      </c>
      <c r="GT55" s="164">
        <v>139.32400000000001</v>
      </c>
      <c r="GU55" s="164">
        <v>-8.5079999999999991</v>
      </c>
      <c r="GV55" s="164">
        <v>-10.599500000000001</v>
      </c>
      <c r="GW55" s="164">
        <v>-6.7241999999999997</v>
      </c>
      <c r="GX55" s="164">
        <v>2.0053000000000001</v>
      </c>
      <c r="GY55" s="164">
        <v>2.9664000000000001</v>
      </c>
      <c r="GZ55" s="164">
        <v>2.8952</v>
      </c>
      <c r="HA55" s="164">
        <v>1</v>
      </c>
      <c r="HB55" s="164">
        <v>28.5626</v>
      </c>
      <c r="HC55" s="164">
        <v>30.327999999999999</v>
      </c>
      <c r="HD55" s="164">
        <v>3.77</v>
      </c>
      <c r="HE55" s="164">
        <v>0</v>
      </c>
      <c r="HF55" s="164">
        <v>42.024999999999999</v>
      </c>
      <c r="HG55" s="164">
        <v>20.4373</v>
      </c>
      <c r="HH55" s="164">
        <v>25.9558</v>
      </c>
      <c r="HI55" s="164">
        <v>8.6446000000000005</v>
      </c>
      <c r="HJ55" s="164">
        <v>9.2430000000000003</v>
      </c>
      <c r="HK55" s="164">
        <v>-11.087400000000001</v>
      </c>
      <c r="HL55" s="164">
        <v>-13.657</v>
      </c>
      <c r="HM55" s="164">
        <v>0</v>
      </c>
      <c r="HN55" s="164">
        <v>0</v>
      </c>
      <c r="HO55" s="165"/>
      <c r="HP55" s="165"/>
      <c r="HQ55" s="164">
        <v>-15.072100000000001</v>
      </c>
      <c r="HR55" s="164">
        <v>-14.4733</v>
      </c>
      <c r="HS55" s="164">
        <v>3.9889000000000001</v>
      </c>
      <c r="HT55" s="164">
        <v>4.1492000000000004</v>
      </c>
      <c r="HU55" s="164">
        <v>10.18</v>
      </c>
      <c r="HV55" s="164">
        <v>10.27</v>
      </c>
      <c r="HW55" s="164">
        <v>-25.6</v>
      </c>
      <c r="HX55" s="164">
        <v>-25.5</v>
      </c>
      <c r="HY55" s="164">
        <v>1.1435</v>
      </c>
      <c r="HZ55" s="164">
        <v>-12.64</v>
      </c>
      <c r="IA55" s="165"/>
      <c r="IB55" s="164">
        <v>22.2317</v>
      </c>
      <c r="IC55" s="164">
        <v>22.122199999999999</v>
      </c>
      <c r="ID55" s="164">
        <v>-22.1</v>
      </c>
      <c r="IE55" s="164">
        <v>-35.9</v>
      </c>
      <c r="IF55" s="164">
        <v>3</v>
      </c>
      <c r="IG55" s="164">
        <v>2.5</v>
      </c>
      <c r="IH55" s="165"/>
      <c r="II55" s="164">
        <v>-17.347100000000001</v>
      </c>
      <c r="IJ55" s="164">
        <v>-47.188099999999999</v>
      </c>
      <c r="IK55" s="164">
        <v>-3.7551999999999999</v>
      </c>
      <c r="IL55" s="164">
        <v>-217.2757</v>
      </c>
      <c r="IM55" s="164">
        <v>-2.6030000000000002</v>
      </c>
      <c r="IN55" s="164">
        <v>-6.0423999999999998</v>
      </c>
      <c r="IO55" s="164">
        <v>84.549499999999995</v>
      </c>
      <c r="IP55" s="164">
        <v>80.891599999999997</v>
      </c>
      <c r="IQ55" s="164">
        <v>77.096800000000002</v>
      </c>
      <c r="IR55" s="164">
        <v>128.07210000000001</v>
      </c>
      <c r="IS55" s="164">
        <v>18.6739</v>
      </c>
      <c r="IT55" s="164">
        <v>35.207900000000002</v>
      </c>
      <c r="IU55" s="164">
        <v>35.0411</v>
      </c>
      <c r="IV55" s="164">
        <v>27.436800000000002</v>
      </c>
      <c r="IW55" s="164">
        <v>136.16030000000001</v>
      </c>
      <c r="IX55" s="164">
        <v>-233.7824</v>
      </c>
      <c r="IY55" s="164">
        <v>50.931600000000003</v>
      </c>
      <c r="IZ55" s="164">
        <v>-42.076700000000002</v>
      </c>
      <c r="JA55" s="164">
        <v>-0.79469999999999996</v>
      </c>
      <c r="JB55" s="165"/>
      <c r="JC55" s="164">
        <v>-4.08</v>
      </c>
      <c r="JD55" s="164">
        <v>-0.91600000000000004</v>
      </c>
      <c r="JE55" s="164">
        <v>-0.91600000000000004</v>
      </c>
      <c r="JF55" s="164">
        <v>-0.64</v>
      </c>
      <c r="JG55" s="164">
        <v>2.08</v>
      </c>
      <c r="JH55" s="164">
        <v>-2.11</v>
      </c>
      <c r="JI55" s="164">
        <v>-8.0551999999999992</v>
      </c>
      <c r="JJ55" s="164">
        <v>9.0562000000000005</v>
      </c>
      <c r="JK55" s="164">
        <v>-2.5771999999999999</v>
      </c>
      <c r="JL55" s="164">
        <v>6.9</v>
      </c>
      <c r="JM55" s="164">
        <v>3.5990000000000002</v>
      </c>
      <c r="JN55" s="164">
        <v>3.11</v>
      </c>
      <c r="JO55" s="164">
        <v>2.7395999999999998</v>
      </c>
      <c r="JP55" s="164">
        <v>3.16</v>
      </c>
      <c r="JQ55" s="164">
        <v>4.4492000000000003</v>
      </c>
      <c r="JR55" s="164">
        <v>3.7732000000000001</v>
      </c>
      <c r="JS55" s="164">
        <v>3.6591999999999998</v>
      </c>
      <c r="JT55" s="165"/>
      <c r="JU55" s="164">
        <v>20</v>
      </c>
      <c r="JV55" s="164">
        <v>4.6955</v>
      </c>
      <c r="JW55" s="164">
        <v>-0.48</v>
      </c>
      <c r="JX55" s="165"/>
      <c r="JY55" s="164">
        <v>-8.4733000000000001</v>
      </c>
      <c r="JZ55" s="164">
        <v>-15.033200000000001</v>
      </c>
      <c r="KA55" s="164">
        <v>-14.786899999999999</v>
      </c>
      <c r="KB55" s="164">
        <v>-5.6429999999999998</v>
      </c>
      <c r="KC55" s="164">
        <v>10.6928</v>
      </c>
      <c r="KD55" s="164">
        <v>-8.1170000000000009</v>
      </c>
      <c r="KE55" s="164">
        <v>-2.9672999999999998</v>
      </c>
      <c r="KF55" s="164">
        <v>-19.899999999999999</v>
      </c>
      <c r="KG55" s="164">
        <v>2.4</v>
      </c>
      <c r="KH55" s="165"/>
      <c r="KI55" s="164">
        <v>-66.700400000000002</v>
      </c>
    </row>
    <row r="56" spans="1:295" ht="18" customHeight="1" x14ac:dyDescent="0.25">
      <c r="A56" s="159" t="s">
        <v>853</v>
      </c>
      <c r="B56" s="159" t="s">
        <v>43</v>
      </c>
      <c r="C56" s="166">
        <v>0</v>
      </c>
      <c r="D56" s="168">
        <v>-0.45129999999999998</v>
      </c>
      <c r="E56" s="168">
        <v>-7.3098999999999998</v>
      </c>
      <c r="F56" s="168">
        <v>2.7490999999999999</v>
      </c>
      <c r="G56" s="168">
        <v>6.2595000000000001</v>
      </c>
      <c r="H56" s="167"/>
      <c r="I56" s="168">
        <v>11.7646</v>
      </c>
      <c r="J56" s="167"/>
      <c r="K56" s="168">
        <v>3.5996000000000001</v>
      </c>
      <c r="L56" s="168">
        <v>0.22500000000000001</v>
      </c>
      <c r="M56" s="168">
        <v>3.8868</v>
      </c>
      <c r="N56" s="168">
        <v>-2.2200000000000002</v>
      </c>
      <c r="O56" s="168">
        <v>-17.600000000000001</v>
      </c>
      <c r="P56" s="167"/>
      <c r="Q56" s="168">
        <v>2.484</v>
      </c>
      <c r="R56" s="168">
        <v>-13.2</v>
      </c>
      <c r="S56" s="168">
        <v>2.5488</v>
      </c>
      <c r="T56" s="168">
        <v>16.248799999999999</v>
      </c>
      <c r="U56" s="168">
        <v>1.0195000000000001</v>
      </c>
      <c r="V56" s="168">
        <v>0.86099999999999999</v>
      </c>
      <c r="W56" s="168">
        <v>1.9056999999999999</v>
      </c>
      <c r="X56" s="168">
        <v>1.6939</v>
      </c>
      <c r="Y56" s="168">
        <v>-2.2892999999999999</v>
      </c>
      <c r="Z56" s="168">
        <v>1.8077000000000001</v>
      </c>
      <c r="AA56" s="167"/>
      <c r="AB56" s="168">
        <v>-1.2395</v>
      </c>
      <c r="AC56" s="168">
        <v>-0.39500000000000002</v>
      </c>
      <c r="AD56" s="167"/>
      <c r="AE56" s="168">
        <v>10.238</v>
      </c>
      <c r="AF56" s="168">
        <v>-17.760000000000002</v>
      </c>
      <c r="AG56" s="168">
        <v>-17.600000000000001</v>
      </c>
      <c r="AH56" s="168">
        <v>8.1000000000000003E-2</v>
      </c>
      <c r="AI56" s="168">
        <v>0.153</v>
      </c>
      <c r="AJ56" s="168">
        <v>-23.73</v>
      </c>
      <c r="AK56" s="168">
        <v>-23.76</v>
      </c>
      <c r="AL56" s="167"/>
      <c r="AM56" s="168">
        <v>-2.2799999999999998</v>
      </c>
      <c r="AN56" s="168">
        <v>-2.35</v>
      </c>
      <c r="AO56" s="167"/>
      <c r="AP56" s="167"/>
      <c r="AQ56" s="168">
        <v>17.428699999999999</v>
      </c>
      <c r="AR56" s="168">
        <v>19.0456</v>
      </c>
      <c r="AS56" s="168">
        <v>-14.7461</v>
      </c>
      <c r="AT56" s="168">
        <v>-8.3055000000000003</v>
      </c>
      <c r="AU56" s="168">
        <v>-8.6158999999999999</v>
      </c>
      <c r="AV56" s="168">
        <v>10.0487</v>
      </c>
      <c r="AW56" s="168">
        <v>14.581200000000001</v>
      </c>
      <c r="AX56" s="168">
        <v>-15.8072</v>
      </c>
      <c r="AY56" s="168">
        <v>-14.6015</v>
      </c>
      <c r="AZ56" s="168">
        <v>5.1414</v>
      </c>
      <c r="BA56" s="168">
        <v>25.884799999999998</v>
      </c>
      <c r="BB56" s="168">
        <v>1.9214</v>
      </c>
      <c r="BC56" s="168">
        <v>20.138400000000001</v>
      </c>
      <c r="BD56" s="168">
        <v>-5.0999999999999996</v>
      </c>
      <c r="BE56" s="168">
        <v>-5.2</v>
      </c>
      <c r="BF56" s="168">
        <v>-24.623899999999999</v>
      </c>
      <c r="BG56" s="168">
        <v>-24.854600000000001</v>
      </c>
      <c r="BH56" s="168">
        <v>-1.7757000000000001</v>
      </c>
      <c r="BI56" s="167"/>
      <c r="BJ56" s="168">
        <v>-5.1346999999999996</v>
      </c>
      <c r="BK56" s="168">
        <v>-1.179</v>
      </c>
      <c r="BL56" s="167"/>
      <c r="BM56" s="168">
        <v>-0.68899999999999995</v>
      </c>
      <c r="BN56" s="168">
        <v>-138.24879999999999</v>
      </c>
      <c r="BO56" s="168">
        <v>59.511099999999999</v>
      </c>
      <c r="BP56" s="168">
        <v>60.213000000000001</v>
      </c>
      <c r="BQ56" s="167"/>
      <c r="BR56" s="168">
        <v>-60.713900000000002</v>
      </c>
      <c r="BS56" s="167"/>
      <c r="BT56" s="167"/>
      <c r="BU56" s="167"/>
      <c r="BV56" s="168">
        <v>10.119300000000001</v>
      </c>
      <c r="BW56" s="168">
        <v>7.58</v>
      </c>
      <c r="BX56" s="168">
        <v>3.75</v>
      </c>
      <c r="BY56" s="168">
        <v>-16.54</v>
      </c>
      <c r="BZ56" s="168">
        <v>-0.93</v>
      </c>
      <c r="CA56" s="168">
        <v>-14.999000000000001</v>
      </c>
      <c r="CB56" s="168">
        <v>-12.989599999999999</v>
      </c>
      <c r="CC56" s="168">
        <v>15.4907</v>
      </c>
      <c r="CD56" s="168">
        <v>14.349600000000001</v>
      </c>
      <c r="CE56" s="168">
        <v>-4.1219999999999999</v>
      </c>
      <c r="CF56" s="168">
        <v>-11.5031</v>
      </c>
      <c r="CG56" s="168">
        <v>-11.632400000000001</v>
      </c>
      <c r="CH56" s="168">
        <v>-5.1219000000000001</v>
      </c>
      <c r="CI56" s="168">
        <v>14.618399999999999</v>
      </c>
      <c r="CJ56" s="167"/>
      <c r="CK56" s="167"/>
      <c r="CL56" s="168">
        <v>42.5</v>
      </c>
      <c r="CM56" s="168">
        <v>-25.8</v>
      </c>
      <c r="CN56" s="168">
        <v>-0.88</v>
      </c>
      <c r="CO56" s="168">
        <v>28.233599999999999</v>
      </c>
      <c r="CP56" s="168">
        <v>29.2684</v>
      </c>
      <c r="CQ56" s="168">
        <v>27.471299999999999</v>
      </c>
      <c r="CR56" s="168">
        <v>104.6133</v>
      </c>
      <c r="CS56" s="168">
        <v>104.4114</v>
      </c>
      <c r="CT56" s="168">
        <v>-10.9308</v>
      </c>
      <c r="CU56" s="168">
        <v>-95.888900000000007</v>
      </c>
      <c r="CV56" s="168">
        <v>-11.0219</v>
      </c>
      <c r="CW56" s="168">
        <v>1.9388000000000001</v>
      </c>
      <c r="CX56" s="168">
        <v>23.28</v>
      </c>
      <c r="CY56" s="168">
        <v>6.78</v>
      </c>
      <c r="CZ56" s="168">
        <v>3.9110999999999998</v>
      </c>
      <c r="DA56" s="168">
        <v>4.2023000000000001</v>
      </c>
      <c r="DB56" s="168">
        <v>-6.31</v>
      </c>
      <c r="DC56" s="167"/>
      <c r="DD56" s="168">
        <v>-17.407900000000001</v>
      </c>
      <c r="DE56" s="168">
        <v>-16.598800000000001</v>
      </c>
      <c r="DF56" s="168">
        <v>18.802700000000002</v>
      </c>
      <c r="DG56" s="168">
        <v>1.55E-2</v>
      </c>
      <c r="DH56" s="168">
        <v>-3.0011999999999999</v>
      </c>
      <c r="DI56" s="167"/>
      <c r="DJ56" s="168">
        <v>21.8</v>
      </c>
      <c r="DK56" s="168">
        <v>-6.0961999999999996</v>
      </c>
      <c r="DL56" s="168">
        <v>-2.9921000000000002</v>
      </c>
      <c r="DM56" s="168">
        <v>35.017600000000002</v>
      </c>
      <c r="DN56" s="168">
        <v>3.3456000000000001</v>
      </c>
      <c r="DO56" s="168">
        <v>-2.44</v>
      </c>
      <c r="DP56" s="168">
        <v>-0.75</v>
      </c>
      <c r="DQ56" s="168">
        <v>1.62</v>
      </c>
      <c r="DR56" s="168">
        <v>-19.883600000000001</v>
      </c>
      <c r="DS56" s="168">
        <v>-7.22</v>
      </c>
      <c r="DT56" s="168">
        <v>-7.24</v>
      </c>
      <c r="DU56" s="168">
        <v>19.11</v>
      </c>
      <c r="DV56" s="168">
        <v>11.45</v>
      </c>
      <c r="DW56" s="168">
        <v>-20.2545</v>
      </c>
      <c r="DX56" s="168">
        <v>-10.2636</v>
      </c>
      <c r="DY56" s="168">
        <v>-31.856300000000001</v>
      </c>
      <c r="DZ56" s="168">
        <v>-30.372699999999998</v>
      </c>
      <c r="EA56" s="167"/>
      <c r="EB56" s="168">
        <v>-17.505099999999999</v>
      </c>
      <c r="EC56" s="168">
        <v>-23.662400000000002</v>
      </c>
      <c r="ED56" s="168">
        <v>-23.334700000000002</v>
      </c>
      <c r="EE56" s="168">
        <v>-20.0807</v>
      </c>
      <c r="EF56" s="168">
        <v>-22.924199999999999</v>
      </c>
      <c r="EG56" s="168">
        <v>-9.7620000000000005</v>
      </c>
      <c r="EH56" s="167"/>
      <c r="EI56" s="168">
        <v>-16.833400000000001</v>
      </c>
      <c r="EJ56" s="167"/>
      <c r="EK56" s="168">
        <v>-4.8014999999999999</v>
      </c>
      <c r="EL56" s="168">
        <v>-3.8502000000000001</v>
      </c>
      <c r="EM56" s="168">
        <v>10.358599999999999</v>
      </c>
      <c r="EN56" s="168">
        <v>-18.363099999999999</v>
      </c>
      <c r="EO56" s="168">
        <v>-17.572800000000001</v>
      </c>
      <c r="EP56" s="168">
        <v>9.2319999999999993</v>
      </c>
      <c r="EQ56" s="168">
        <v>-17.494800000000001</v>
      </c>
      <c r="ER56" s="168">
        <v>-17.461099999999998</v>
      </c>
      <c r="ES56" s="168">
        <v>7.7641999999999998</v>
      </c>
      <c r="ET56" s="168">
        <v>0</v>
      </c>
      <c r="EU56" s="168">
        <v>-10.75</v>
      </c>
      <c r="EV56" s="168">
        <v>1.3</v>
      </c>
      <c r="EW56" s="168">
        <v>0.80989999999999995</v>
      </c>
      <c r="EX56" s="168">
        <v>-17.8142</v>
      </c>
      <c r="EY56" s="168">
        <v>-6.4150999999999998</v>
      </c>
      <c r="EZ56" s="168">
        <v>4.4021999999999997</v>
      </c>
      <c r="FA56" s="168">
        <v>2.3290999999999999</v>
      </c>
      <c r="FB56" s="168">
        <v>9.7205999999999992</v>
      </c>
      <c r="FC56" s="168">
        <v>-23.851299999999998</v>
      </c>
      <c r="FD56" s="167"/>
      <c r="FE56" s="168">
        <v>0.42099999999999999</v>
      </c>
      <c r="FF56" s="168">
        <v>0.63639999999999997</v>
      </c>
      <c r="FG56" s="167"/>
      <c r="FH56" s="167"/>
      <c r="FI56" s="167"/>
      <c r="FJ56" s="168">
        <v>1.8420000000000001</v>
      </c>
      <c r="FK56" s="168">
        <v>1.5071000000000001</v>
      </c>
      <c r="FL56" s="168">
        <v>-1.1721999999999999</v>
      </c>
      <c r="FM56" s="168">
        <v>11.8886</v>
      </c>
      <c r="FN56" s="168">
        <v>11.497</v>
      </c>
      <c r="FO56" s="168">
        <v>1.9803999999999999</v>
      </c>
      <c r="FP56" s="168">
        <v>12.4533</v>
      </c>
      <c r="FQ56" s="168">
        <v>8.3656000000000006</v>
      </c>
      <c r="FR56" s="168">
        <v>-10.73</v>
      </c>
      <c r="FS56" s="168">
        <v>-2.7187000000000001</v>
      </c>
      <c r="FT56" s="168">
        <v>0.28860000000000002</v>
      </c>
      <c r="FU56" s="168">
        <v>2.48</v>
      </c>
      <c r="FV56" s="168">
        <v>2.95</v>
      </c>
      <c r="FW56" s="168">
        <v>0</v>
      </c>
      <c r="FX56" s="168">
        <v>0</v>
      </c>
      <c r="FY56" s="168">
        <v>3.7440000000000002</v>
      </c>
      <c r="FZ56" s="168">
        <v>0.76100000000000001</v>
      </c>
      <c r="GA56" s="168">
        <v>2.2848999999999999</v>
      </c>
      <c r="GB56" s="168">
        <v>4.8499999999999996</v>
      </c>
      <c r="GC56" s="168">
        <v>-23.597200000000001</v>
      </c>
      <c r="GD56" s="168">
        <v>-19.7043</v>
      </c>
      <c r="GE56" s="168">
        <v>-2.33</v>
      </c>
      <c r="GF56" s="168">
        <v>21.825800000000001</v>
      </c>
      <c r="GG56" s="167"/>
      <c r="GH56" s="168">
        <v>22.5002</v>
      </c>
      <c r="GI56" s="167"/>
      <c r="GJ56" s="168">
        <v>-9.2268000000000008</v>
      </c>
      <c r="GK56" s="168">
        <v>2.1238000000000001</v>
      </c>
      <c r="GL56" s="167"/>
      <c r="GM56" s="167"/>
      <c r="GN56" s="168">
        <v>-10.617100000000001</v>
      </c>
      <c r="GO56" s="168">
        <v>3.9104999999999999</v>
      </c>
      <c r="GP56" s="168">
        <v>1.8608</v>
      </c>
      <c r="GQ56" s="168">
        <v>-36.3018</v>
      </c>
      <c r="GR56" s="168">
        <v>6.3342999999999998</v>
      </c>
      <c r="GS56" s="168">
        <v>5.1215000000000002</v>
      </c>
      <c r="GT56" s="168">
        <v>124.84990000000001</v>
      </c>
      <c r="GU56" s="168">
        <v>-4.6596000000000002</v>
      </c>
      <c r="GV56" s="168">
        <v>-11.177199999999999</v>
      </c>
      <c r="GW56" s="168">
        <v>6.8685999999999998</v>
      </c>
      <c r="GX56" s="168">
        <v>2.2183000000000002</v>
      </c>
      <c r="GY56" s="168">
        <v>2.8052999999999999</v>
      </c>
      <c r="GZ56" s="168">
        <v>2.8081999999999998</v>
      </c>
      <c r="HA56" s="168">
        <v>1.5046999999999999</v>
      </c>
      <c r="HB56" s="168">
        <v>28.331600000000002</v>
      </c>
      <c r="HC56" s="168">
        <v>29.6266</v>
      </c>
      <c r="HD56" s="168">
        <v>4.6100000000000003</v>
      </c>
      <c r="HE56" s="168">
        <v>-4.8665000000000003</v>
      </c>
      <c r="HF56" s="168">
        <v>35.2408</v>
      </c>
      <c r="HG56" s="168">
        <v>23.892499999999998</v>
      </c>
      <c r="HH56" s="168">
        <v>33.8125</v>
      </c>
      <c r="HI56" s="168">
        <v>8.7636000000000003</v>
      </c>
      <c r="HJ56" s="168">
        <v>9.1272000000000002</v>
      </c>
      <c r="HK56" s="168">
        <v>-11.132999999999999</v>
      </c>
      <c r="HL56" s="168">
        <v>-14.2616</v>
      </c>
      <c r="HM56" s="168">
        <v>0</v>
      </c>
      <c r="HN56" s="168">
        <v>0</v>
      </c>
      <c r="HO56" s="167"/>
      <c r="HP56" s="167"/>
      <c r="HQ56" s="168">
        <v>-15.6928</v>
      </c>
      <c r="HR56" s="168">
        <v>-14.8743</v>
      </c>
      <c r="HS56" s="168">
        <v>4.8486000000000002</v>
      </c>
      <c r="HT56" s="168">
        <v>4.9646999999999997</v>
      </c>
      <c r="HU56" s="168">
        <v>10.19</v>
      </c>
      <c r="HV56" s="168">
        <v>10.23</v>
      </c>
      <c r="HW56" s="168">
        <v>-27.9</v>
      </c>
      <c r="HX56" s="168">
        <v>-28.1</v>
      </c>
      <c r="HY56" s="168">
        <v>1.1087</v>
      </c>
      <c r="HZ56" s="168">
        <v>-12.88</v>
      </c>
      <c r="IA56" s="167"/>
      <c r="IB56" s="168">
        <v>22.6646</v>
      </c>
      <c r="IC56" s="168">
        <v>22.037099999999999</v>
      </c>
      <c r="ID56" s="168">
        <v>-22.1</v>
      </c>
      <c r="IE56" s="168">
        <v>-41.4</v>
      </c>
      <c r="IF56" s="168">
        <v>3</v>
      </c>
      <c r="IG56" s="168">
        <v>2.5</v>
      </c>
      <c r="IH56" s="168">
        <v>-17.093</v>
      </c>
      <c r="II56" s="168">
        <v>-16.900600000000001</v>
      </c>
      <c r="IJ56" s="168">
        <v>-59.627000000000002</v>
      </c>
      <c r="IK56" s="168">
        <v>5.6086</v>
      </c>
      <c r="IL56" s="168">
        <v>-216.506</v>
      </c>
      <c r="IM56" s="168">
        <v>-3.9350999999999998</v>
      </c>
      <c r="IN56" s="168">
        <v>-3.9579</v>
      </c>
      <c r="IO56" s="168">
        <v>89.024199999999993</v>
      </c>
      <c r="IP56" s="168">
        <v>75.410399999999996</v>
      </c>
      <c r="IQ56" s="168">
        <v>79.846800000000002</v>
      </c>
      <c r="IR56" s="168">
        <v>128.9633</v>
      </c>
      <c r="IS56" s="168">
        <v>21.891500000000001</v>
      </c>
      <c r="IT56" s="168">
        <v>34.129399999999997</v>
      </c>
      <c r="IU56" s="168">
        <v>33.927799999999998</v>
      </c>
      <c r="IV56" s="168">
        <v>26.557400000000001</v>
      </c>
      <c r="IW56" s="168">
        <v>139.12119999999999</v>
      </c>
      <c r="IX56" s="168">
        <v>-233.9956</v>
      </c>
      <c r="IY56" s="168">
        <v>56.4405</v>
      </c>
      <c r="IZ56" s="168">
        <v>-44.581400000000002</v>
      </c>
      <c r="JA56" s="168">
        <v>-1.1951000000000001</v>
      </c>
      <c r="JB56" s="167"/>
      <c r="JC56" s="168">
        <v>-6</v>
      </c>
      <c r="JD56" s="168">
        <v>-0.84499999999999997</v>
      </c>
      <c r="JE56" s="168">
        <v>-0.85699999999999998</v>
      </c>
      <c r="JF56" s="168">
        <v>0.8</v>
      </c>
      <c r="JG56" s="168">
        <v>0.32</v>
      </c>
      <c r="JH56" s="168">
        <v>-2.0293999999999999</v>
      </c>
      <c r="JI56" s="168">
        <v>-6.4744000000000002</v>
      </c>
      <c r="JJ56" s="168">
        <v>12.132400000000001</v>
      </c>
      <c r="JK56" s="168">
        <v>-7.7927999999999997</v>
      </c>
      <c r="JL56" s="168">
        <v>7.3</v>
      </c>
      <c r="JM56" s="168">
        <v>3.8359999999999999</v>
      </c>
      <c r="JN56" s="168">
        <v>3.7069999999999999</v>
      </c>
      <c r="JO56" s="168">
        <v>2.9636999999999998</v>
      </c>
      <c r="JP56" s="168">
        <v>3.4432</v>
      </c>
      <c r="JQ56" s="168">
        <v>4.0568999999999997</v>
      </c>
      <c r="JR56" s="168">
        <v>3.7168000000000001</v>
      </c>
      <c r="JS56" s="168">
        <v>3.5224000000000002</v>
      </c>
      <c r="JT56" s="167"/>
      <c r="JU56" s="168">
        <v>25.2</v>
      </c>
      <c r="JV56" s="168">
        <v>5.0704000000000002</v>
      </c>
      <c r="JW56" s="168">
        <v>-0.46</v>
      </c>
      <c r="JX56" s="167"/>
      <c r="JY56" s="168">
        <v>-7.7328000000000001</v>
      </c>
      <c r="JZ56" s="168">
        <v>-15.1762</v>
      </c>
      <c r="KA56" s="168">
        <v>-15.231999999999999</v>
      </c>
      <c r="KB56" s="168">
        <v>-5.1748000000000003</v>
      </c>
      <c r="KC56" s="168">
        <v>10.912599999999999</v>
      </c>
      <c r="KD56" s="168">
        <v>-8.4998000000000005</v>
      </c>
      <c r="KE56" s="168">
        <v>-2.8008999999999999</v>
      </c>
      <c r="KF56" s="168">
        <v>-24.9</v>
      </c>
      <c r="KG56" s="168">
        <v>7.1</v>
      </c>
      <c r="KH56" s="167"/>
      <c r="KI56" s="168">
        <v>-64.946299999999994</v>
      </c>
    </row>
    <row r="57" spans="1:295" x14ac:dyDescent="0.25">
      <c r="A57" s="227" t="s">
        <v>865</v>
      </c>
      <c r="B57" s="227"/>
      <c r="C57" s="169">
        <v>0</v>
      </c>
      <c r="D57" s="169">
        <v>4.9459999999999997</v>
      </c>
      <c r="E57" s="169">
        <v>-6.7767999999999997</v>
      </c>
      <c r="F57" s="169">
        <v>4.2732000000000001</v>
      </c>
      <c r="G57" s="169">
        <v>10.599</v>
      </c>
      <c r="H57" s="169">
        <v>0</v>
      </c>
      <c r="I57" s="169">
        <v>15.686199999999999</v>
      </c>
      <c r="J57" s="169">
        <v>0</v>
      </c>
      <c r="K57" s="169">
        <v>11.7875</v>
      </c>
      <c r="L57" s="169">
        <v>4.6279000000000003</v>
      </c>
      <c r="M57" s="169">
        <v>6.6067</v>
      </c>
      <c r="N57" s="169">
        <v>2.2200000000000002</v>
      </c>
      <c r="O57" s="169">
        <v>-17.600000000000001</v>
      </c>
      <c r="P57" s="169">
        <v>4.4000000000000004</v>
      </c>
      <c r="Q57" s="169">
        <v>4.968</v>
      </c>
      <c r="R57" s="169">
        <v>-11</v>
      </c>
      <c r="S57" s="169">
        <v>3.1501000000000001</v>
      </c>
      <c r="T57" s="169">
        <v>54.954300000000003</v>
      </c>
      <c r="U57" s="169">
        <v>5.73</v>
      </c>
      <c r="V57" s="169">
        <v>5.6558999999999999</v>
      </c>
      <c r="W57" s="169">
        <v>10.0244</v>
      </c>
      <c r="X57" s="169">
        <v>5.1696</v>
      </c>
      <c r="Y57" s="169">
        <v>-2.097</v>
      </c>
      <c r="Z57" s="169">
        <v>2.7801999999999998</v>
      </c>
      <c r="AA57" s="169">
        <v>0</v>
      </c>
      <c r="AB57" s="169">
        <v>-0.5363</v>
      </c>
      <c r="AC57" s="169">
        <v>2.097</v>
      </c>
      <c r="AD57" s="169">
        <v>0.222</v>
      </c>
      <c r="AE57" s="169">
        <v>12.47</v>
      </c>
      <c r="AF57" s="169">
        <v>-4.4400000000000004</v>
      </c>
      <c r="AG57" s="169">
        <v>-4.4000000000000004</v>
      </c>
      <c r="AH57" s="169">
        <v>2.14</v>
      </c>
      <c r="AI57" s="169">
        <v>0.20899999999999999</v>
      </c>
      <c r="AJ57" s="169">
        <v>0</v>
      </c>
      <c r="AK57" s="169">
        <v>-9.5399999999999991</v>
      </c>
      <c r="AL57" s="169">
        <v>0</v>
      </c>
      <c r="AM57" s="169">
        <v>0</v>
      </c>
      <c r="AN57" s="169">
        <v>2.62</v>
      </c>
      <c r="AO57" s="169">
        <v>6.0122999999999998</v>
      </c>
      <c r="AP57" s="169">
        <v>4.2591999999999999</v>
      </c>
      <c r="AQ57" s="169">
        <v>22.5168</v>
      </c>
      <c r="AR57" s="169">
        <v>24.1677</v>
      </c>
      <c r="AS57" s="169">
        <v>-8.4777000000000005</v>
      </c>
      <c r="AT57" s="169">
        <v>-1.7415</v>
      </c>
      <c r="AU57" s="169">
        <v>-1.0988</v>
      </c>
      <c r="AV57" s="169">
        <v>20.368500000000001</v>
      </c>
      <c r="AW57" s="169">
        <v>21.170300000000001</v>
      </c>
      <c r="AX57" s="169">
        <v>-13.797800000000001</v>
      </c>
      <c r="AY57" s="169">
        <v>-12.0563</v>
      </c>
      <c r="AZ57" s="169">
        <v>11.4542</v>
      </c>
      <c r="BA57" s="169">
        <v>29.9207</v>
      </c>
      <c r="BB57" s="169">
        <v>16.435300000000002</v>
      </c>
      <c r="BC57" s="169">
        <v>23.725899999999999</v>
      </c>
      <c r="BD57" s="169">
        <v>-3.9</v>
      </c>
      <c r="BE57" s="169">
        <v>-3.9</v>
      </c>
      <c r="BF57" s="169">
        <v>-22.6966</v>
      </c>
      <c r="BG57" s="169">
        <v>-21.687100000000001</v>
      </c>
      <c r="BH57" s="169">
        <v>-0.38</v>
      </c>
      <c r="BI57" s="169">
        <v>0</v>
      </c>
      <c r="BJ57" s="169">
        <v>6.9400000000000003E-2</v>
      </c>
      <c r="BK57" s="169">
        <v>4.3007999999999997</v>
      </c>
      <c r="BL57" s="169">
        <v>1.5994999999999999</v>
      </c>
      <c r="BM57" s="169">
        <v>1.2428999999999999</v>
      </c>
      <c r="BN57" s="169">
        <v>-88.961399999999998</v>
      </c>
      <c r="BO57" s="169">
        <v>65.004400000000004</v>
      </c>
      <c r="BP57" s="169">
        <v>65.126499999999993</v>
      </c>
      <c r="BQ57" s="169">
        <v>89.798599999999993</v>
      </c>
      <c r="BR57" s="169">
        <v>-46.9878</v>
      </c>
      <c r="BS57" s="169">
        <v>0</v>
      </c>
      <c r="BT57" s="169">
        <v>0</v>
      </c>
      <c r="BU57" s="169">
        <v>0</v>
      </c>
      <c r="BV57" s="169">
        <v>16.0671</v>
      </c>
      <c r="BW57" s="169">
        <v>9.01</v>
      </c>
      <c r="BX57" s="169">
        <v>6.56</v>
      </c>
      <c r="BY57" s="169">
        <v>-11.75</v>
      </c>
      <c r="BZ57" s="169">
        <v>2.0499999999999998</v>
      </c>
      <c r="CA57" s="169">
        <v>4.1999999999999997E-3</v>
      </c>
      <c r="CB57" s="169">
        <v>4.1999999999999997E-3</v>
      </c>
      <c r="CC57" s="169">
        <v>21.432400000000001</v>
      </c>
      <c r="CD57" s="169">
        <v>20.073599999999999</v>
      </c>
      <c r="CE57" s="169">
        <v>-1.8601000000000001</v>
      </c>
      <c r="CF57" s="169">
        <v>1.5959000000000001</v>
      </c>
      <c r="CG57" s="169">
        <v>1.6578999999999999</v>
      </c>
      <c r="CH57" s="169">
        <v>0.73460000000000003</v>
      </c>
      <c r="CI57" s="169">
        <v>21.160900000000002</v>
      </c>
      <c r="CJ57" s="169">
        <v>0</v>
      </c>
      <c r="CK57" s="169">
        <v>0</v>
      </c>
      <c r="CL57" s="169">
        <v>66.8</v>
      </c>
      <c r="CM57" s="169">
        <v>-7.7</v>
      </c>
      <c r="CN57" s="169">
        <v>0.22</v>
      </c>
      <c r="CO57" s="169">
        <v>40.2667</v>
      </c>
      <c r="CP57" s="169">
        <v>39.769399999999997</v>
      </c>
      <c r="CQ57" s="169">
        <v>38.948300000000003</v>
      </c>
      <c r="CR57" s="169">
        <v>115.56399999999999</v>
      </c>
      <c r="CS57" s="169">
        <v>115.52889999999999</v>
      </c>
      <c r="CT57" s="169">
        <v>1</v>
      </c>
      <c r="CU57" s="169">
        <v>-81.077500000000001</v>
      </c>
      <c r="CV57" s="169">
        <v>0</v>
      </c>
      <c r="CW57" s="169">
        <v>3.5884999999999998</v>
      </c>
      <c r="CX57" s="169">
        <v>27.42</v>
      </c>
      <c r="CY57" s="169">
        <v>10.7</v>
      </c>
      <c r="CZ57" s="169">
        <v>7.6611000000000002</v>
      </c>
      <c r="DA57" s="169">
        <v>7.8155999999999999</v>
      </c>
      <c r="DB57" s="169">
        <v>-5.6</v>
      </c>
      <c r="DC57" s="169">
        <v>0</v>
      </c>
      <c r="DD57" s="169">
        <v>-8.4954999999999998</v>
      </c>
      <c r="DE57" s="169">
        <v>-8.5815000000000001</v>
      </c>
      <c r="DF57" s="169">
        <v>42.515999999999998</v>
      </c>
      <c r="DG57" s="169">
        <v>1.6299999999999999E-2</v>
      </c>
      <c r="DH57" s="169">
        <v>-2.6040000000000001</v>
      </c>
      <c r="DI57" s="169">
        <v>26.3</v>
      </c>
      <c r="DJ57" s="169">
        <v>26.6</v>
      </c>
      <c r="DK57" s="169">
        <v>-4.3895999999999997</v>
      </c>
      <c r="DL57" s="169">
        <v>2.9980000000000002</v>
      </c>
      <c r="DM57" s="169">
        <v>39.906799999999997</v>
      </c>
      <c r="DN57" s="169">
        <v>11.324199999999999</v>
      </c>
      <c r="DO57" s="169">
        <v>3.56</v>
      </c>
      <c r="DP57" s="169">
        <v>-0.65</v>
      </c>
      <c r="DQ57" s="169">
        <v>2.7134999999999998</v>
      </c>
      <c r="DR57" s="169">
        <v>-19.883600000000001</v>
      </c>
      <c r="DS57" s="169">
        <v>-5.49</v>
      </c>
      <c r="DT57" s="169">
        <v>-5.63</v>
      </c>
      <c r="DU57" s="169">
        <v>28.37</v>
      </c>
      <c r="DV57" s="169">
        <v>17.95</v>
      </c>
      <c r="DW57" s="169">
        <v>-20.2545</v>
      </c>
      <c r="DX57" s="169">
        <v>-10.2636</v>
      </c>
      <c r="DY57" s="169">
        <v>-22.818899999999999</v>
      </c>
      <c r="DZ57" s="169">
        <v>-22.054500000000001</v>
      </c>
      <c r="EA57" s="169">
        <v>16.733699999999999</v>
      </c>
      <c r="EB57" s="169">
        <v>0.76829999999999998</v>
      </c>
      <c r="EC57" s="169">
        <v>-8.2614000000000001</v>
      </c>
      <c r="ED57" s="169">
        <v>-8.0896000000000008</v>
      </c>
      <c r="EE57" s="169">
        <v>-10.882400000000001</v>
      </c>
      <c r="EF57" s="169">
        <v>-14.4049</v>
      </c>
      <c r="EG57" s="169">
        <v>-6.4770000000000003</v>
      </c>
      <c r="EH57" s="169">
        <v>0</v>
      </c>
      <c r="EI57" s="169">
        <v>9.3024000000000004</v>
      </c>
      <c r="EJ57" s="169">
        <v>0</v>
      </c>
      <c r="EK57" s="169">
        <v>-3.7803</v>
      </c>
      <c r="EL57" s="169">
        <v>-3.8502000000000001</v>
      </c>
      <c r="EM57" s="169">
        <v>16.4086</v>
      </c>
      <c r="EN57" s="169">
        <v>-0.90080000000000005</v>
      </c>
      <c r="EO57" s="169">
        <v>1.1182000000000001</v>
      </c>
      <c r="EP57" s="169">
        <v>31.76</v>
      </c>
      <c r="EQ57" s="169">
        <v>-15.9125</v>
      </c>
      <c r="ER57" s="169">
        <v>-15.498900000000001</v>
      </c>
      <c r="ES57" s="169">
        <v>8.4123000000000001</v>
      </c>
      <c r="ET57" s="169">
        <v>0</v>
      </c>
      <c r="EU57" s="169">
        <v>-5.4</v>
      </c>
      <c r="EV57" s="169">
        <v>15.5</v>
      </c>
      <c r="EW57" s="169">
        <v>2.2711000000000001</v>
      </c>
      <c r="EX57" s="169">
        <v>16.711600000000001</v>
      </c>
      <c r="EY57" s="169">
        <v>1.9520999999999999</v>
      </c>
      <c r="EZ57" s="169">
        <v>4.4021999999999997</v>
      </c>
      <c r="FA57" s="169">
        <v>3.2277999999999998</v>
      </c>
      <c r="FB57" s="169">
        <v>12.508599999999999</v>
      </c>
      <c r="FC57" s="169">
        <v>-13.871</v>
      </c>
      <c r="FD57" s="169">
        <v>0</v>
      </c>
      <c r="FE57" s="169">
        <v>0.95109999999999995</v>
      </c>
      <c r="FF57" s="169">
        <v>1.1578999999999999</v>
      </c>
      <c r="FG57" s="169">
        <v>5.0054999999999996</v>
      </c>
      <c r="FH57" s="169">
        <v>5.4427000000000003</v>
      </c>
      <c r="FI57" s="169">
        <v>4.6012000000000004</v>
      </c>
      <c r="FJ57" s="169">
        <v>4.0189000000000004</v>
      </c>
      <c r="FK57" s="169">
        <v>7.7030000000000003</v>
      </c>
      <c r="FL57" s="169">
        <v>6.8657000000000004</v>
      </c>
      <c r="FM57" s="169">
        <v>25.185500000000001</v>
      </c>
      <c r="FN57" s="169">
        <v>25.123200000000001</v>
      </c>
      <c r="FO57" s="169">
        <v>16.841799999999999</v>
      </c>
      <c r="FP57" s="169">
        <v>26.853200000000001</v>
      </c>
      <c r="FQ57" s="169">
        <v>18.902899999999999</v>
      </c>
      <c r="FR57" s="169">
        <v>-10.45</v>
      </c>
      <c r="FS57" s="169">
        <v>-0.70820000000000005</v>
      </c>
      <c r="FT57" s="169">
        <v>0.3765</v>
      </c>
      <c r="FU57" s="169">
        <v>2.82</v>
      </c>
      <c r="FV57" s="169">
        <v>4.57</v>
      </c>
      <c r="FW57" s="169">
        <v>0</v>
      </c>
      <c r="FX57" s="169">
        <v>1.5853999999999999</v>
      </c>
      <c r="FY57" s="169">
        <v>4.1070000000000002</v>
      </c>
      <c r="FZ57" s="169">
        <v>1.8</v>
      </c>
      <c r="GA57" s="169">
        <v>2.6616</v>
      </c>
      <c r="GB57" s="169">
        <v>10.07</v>
      </c>
      <c r="GC57" s="169">
        <v>7.9179000000000004</v>
      </c>
      <c r="GD57" s="169">
        <v>13.003299999999999</v>
      </c>
      <c r="GE57" s="169">
        <v>-1.92</v>
      </c>
      <c r="GF57" s="169">
        <v>25.096900000000002</v>
      </c>
      <c r="GG57" s="169">
        <v>0</v>
      </c>
      <c r="GH57" s="169">
        <v>32.678199999999997</v>
      </c>
      <c r="GI57" s="169">
        <v>0</v>
      </c>
      <c r="GJ57" s="169">
        <v>-4.8537999999999997</v>
      </c>
      <c r="GK57" s="169">
        <v>3.4041999999999999</v>
      </c>
      <c r="GL57" s="169">
        <v>7.3499999999999996E-2</v>
      </c>
      <c r="GM57" s="169">
        <v>0</v>
      </c>
      <c r="GN57" s="169">
        <v>-8.4505999999999997</v>
      </c>
      <c r="GO57" s="169">
        <v>7.0803000000000003</v>
      </c>
      <c r="GP57" s="169">
        <v>8.468</v>
      </c>
      <c r="GQ57" s="169">
        <v>-31.259899999999998</v>
      </c>
      <c r="GR57" s="169">
        <v>9.8142999999999994</v>
      </c>
      <c r="GS57" s="169">
        <v>8.9331999999999994</v>
      </c>
      <c r="GT57" s="169">
        <v>186.92429999999999</v>
      </c>
      <c r="GU57" s="169">
        <v>-3.7751999999999999</v>
      </c>
      <c r="GV57" s="169">
        <v>-9.4990000000000006</v>
      </c>
      <c r="GW57" s="169">
        <v>12.2033</v>
      </c>
      <c r="GX57" s="169">
        <v>4.7434000000000003</v>
      </c>
      <c r="GY57" s="169">
        <v>6.1241000000000003</v>
      </c>
      <c r="GZ57" s="169">
        <v>6.3529999999999998</v>
      </c>
      <c r="HA57" s="169">
        <v>4.3078000000000003</v>
      </c>
      <c r="HB57" s="169">
        <v>28.6874</v>
      </c>
      <c r="HC57" s="169">
        <v>30.5595</v>
      </c>
      <c r="HD57" s="169">
        <v>6.29</v>
      </c>
      <c r="HE57" s="169">
        <v>5.9123000000000001</v>
      </c>
      <c r="HF57" s="169">
        <v>44.368299999999998</v>
      </c>
      <c r="HG57" s="169">
        <v>26.2197</v>
      </c>
      <c r="HH57" s="169">
        <v>47.851799999999997</v>
      </c>
      <c r="HI57" s="169">
        <v>15.633800000000001</v>
      </c>
      <c r="HJ57" s="169">
        <v>14.4489</v>
      </c>
      <c r="HK57" s="169">
        <v>0</v>
      </c>
      <c r="HL57" s="169">
        <v>-6.2267000000000001</v>
      </c>
      <c r="HM57" s="169">
        <v>0</v>
      </c>
      <c r="HN57" s="169">
        <v>0</v>
      </c>
      <c r="HO57" s="169">
        <v>62.378599999999999</v>
      </c>
      <c r="HP57" s="169">
        <v>62.423900000000003</v>
      </c>
      <c r="HQ57" s="169">
        <v>-12.254099999999999</v>
      </c>
      <c r="HR57" s="169">
        <v>-11.7212</v>
      </c>
      <c r="HS57" s="169">
        <v>7.9972000000000003</v>
      </c>
      <c r="HT57" s="169">
        <v>8.0368999999999993</v>
      </c>
      <c r="HU57" s="169">
        <v>23.69</v>
      </c>
      <c r="HV57" s="169">
        <v>23.92</v>
      </c>
      <c r="HW57" s="169">
        <v>-24.2</v>
      </c>
      <c r="HX57" s="169">
        <v>-25</v>
      </c>
      <c r="HY57" s="169">
        <v>1.3192999999999999</v>
      </c>
      <c r="HZ57" s="169">
        <v>0</v>
      </c>
      <c r="IA57" s="169">
        <v>68.7119</v>
      </c>
      <c r="IB57" s="169">
        <v>26.194299999999998</v>
      </c>
      <c r="IC57" s="169">
        <v>26.6022</v>
      </c>
      <c r="ID57" s="169">
        <v>-19.100000000000001</v>
      </c>
      <c r="IE57" s="169">
        <v>-32</v>
      </c>
      <c r="IF57" s="169">
        <v>6.4</v>
      </c>
      <c r="IG57" s="169">
        <v>5.5</v>
      </c>
      <c r="IH57" s="169">
        <v>-17.093</v>
      </c>
      <c r="II57" s="169">
        <v>-16.900600000000001</v>
      </c>
      <c r="IJ57" s="169">
        <v>-47.188099999999999</v>
      </c>
      <c r="IK57" s="169">
        <v>8.2645</v>
      </c>
      <c r="IL57" s="169">
        <v>-206.99250000000001</v>
      </c>
      <c r="IM57" s="169">
        <v>9.0198999999999998</v>
      </c>
      <c r="IN57" s="169">
        <v>-3.9579</v>
      </c>
      <c r="IO57" s="169">
        <v>93.861900000000006</v>
      </c>
      <c r="IP57" s="169">
        <v>123.20189999999999</v>
      </c>
      <c r="IQ57" s="169">
        <v>110.4128</v>
      </c>
      <c r="IR57" s="169">
        <v>133.64060000000001</v>
      </c>
      <c r="IS57" s="169">
        <v>27.742100000000001</v>
      </c>
      <c r="IT57" s="169">
        <v>38.811700000000002</v>
      </c>
      <c r="IU57" s="169">
        <v>35.339599999999997</v>
      </c>
      <c r="IV57" s="169">
        <v>37.5184</v>
      </c>
      <c r="IW57" s="169">
        <v>148.73769999999999</v>
      </c>
      <c r="IX57" s="169">
        <v>-222.49029999999999</v>
      </c>
      <c r="IY57" s="169">
        <v>60.610199999999999</v>
      </c>
      <c r="IZ57" s="169">
        <v>-7.3300999999999998</v>
      </c>
      <c r="JA57" s="169">
        <v>1.3611</v>
      </c>
      <c r="JB57" s="169">
        <v>0</v>
      </c>
      <c r="JC57" s="169">
        <v>-3.6</v>
      </c>
      <c r="JD57" s="169">
        <v>0.58599999999999997</v>
      </c>
      <c r="JE57" s="169">
        <v>0.57799999999999996</v>
      </c>
      <c r="JF57" s="169">
        <v>5.6</v>
      </c>
      <c r="JG57" s="169">
        <v>2.4</v>
      </c>
      <c r="JH57" s="169">
        <v>4.82E-2</v>
      </c>
      <c r="JI57" s="169">
        <v>-1.5792999999999999</v>
      </c>
      <c r="JJ57" s="169">
        <v>14.6807</v>
      </c>
      <c r="JK57" s="169">
        <v>-2.0188000000000001</v>
      </c>
      <c r="JL57" s="169">
        <v>9.5</v>
      </c>
      <c r="JM57" s="169">
        <v>5.7850000000000001</v>
      </c>
      <c r="JN57" s="169">
        <v>6.1929999999999996</v>
      </c>
      <c r="JO57" s="169">
        <v>3.0884</v>
      </c>
      <c r="JP57" s="169">
        <v>3.5682999999999998</v>
      </c>
      <c r="JQ57" s="169">
        <v>5.1589</v>
      </c>
      <c r="JR57" s="169">
        <v>4.9233000000000002</v>
      </c>
      <c r="JS57" s="169">
        <v>4.6904000000000003</v>
      </c>
      <c r="JT57" s="169">
        <v>0</v>
      </c>
      <c r="JU57" s="169">
        <v>27</v>
      </c>
      <c r="JV57" s="169">
        <v>5.0876999999999999</v>
      </c>
      <c r="JW57" s="169">
        <v>0.57999999999999996</v>
      </c>
      <c r="JX57" s="169">
        <v>0</v>
      </c>
      <c r="JY57" s="169">
        <v>0</v>
      </c>
      <c r="JZ57" s="169">
        <v>-13.178800000000001</v>
      </c>
      <c r="KA57" s="169">
        <v>-14.5968</v>
      </c>
      <c r="KB57" s="169">
        <v>4.4348999999999998</v>
      </c>
      <c r="KC57" s="169">
        <v>15.7639</v>
      </c>
      <c r="KD57" s="169">
        <v>-7.8037000000000001</v>
      </c>
      <c r="KE57" s="169">
        <v>1.5671999999999999</v>
      </c>
      <c r="KF57" s="169">
        <v>-16.5</v>
      </c>
      <c r="KG57" s="169">
        <v>10.9</v>
      </c>
      <c r="KH57" s="169">
        <v>0</v>
      </c>
      <c r="KI57" s="169">
        <v>-54.686199999999999</v>
      </c>
    </row>
    <row r="58" spans="1:295" x14ac:dyDescent="0.25">
      <c r="A58" s="227" t="s">
        <v>866</v>
      </c>
      <c r="B58" s="227"/>
      <c r="C58" s="169">
        <v>0</v>
      </c>
      <c r="D58" s="169">
        <v>-0.45129999999999998</v>
      </c>
      <c r="E58" s="169">
        <v>-9.9268999999999998</v>
      </c>
      <c r="F58" s="169">
        <v>2.5228999999999999</v>
      </c>
      <c r="G58" s="169">
        <v>5.1999999999999998E-2</v>
      </c>
      <c r="H58" s="169">
        <v>0</v>
      </c>
      <c r="I58" s="169">
        <v>10.367599999999999</v>
      </c>
      <c r="J58" s="169">
        <v>0</v>
      </c>
      <c r="K58" s="169">
        <v>3.5996000000000001</v>
      </c>
      <c r="L58" s="169">
        <v>0.22500000000000001</v>
      </c>
      <c r="M58" s="169">
        <v>2.5625</v>
      </c>
      <c r="N58" s="169">
        <v>-15.54</v>
      </c>
      <c r="O58" s="169">
        <v>-28.6</v>
      </c>
      <c r="P58" s="169">
        <v>-4.4000000000000004</v>
      </c>
      <c r="Q58" s="169">
        <v>1.6559999999999999</v>
      </c>
      <c r="R58" s="169">
        <v>-19.8</v>
      </c>
      <c r="S58" s="169">
        <v>0.68259999999999998</v>
      </c>
      <c r="T58" s="169">
        <v>16.248799999999999</v>
      </c>
      <c r="U58" s="169">
        <v>1.0195000000000001</v>
      </c>
      <c r="V58" s="169">
        <v>0.86099999999999999</v>
      </c>
      <c r="W58" s="169">
        <v>1.7771999999999999</v>
      </c>
      <c r="X58" s="169">
        <v>1.3156000000000001</v>
      </c>
      <c r="Y58" s="169">
        <v>-2.9104999999999999</v>
      </c>
      <c r="Z58" s="169">
        <v>1.7555000000000001</v>
      </c>
      <c r="AA58" s="169">
        <v>0</v>
      </c>
      <c r="AB58" s="169">
        <v>-1.3294999999999999</v>
      </c>
      <c r="AC58" s="169">
        <v>-2.0939999999999999</v>
      </c>
      <c r="AD58" s="169">
        <v>-1.587</v>
      </c>
      <c r="AE58" s="169">
        <v>9.452</v>
      </c>
      <c r="AF58" s="169">
        <v>-24.42</v>
      </c>
      <c r="AG58" s="169">
        <v>-17.600000000000001</v>
      </c>
      <c r="AH58" s="169">
        <v>-1.3480000000000001</v>
      </c>
      <c r="AI58" s="169">
        <v>0.13400000000000001</v>
      </c>
      <c r="AJ58" s="169">
        <v>-23.73</v>
      </c>
      <c r="AK58" s="169">
        <v>-29.96</v>
      </c>
      <c r="AL58" s="169">
        <v>0</v>
      </c>
      <c r="AM58" s="169">
        <v>-15.99</v>
      </c>
      <c r="AN58" s="169">
        <v>-15.91</v>
      </c>
      <c r="AO58" s="169">
        <v>2.387</v>
      </c>
      <c r="AP58" s="169">
        <v>3.4487999999999999</v>
      </c>
      <c r="AQ58" s="169">
        <v>5.7664999999999997</v>
      </c>
      <c r="AR58" s="169">
        <v>0</v>
      </c>
      <c r="AS58" s="169">
        <v>-23.5213</v>
      </c>
      <c r="AT58" s="169">
        <v>-11.654400000000001</v>
      </c>
      <c r="AU58" s="169">
        <v>-10.992100000000001</v>
      </c>
      <c r="AV58" s="169">
        <v>-1.4147000000000001</v>
      </c>
      <c r="AW58" s="169">
        <v>-1.1115999999999999</v>
      </c>
      <c r="AX58" s="169">
        <v>-21.567399999999999</v>
      </c>
      <c r="AY58" s="169">
        <v>-19.424099999999999</v>
      </c>
      <c r="AZ58" s="169">
        <v>3.5632999999999999</v>
      </c>
      <c r="BA58" s="169">
        <v>-3.0000000000000001E-3</v>
      </c>
      <c r="BB58" s="169">
        <v>-13.1469</v>
      </c>
      <c r="BC58" s="169">
        <v>10.5184</v>
      </c>
      <c r="BD58" s="169">
        <v>-9.1</v>
      </c>
      <c r="BE58" s="169">
        <v>-8.8000000000000007</v>
      </c>
      <c r="BF58" s="169">
        <v>-31.27</v>
      </c>
      <c r="BG58" s="169">
        <v>-31.165099999999999</v>
      </c>
      <c r="BH58" s="169">
        <v>-2.8902999999999999</v>
      </c>
      <c r="BI58" s="169">
        <v>0</v>
      </c>
      <c r="BJ58" s="169">
        <v>-9.8724000000000007</v>
      </c>
      <c r="BK58" s="169">
        <v>-3.3704000000000001</v>
      </c>
      <c r="BL58" s="169">
        <v>0</v>
      </c>
      <c r="BM58" s="169">
        <v>-1.0743</v>
      </c>
      <c r="BN58" s="169">
        <v>-144.19990000000001</v>
      </c>
      <c r="BO58" s="169">
        <v>48.005600000000001</v>
      </c>
      <c r="BP58" s="169">
        <v>48.188699999999997</v>
      </c>
      <c r="BQ58" s="169">
        <v>0</v>
      </c>
      <c r="BR58" s="169">
        <v>-137.5968</v>
      </c>
      <c r="BS58" s="169">
        <v>0</v>
      </c>
      <c r="BT58" s="169">
        <v>0</v>
      </c>
      <c r="BU58" s="169">
        <v>0</v>
      </c>
      <c r="BV58" s="169">
        <v>4.4808000000000003</v>
      </c>
      <c r="BW58" s="169">
        <v>4.96</v>
      </c>
      <c r="BX58" s="169">
        <v>0.72</v>
      </c>
      <c r="BY58" s="169">
        <v>-19.899999999999999</v>
      </c>
      <c r="BZ58" s="169">
        <v>-4.38</v>
      </c>
      <c r="CA58" s="169">
        <v>-18.079999999999998</v>
      </c>
      <c r="CB58" s="169">
        <v>-18.079999999999998</v>
      </c>
      <c r="CC58" s="169">
        <v>-5.0772000000000004</v>
      </c>
      <c r="CD58" s="169">
        <v>0</v>
      </c>
      <c r="CE58" s="169">
        <v>-9.3343000000000007</v>
      </c>
      <c r="CF58" s="169">
        <v>-13.1189</v>
      </c>
      <c r="CG58" s="169">
        <v>-13.2963</v>
      </c>
      <c r="CH58" s="169">
        <v>-9.718</v>
      </c>
      <c r="CI58" s="169">
        <v>6.8745000000000003</v>
      </c>
      <c r="CJ58" s="169">
        <v>0</v>
      </c>
      <c r="CK58" s="169">
        <v>0</v>
      </c>
      <c r="CL58" s="169">
        <v>21.8</v>
      </c>
      <c r="CM58" s="169">
        <v>-40.1</v>
      </c>
      <c r="CN58" s="169">
        <v>-1.24</v>
      </c>
      <c r="CO58" s="169">
        <v>23.0871</v>
      </c>
      <c r="CP58" s="169">
        <v>23.6082</v>
      </c>
      <c r="CQ58" s="169">
        <v>22.183399999999999</v>
      </c>
      <c r="CR58" s="169">
        <v>81.667199999999994</v>
      </c>
      <c r="CS58" s="169">
        <v>82.535200000000003</v>
      </c>
      <c r="CT58" s="169">
        <v>-22.309100000000001</v>
      </c>
      <c r="CU58" s="169">
        <v>-102.59699999999999</v>
      </c>
      <c r="CV58" s="169">
        <v>-23.635300000000001</v>
      </c>
      <c r="CW58" s="169">
        <v>1.6472</v>
      </c>
      <c r="CX58" s="169">
        <v>22.08</v>
      </c>
      <c r="CY58" s="169">
        <v>5.77</v>
      </c>
      <c r="CZ58" s="169">
        <v>2.9735999999999998</v>
      </c>
      <c r="DA58" s="169">
        <v>3.3233999999999999</v>
      </c>
      <c r="DB58" s="169">
        <v>-9.23</v>
      </c>
      <c r="DC58" s="169">
        <v>0</v>
      </c>
      <c r="DD58" s="169">
        <v>-23.23</v>
      </c>
      <c r="DE58" s="169">
        <v>-22.763999999999999</v>
      </c>
      <c r="DF58" s="169">
        <v>18.392299999999999</v>
      </c>
      <c r="DG58" s="169">
        <v>1.4800000000000001E-2</v>
      </c>
      <c r="DH58" s="169">
        <v>-4.7374000000000001</v>
      </c>
      <c r="DI58" s="169">
        <v>12.7</v>
      </c>
      <c r="DJ58" s="169">
        <v>12.4</v>
      </c>
      <c r="DK58" s="169">
        <v>-6.5038999999999998</v>
      </c>
      <c r="DL58" s="169">
        <v>-3.9272</v>
      </c>
      <c r="DM58" s="169">
        <v>34.228999999999999</v>
      </c>
      <c r="DN58" s="169">
        <v>1.8613</v>
      </c>
      <c r="DO58" s="169">
        <v>-3.57</v>
      </c>
      <c r="DP58" s="169">
        <v>-2.09</v>
      </c>
      <c r="DQ58" s="169">
        <v>-1.0125</v>
      </c>
      <c r="DR58" s="169">
        <v>-40.154800000000002</v>
      </c>
      <c r="DS58" s="169">
        <v>-10.11</v>
      </c>
      <c r="DT58" s="169">
        <v>-10.26</v>
      </c>
      <c r="DU58" s="169">
        <v>15.63</v>
      </c>
      <c r="DV58" s="169">
        <v>10.039999999999999</v>
      </c>
      <c r="DW58" s="169">
        <v>-38.490900000000003</v>
      </c>
      <c r="DX58" s="169">
        <v>-19.709099999999999</v>
      </c>
      <c r="DY58" s="169">
        <v>-43.778300000000002</v>
      </c>
      <c r="DZ58" s="169">
        <v>-43.972700000000003</v>
      </c>
      <c r="EA58" s="169">
        <v>-16.5702</v>
      </c>
      <c r="EB58" s="169">
        <v>-25.976700000000001</v>
      </c>
      <c r="EC58" s="169">
        <v>-32.279400000000003</v>
      </c>
      <c r="ED58" s="169">
        <v>-32.857199999999999</v>
      </c>
      <c r="EE58" s="169">
        <v>-25.7544</v>
      </c>
      <c r="EF58" s="169">
        <v>-29.9924</v>
      </c>
      <c r="EG58" s="169">
        <v>-11.285</v>
      </c>
      <c r="EH58" s="169">
        <v>-187.7508</v>
      </c>
      <c r="EI58" s="169">
        <v>-61.700099999999999</v>
      </c>
      <c r="EJ58" s="169">
        <v>0</v>
      </c>
      <c r="EK58" s="169">
        <v>-7.6325000000000003</v>
      </c>
      <c r="EL58" s="169">
        <v>-6.6228999999999996</v>
      </c>
      <c r="EM58" s="169">
        <v>0</v>
      </c>
      <c r="EN58" s="169">
        <v>-18.363099999999999</v>
      </c>
      <c r="EO58" s="169">
        <v>-17.572800000000001</v>
      </c>
      <c r="EP58" s="169">
        <v>-7.6840000000000002</v>
      </c>
      <c r="EQ58" s="169">
        <v>-26.076599999999999</v>
      </c>
      <c r="ER58" s="169">
        <v>-25.825299999999999</v>
      </c>
      <c r="ES58" s="169">
        <v>-1.202</v>
      </c>
      <c r="ET58" s="169">
        <v>-19.03</v>
      </c>
      <c r="EU58" s="169">
        <v>-10.75</v>
      </c>
      <c r="EV58" s="169">
        <v>-5</v>
      </c>
      <c r="EW58" s="169">
        <v>0.80989999999999995</v>
      </c>
      <c r="EX58" s="169">
        <v>-17.8142</v>
      </c>
      <c r="EY58" s="169">
        <v>-6.4150999999999998</v>
      </c>
      <c r="EZ58" s="169">
        <v>-2.8742999999999999</v>
      </c>
      <c r="FA58" s="169">
        <v>0.83079999999999998</v>
      </c>
      <c r="FB58" s="169">
        <v>-3.2991000000000001</v>
      </c>
      <c r="FC58" s="169">
        <v>-25.988099999999999</v>
      </c>
      <c r="FD58" s="169">
        <v>0</v>
      </c>
      <c r="FE58" s="169">
        <v>0.29980000000000001</v>
      </c>
      <c r="FF58" s="169">
        <v>0.54900000000000004</v>
      </c>
      <c r="FG58" s="169">
        <v>0</v>
      </c>
      <c r="FH58" s="169">
        <v>0</v>
      </c>
      <c r="FI58" s="169">
        <v>0</v>
      </c>
      <c r="FJ58" s="169">
        <v>-8.3727999999999998</v>
      </c>
      <c r="FK58" s="169">
        <v>-8.3727999999999998</v>
      </c>
      <c r="FL58" s="169">
        <v>-31.816700000000001</v>
      </c>
      <c r="FM58" s="169">
        <v>4.0370999999999997</v>
      </c>
      <c r="FN58" s="169">
        <v>3.7164999999999999</v>
      </c>
      <c r="FO58" s="169">
        <v>-24.542300000000001</v>
      </c>
      <c r="FP58" s="169">
        <v>-17.4587</v>
      </c>
      <c r="FQ58" s="169">
        <v>8.3656000000000006</v>
      </c>
      <c r="FR58" s="169">
        <v>-16.940000000000001</v>
      </c>
      <c r="FS58" s="169">
        <v>-3.9180999999999999</v>
      </c>
      <c r="FT58" s="169">
        <v>0.21809999999999999</v>
      </c>
      <c r="FU58" s="169">
        <v>0.35</v>
      </c>
      <c r="FV58" s="169">
        <v>-0.01</v>
      </c>
      <c r="FW58" s="169">
        <v>-18.338200000000001</v>
      </c>
      <c r="FX58" s="169">
        <v>0</v>
      </c>
      <c r="FY58" s="169">
        <v>3.3010000000000002</v>
      </c>
      <c r="FZ58" s="169">
        <v>0.05</v>
      </c>
      <c r="GA58" s="169">
        <v>1.6252</v>
      </c>
      <c r="GB58" s="169">
        <v>1.33</v>
      </c>
      <c r="GC58" s="169">
        <v>-33.076099999999997</v>
      </c>
      <c r="GD58" s="169">
        <v>-26.2438</v>
      </c>
      <c r="GE58" s="169">
        <v>-3.75</v>
      </c>
      <c r="GF58" s="169">
        <v>16.320900000000002</v>
      </c>
      <c r="GG58" s="169">
        <v>0</v>
      </c>
      <c r="GH58" s="169">
        <v>18.5717</v>
      </c>
      <c r="GI58" s="169">
        <v>0</v>
      </c>
      <c r="GJ58" s="169">
        <v>-21.599799999999998</v>
      </c>
      <c r="GK58" s="169">
        <v>1.9251</v>
      </c>
      <c r="GL58" s="169">
        <v>3.5299999999999998E-2</v>
      </c>
      <c r="GM58" s="169">
        <v>0</v>
      </c>
      <c r="GN58" s="169">
        <v>-14.184200000000001</v>
      </c>
      <c r="GO58" s="169">
        <v>-3.4331</v>
      </c>
      <c r="GP58" s="169">
        <v>-1.5221</v>
      </c>
      <c r="GQ58" s="169">
        <v>-41.595799999999997</v>
      </c>
      <c r="GR58" s="169">
        <v>4.0814000000000004</v>
      </c>
      <c r="GS58" s="169">
        <v>2.8028</v>
      </c>
      <c r="GT58" s="169">
        <v>98.533600000000007</v>
      </c>
      <c r="GU58" s="169">
        <v>-13.8529</v>
      </c>
      <c r="GV58" s="169">
        <v>-12.304</v>
      </c>
      <c r="GW58" s="169">
        <v>-15.099399999999999</v>
      </c>
      <c r="GX58" s="169">
        <v>1.6478999999999999</v>
      </c>
      <c r="GY58" s="169">
        <v>1.7945</v>
      </c>
      <c r="GZ58" s="169">
        <v>1.7085999999999999</v>
      </c>
      <c r="HA58" s="169">
        <v>1</v>
      </c>
      <c r="HB58" s="169">
        <v>17.8658</v>
      </c>
      <c r="HC58" s="169">
        <v>18.648199999999999</v>
      </c>
      <c r="HD58" s="169">
        <v>-10.06</v>
      </c>
      <c r="HE58" s="169">
        <v>-5</v>
      </c>
      <c r="HF58" s="169">
        <v>25.1495</v>
      </c>
      <c r="HG58" s="169">
        <v>-20.2517</v>
      </c>
      <c r="HH58" s="169">
        <v>25.0655</v>
      </c>
      <c r="HI58" s="169">
        <v>-15.600899999999999</v>
      </c>
      <c r="HJ58" s="169">
        <v>-15.444800000000001</v>
      </c>
      <c r="HK58" s="169">
        <v>-13.9504</v>
      </c>
      <c r="HL58" s="169">
        <v>-15.9046</v>
      </c>
      <c r="HM58" s="169">
        <v>-15.0275</v>
      </c>
      <c r="HN58" s="169">
        <v>-15.972799999999999</v>
      </c>
      <c r="HO58" s="169">
        <v>17.8474</v>
      </c>
      <c r="HP58" s="169">
        <v>17.905100000000001</v>
      </c>
      <c r="HQ58" s="169">
        <v>-21.488199999999999</v>
      </c>
      <c r="HR58" s="169">
        <v>-20.955400000000001</v>
      </c>
      <c r="HS58" s="169">
        <v>-5.6925999999999997</v>
      </c>
      <c r="HT58" s="169">
        <v>-4.8609</v>
      </c>
      <c r="HU58" s="169">
        <v>8.73</v>
      </c>
      <c r="HV58" s="169">
        <v>8.64</v>
      </c>
      <c r="HW58" s="169">
        <v>-32.5</v>
      </c>
      <c r="HX58" s="169">
        <v>-32.299999999999997</v>
      </c>
      <c r="HY58" s="169">
        <v>0.2298</v>
      </c>
      <c r="HZ58" s="169">
        <v>-14.88</v>
      </c>
      <c r="IA58" s="169">
        <v>48.535299999999999</v>
      </c>
      <c r="IB58" s="169">
        <v>15.444100000000001</v>
      </c>
      <c r="IC58" s="169">
        <v>15.3606</v>
      </c>
      <c r="ID58" s="169">
        <v>-22.9</v>
      </c>
      <c r="IE58" s="169">
        <v>-41.8</v>
      </c>
      <c r="IF58" s="169">
        <v>-1.6</v>
      </c>
      <c r="IG58" s="169">
        <v>-2.1</v>
      </c>
      <c r="IH58" s="169">
        <v>-18.003799999999998</v>
      </c>
      <c r="II58" s="169">
        <v>-17.871300000000002</v>
      </c>
      <c r="IJ58" s="169">
        <v>-136.4616</v>
      </c>
      <c r="IK58" s="169">
        <v>-66.396600000000007</v>
      </c>
      <c r="IL58" s="169">
        <v>-220.93639999999999</v>
      </c>
      <c r="IM58" s="169">
        <v>-6.1151999999999997</v>
      </c>
      <c r="IN58" s="169">
        <v>-97.509299999999996</v>
      </c>
      <c r="IO58" s="169">
        <v>46.326799999999999</v>
      </c>
      <c r="IP58" s="169">
        <v>71.548299999999998</v>
      </c>
      <c r="IQ58" s="169">
        <v>63.429099999999998</v>
      </c>
      <c r="IR58" s="169">
        <v>104.75409999999999</v>
      </c>
      <c r="IS58" s="169">
        <v>-28.229500000000002</v>
      </c>
      <c r="IT58" s="169">
        <v>17.3416</v>
      </c>
      <c r="IU58" s="169">
        <v>16.314499999999999</v>
      </c>
      <c r="IV58" s="169">
        <v>1.5926</v>
      </c>
      <c r="IW58" s="169">
        <v>86.577200000000005</v>
      </c>
      <c r="IX58" s="169">
        <v>-236.57859999999999</v>
      </c>
      <c r="IY58" s="169">
        <v>9.3745999999999992</v>
      </c>
      <c r="IZ58" s="169">
        <v>-49.099400000000003</v>
      </c>
      <c r="JA58" s="169">
        <v>-2.5306000000000002</v>
      </c>
      <c r="JB58" s="169">
        <v>0</v>
      </c>
      <c r="JC58" s="169">
        <v>-10</v>
      </c>
      <c r="JD58" s="169">
        <v>-1.0269999999999999</v>
      </c>
      <c r="JE58" s="169">
        <v>-1.0349999999999999</v>
      </c>
      <c r="JF58" s="169">
        <v>-1.04</v>
      </c>
      <c r="JG58" s="169">
        <v>-4.4800000000000004</v>
      </c>
      <c r="JH58" s="169">
        <v>-3.0996999999999999</v>
      </c>
      <c r="JI58" s="169">
        <v>-8.4367000000000001</v>
      </c>
      <c r="JJ58" s="169">
        <v>5.1864999999999997</v>
      </c>
      <c r="JK58" s="169">
        <v>-9.7856000000000005</v>
      </c>
      <c r="JL58" s="169">
        <v>5.2</v>
      </c>
      <c r="JM58" s="169">
        <v>0.82899999999999996</v>
      </c>
      <c r="JN58" s="169">
        <v>0.92900000000000005</v>
      </c>
      <c r="JO58" s="169">
        <v>0.65300000000000002</v>
      </c>
      <c r="JP58" s="169">
        <v>0</v>
      </c>
      <c r="JQ58" s="169">
        <v>2.3105000000000002</v>
      </c>
      <c r="JR58" s="169">
        <v>2.1263999999999998</v>
      </c>
      <c r="JS58" s="169">
        <v>2.3077000000000001</v>
      </c>
      <c r="JT58" s="169">
        <v>0</v>
      </c>
      <c r="JU58" s="169">
        <v>16.600000000000001</v>
      </c>
      <c r="JV58" s="169">
        <v>0.66910000000000003</v>
      </c>
      <c r="JW58" s="169">
        <v>-0.57999999999999996</v>
      </c>
      <c r="JX58" s="169">
        <v>0</v>
      </c>
      <c r="JY58" s="169">
        <v>-9.4725999999999999</v>
      </c>
      <c r="JZ58" s="169">
        <v>-20.111899999999999</v>
      </c>
      <c r="KA58" s="169">
        <v>-21.2471</v>
      </c>
      <c r="KB58" s="169">
        <v>-7.8228999999999997</v>
      </c>
      <c r="KC58" s="169">
        <v>8.2865000000000002</v>
      </c>
      <c r="KD58" s="169">
        <v>-15.7743</v>
      </c>
      <c r="KE58" s="169">
        <v>-2.9672999999999998</v>
      </c>
      <c r="KF58" s="169">
        <v>-28.7</v>
      </c>
      <c r="KG58" s="169">
        <v>-0.6</v>
      </c>
      <c r="KH58" s="169">
        <v>0</v>
      </c>
      <c r="KI58" s="169">
        <v>-73.591300000000004</v>
      </c>
    </row>
    <row r="59" spans="1:295" x14ac:dyDescent="0.25">
      <c r="A59" s="227" t="s">
        <v>867</v>
      </c>
      <c r="B59" s="227"/>
      <c r="C59" s="169">
        <v>0</v>
      </c>
      <c r="D59" s="169">
        <v>2.7216729166666664</v>
      </c>
      <c r="E59" s="169">
        <v>-8.3245744680851068</v>
      </c>
      <c r="F59" s="169">
        <v>3.4174145833333336</v>
      </c>
      <c r="G59" s="169">
        <v>5.3657857142857148</v>
      </c>
      <c r="H59" s="169">
        <v>0</v>
      </c>
      <c r="I59" s="169">
        <v>13.001052083333335</v>
      </c>
      <c r="J59" s="169">
        <v>0</v>
      </c>
      <c r="K59" s="169">
        <v>8.047720833333333</v>
      </c>
      <c r="L59" s="169">
        <v>2.6992625000000001</v>
      </c>
      <c r="M59" s="169">
        <v>4.4864916666666668</v>
      </c>
      <c r="N59" s="169">
        <v>-7.9087500000000004</v>
      </c>
      <c r="O59" s="169">
        <v>-21.633333333333333</v>
      </c>
      <c r="P59" s="169">
        <v>-1.3357142857142859</v>
      </c>
      <c r="Q59" s="169">
        <v>2.9607272727272727</v>
      </c>
      <c r="R59" s="169">
        <v>-14.85</v>
      </c>
      <c r="S59" s="169">
        <v>2.3980520833333334</v>
      </c>
      <c r="T59" s="169">
        <v>39.094918749999998</v>
      </c>
      <c r="U59" s="169">
        <v>3.0563104166666668</v>
      </c>
      <c r="V59" s="169">
        <v>2.8882374999999998</v>
      </c>
      <c r="W59" s="169">
        <v>5.4421583333333334</v>
      </c>
      <c r="X59" s="169">
        <v>4.3356500000000002</v>
      </c>
      <c r="Y59" s="169">
        <v>-2.3083187500000002</v>
      </c>
      <c r="Z59" s="169">
        <v>2.5832604166666671</v>
      </c>
      <c r="AA59" s="169">
        <v>0</v>
      </c>
      <c r="AB59" s="169">
        <v>-0.95501250000000004</v>
      </c>
      <c r="AC59" s="169">
        <v>-0.65716666666666668</v>
      </c>
      <c r="AD59" s="169">
        <v>-0.2127</v>
      </c>
      <c r="AE59" s="169">
        <v>10.695395833333334</v>
      </c>
      <c r="AF59" s="169">
        <v>-12.395</v>
      </c>
      <c r="AG59" s="169">
        <v>-12.841860465116278</v>
      </c>
      <c r="AH59" s="169">
        <v>0.41620833333333335</v>
      </c>
      <c r="AI59" s="169">
        <v>0.16254166666666667</v>
      </c>
      <c r="AJ59" s="169">
        <v>-12.655185185185186</v>
      </c>
      <c r="AK59" s="169">
        <v>-17.812291666666667</v>
      </c>
      <c r="AL59" s="169">
        <v>0</v>
      </c>
      <c r="AM59" s="169">
        <v>-12.113333333333332</v>
      </c>
      <c r="AN59" s="169">
        <v>-7.8266666666666671</v>
      </c>
      <c r="AO59" s="169">
        <v>4.7457700000000003</v>
      </c>
      <c r="AP59" s="169">
        <v>3.7889525000000002</v>
      </c>
      <c r="AQ59" s="169">
        <v>16.784302083333333</v>
      </c>
      <c r="AR59" s="169">
        <v>16.099733333333333</v>
      </c>
      <c r="AS59" s="169">
        <v>-14.375389583333334</v>
      </c>
      <c r="AT59" s="169">
        <v>-7.0914437499999998</v>
      </c>
      <c r="AU59" s="169">
        <v>-6.9466812500000001</v>
      </c>
      <c r="AV59" s="169">
        <v>5.6630124999999998</v>
      </c>
      <c r="AW59" s="169">
        <v>5.8920104166666674</v>
      </c>
      <c r="AX59" s="169">
        <v>-17.732845833333332</v>
      </c>
      <c r="AY59" s="169">
        <v>-15.441577083333334</v>
      </c>
      <c r="AZ59" s="169">
        <v>7.0812999999999997</v>
      </c>
      <c r="BA59" s="169">
        <v>17.336230769230767</v>
      </c>
      <c r="BB59" s="169">
        <v>6.2631645833333334</v>
      </c>
      <c r="BC59" s="169">
        <v>18.313997916666668</v>
      </c>
      <c r="BD59" s="169">
        <v>-5.9666666666666668</v>
      </c>
      <c r="BE59" s="169">
        <v>-6.1291666666666673</v>
      </c>
      <c r="BF59" s="169">
        <v>-26.717477083333335</v>
      </c>
      <c r="BG59" s="169">
        <v>-26.573675000000001</v>
      </c>
      <c r="BH59" s="169">
        <v>-1.3289833333333334</v>
      </c>
      <c r="BI59" s="169">
        <v>0</v>
      </c>
      <c r="BJ59" s="169">
        <v>-4.2601624999999999</v>
      </c>
      <c r="BK59" s="169">
        <v>5.7977083333333332E-2</v>
      </c>
      <c r="BL59" s="169">
        <v>0.87098750000000003</v>
      </c>
      <c r="BM59" s="169">
        <v>7.2868181818181818E-2</v>
      </c>
      <c r="BN59" s="169">
        <v>-123.44606041666667</v>
      </c>
      <c r="BO59" s="169">
        <v>56.354956250000001</v>
      </c>
      <c r="BP59" s="169">
        <v>56.554597916666665</v>
      </c>
      <c r="BQ59" s="169">
        <v>64.740271428571432</v>
      </c>
      <c r="BR59" s="169">
        <v>-71.067383333333325</v>
      </c>
      <c r="BS59" s="169">
        <v>0</v>
      </c>
      <c r="BT59" s="169">
        <v>0</v>
      </c>
      <c r="BU59" s="169">
        <v>0</v>
      </c>
      <c r="BV59" s="169">
        <v>9.0364818181818176</v>
      </c>
      <c r="BW59" s="169">
        <v>6.944375</v>
      </c>
      <c r="BX59" s="169">
        <v>3.4277083333333334</v>
      </c>
      <c r="BY59" s="169">
        <v>-16.271041666666669</v>
      </c>
      <c r="BZ59" s="169">
        <v>-2.1349999999999998</v>
      </c>
      <c r="CA59" s="169">
        <v>-7.0955310344827591</v>
      </c>
      <c r="CB59" s="169">
        <v>-8.2431000000000001</v>
      </c>
      <c r="CC59" s="169">
        <v>11.669739583333333</v>
      </c>
      <c r="CD59" s="169">
        <v>12.050862962962963</v>
      </c>
      <c r="CE59" s="169">
        <v>-5.3788041666666668</v>
      </c>
      <c r="CF59" s="169">
        <v>-7.1316958333333336</v>
      </c>
      <c r="CG59" s="169">
        <v>-7.1029937500000004</v>
      </c>
      <c r="CH59" s="169">
        <v>-4.1888312499999998</v>
      </c>
      <c r="CI59" s="169">
        <v>14.691808333333332</v>
      </c>
      <c r="CJ59" s="169">
        <v>0</v>
      </c>
      <c r="CK59" s="169">
        <v>0</v>
      </c>
      <c r="CL59" s="169">
        <v>44.677083333333336</v>
      </c>
      <c r="CM59" s="169">
        <v>-25.024999999999999</v>
      </c>
      <c r="CN59" s="169">
        <v>-0.59729166666666678</v>
      </c>
      <c r="CO59" s="169">
        <v>31.903460416666668</v>
      </c>
      <c r="CP59" s="169">
        <v>31.960570833333332</v>
      </c>
      <c r="CQ59" s="169">
        <v>30.533368750000001</v>
      </c>
      <c r="CR59" s="169">
        <v>101.10123333333334</v>
      </c>
      <c r="CS59" s="169">
        <v>101.25023958333333</v>
      </c>
      <c r="CT59" s="169">
        <v>-14.289747916666666</v>
      </c>
      <c r="CU59" s="169">
        <v>-89.604422916666664</v>
      </c>
      <c r="CV59" s="169">
        <v>-14.394020833333332</v>
      </c>
      <c r="CW59" s="169">
        <v>2.5162541666666667</v>
      </c>
      <c r="CX59" s="169">
        <v>25.099166666666665</v>
      </c>
      <c r="CY59" s="169">
        <v>7.7381250000000001</v>
      </c>
      <c r="CZ59" s="169">
        <v>5.2327374999999998</v>
      </c>
      <c r="DA59" s="169">
        <v>5.5104583333333332</v>
      </c>
      <c r="DB59" s="169">
        <v>-7.2050000000000001</v>
      </c>
      <c r="DC59" s="169">
        <v>0</v>
      </c>
      <c r="DD59" s="169">
        <v>-16.732204166666666</v>
      </c>
      <c r="DE59" s="169">
        <v>-16.525756250000001</v>
      </c>
      <c r="DF59" s="169">
        <v>32.326441666666668</v>
      </c>
      <c r="DG59" s="169">
        <v>1.5516666666666668E-2</v>
      </c>
      <c r="DH59" s="169">
        <v>-3.5238312500000002</v>
      </c>
      <c r="DI59" s="169">
        <v>18.015000000000001</v>
      </c>
      <c r="DJ59" s="169">
        <v>19.026315789473685</v>
      </c>
      <c r="DK59" s="169">
        <v>-5.6636770833333339</v>
      </c>
      <c r="DL59" s="169">
        <v>-0.32045000000000001</v>
      </c>
      <c r="DM59" s="169">
        <v>37.215777083333336</v>
      </c>
      <c r="DN59" s="169">
        <v>6.7705229166666667</v>
      </c>
      <c r="DO59" s="169">
        <v>0.10041666666666668</v>
      </c>
      <c r="DP59" s="169">
        <v>-1.1960416666666667</v>
      </c>
      <c r="DQ59" s="169">
        <v>1.3570312499999999</v>
      </c>
      <c r="DR59" s="169">
        <v>-32.459527083333334</v>
      </c>
      <c r="DS59" s="169">
        <v>-7.7149999999999999</v>
      </c>
      <c r="DT59" s="169">
        <v>-7.8191666666666668</v>
      </c>
      <c r="DU59" s="169">
        <v>22.368541666666669</v>
      </c>
      <c r="DV59" s="169">
        <v>14.293749999999999</v>
      </c>
      <c r="DW59" s="169">
        <v>-31.396966666666664</v>
      </c>
      <c r="DX59" s="169">
        <v>-15.752266666666666</v>
      </c>
      <c r="DY59" s="169">
        <v>-32.887808333333332</v>
      </c>
      <c r="DZ59" s="169">
        <v>-32.002652083333338</v>
      </c>
      <c r="EA59" s="169">
        <v>-4.2039538461538468</v>
      </c>
      <c r="EB59" s="169">
        <v>-14.031812499999999</v>
      </c>
      <c r="EC59" s="169">
        <v>-21.749343750000001</v>
      </c>
      <c r="ED59" s="169">
        <v>-21.65066666666667</v>
      </c>
      <c r="EE59" s="169">
        <v>-19.473910416666666</v>
      </c>
      <c r="EF59" s="169">
        <v>-22.867966666666668</v>
      </c>
      <c r="EG59" s="169">
        <v>-9.3917083333333338</v>
      </c>
      <c r="EH59" s="169">
        <v>-104.95728</v>
      </c>
      <c r="EI59" s="169">
        <v>-34.674714583333333</v>
      </c>
      <c r="EJ59" s="169">
        <v>0</v>
      </c>
      <c r="EK59" s="169">
        <v>-6.0993124999999999</v>
      </c>
      <c r="EL59" s="169">
        <v>-5.4551166666666671</v>
      </c>
      <c r="EM59" s="169">
        <v>6.5153791666666665</v>
      </c>
      <c r="EN59" s="169">
        <v>-11.055268421052631</v>
      </c>
      <c r="EO59" s="169">
        <v>-6.8584791666666671</v>
      </c>
      <c r="EP59" s="169">
        <v>6.8592500000000003</v>
      </c>
      <c r="EQ59" s="169">
        <v>-21.506877083333336</v>
      </c>
      <c r="ER59" s="169">
        <v>-21.129704166666667</v>
      </c>
      <c r="ES59" s="169">
        <v>5.0990736842105271</v>
      </c>
      <c r="ET59" s="169">
        <v>-3.4193478260869568</v>
      </c>
      <c r="EU59" s="169">
        <v>-8.9158333333333335</v>
      </c>
      <c r="EV59" s="169">
        <v>1.3270833333333334</v>
      </c>
      <c r="EW59" s="169">
        <v>1.5117895833333332</v>
      </c>
      <c r="EX59" s="169">
        <v>1.5755145833333333</v>
      </c>
      <c r="EY59" s="169">
        <v>-0.74188333333333334</v>
      </c>
      <c r="EZ59" s="169">
        <v>-0.96867499999999995</v>
      </c>
      <c r="FA59" s="169">
        <v>2.3385354166666668</v>
      </c>
      <c r="FB59" s="169">
        <v>5.637960416666667</v>
      </c>
      <c r="FC59" s="169">
        <v>-20.4608375</v>
      </c>
      <c r="FD59" s="169">
        <v>0</v>
      </c>
      <c r="FE59" s="169">
        <v>0.62358749999999996</v>
      </c>
      <c r="FF59" s="169">
        <v>0.8464666666666667</v>
      </c>
      <c r="FG59" s="169">
        <v>2.2366324324324327</v>
      </c>
      <c r="FH59" s="169">
        <v>2.7930977777777777</v>
      </c>
      <c r="FI59" s="169">
        <v>1.9108406250000001</v>
      </c>
      <c r="FJ59" s="169">
        <v>-0.33491176470588241</v>
      </c>
      <c r="FK59" s="169">
        <v>0.30980000000000002</v>
      </c>
      <c r="FL59" s="169">
        <v>-11.42889375</v>
      </c>
      <c r="FM59" s="169">
        <v>14.552483333333333</v>
      </c>
      <c r="FN59" s="169">
        <v>14.4672625</v>
      </c>
      <c r="FO59" s="169">
        <v>-4.86328125</v>
      </c>
      <c r="FP59" s="169">
        <v>5.8972973684210528</v>
      </c>
      <c r="FQ59" s="169">
        <v>13.23486875</v>
      </c>
      <c r="FR59" s="169">
        <v>-13.160208333333332</v>
      </c>
      <c r="FS59" s="169">
        <v>-2.5955604166666668</v>
      </c>
      <c r="FT59" s="169">
        <v>0.29200416666666668</v>
      </c>
      <c r="FU59" s="169">
        <v>1.8529166666666665</v>
      </c>
      <c r="FV59" s="169">
        <v>2.5285416666666665</v>
      </c>
      <c r="FW59" s="169">
        <v>-12.690843750000001</v>
      </c>
      <c r="FX59" s="169">
        <v>0.59793617021276591</v>
      </c>
      <c r="FY59" s="169">
        <v>3.6761458333333334</v>
      </c>
      <c r="FZ59" s="169">
        <v>0.61460416666666673</v>
      </c>
      <c r="GA59" s="169">
        <v>2.1617520833333335</v>
      </c>
      <c r="GB59" s="169">
        <v>5.3091666666666661</v>
      </c>
      <c r="GC59" s="169">
        <v>-16.713785416666667</v>
      </c>
      <c r="GD59" s="169">
        <v>-10.71753125</v>
      </c>
      <c r="GE59" s="169">
        <v>-2.756904761904762</v>
      </c>
      <c r="GF59" s="169">
        <v>21.451291666666666</v>
      </c>
      <c r="GG59" s="169">
        <v>0</v>
      </c>
      <c r="GH59" s="169">
        <v>24.917489583333332</v>
      </c>
      <c r="GI59" s="169">
        <v>0</v>
      </c>
      <c r="GJ59" s="169">
        <v>-12.234349999999999</v>
      </c>
      <c r="GK59" s="169">
        <v>2.4701145833333333</v>
      </c>
      <c r="GL59" s="169">
        <v>5.4783333333333337E-2</v>
      </c>
      <c r="GM59" s="169">
        <v>0</v>
      </c>
      <c r="GN59" s="169">
        <v>-11.742197674418604</v>
      </c>
      <c r="GO59" s="169">
        <v>2.1002187499999998</v>
      </c>
      <c r="GP59" s="169">
        <v>2.0803812499999998</v>
      </c>
      <c r="GQ59" s="169">
        <v>-35.409483333333334</v>
      </c>
      <c r="GR59" s="169">
        <v>7.0411000000000001</v>
      </c>
      <c r="GS59" s="169">
        <v>6.5418895833333339</v>
      </c>
      <c r="GT59" s="169">
        <v>130.83168749999999</v>
      </c>
      <c r="GU59" s="169">
        <v>-8.8061744680851071</v>
      </c>
      <c r="GV59" s="169">
        <v>-10.939852083333333</v>
      </c>
      <c r="GW59" s="169">
        <v>-6.4487708333333336</v>
      </c>
      <c r="GX59" s="169">
        <v>2.9040333333333335</v>
      </c>
      <c r="GY59" s="169">
        <v>3.205529166666667</v>
      </c>
      <c r="GZ59" s="169">
        <v>3.2131020833333332</v>
      </c>
      <c r="HA59" s="169">
        <v>2.2959153846153848</v>
      </c>
      <c r="HB59" s="169">
        <v>22.371904166666667</v>
      </c>
      <c r="HC59" s="169">
        <v>24.059127083333333</v>
      </c>
      <c r="HD59" s="169">
        <v>-2.6893750000000001</v>
      </c>
      <c r="HE59" s="169">
        <v>-0.45033125000000002</v>
      </c>
      <c r="HF59" s="169">
        <v>33.703133333333334</v>
      </c>
      <c r="HG59" s="169">
        <v>0.457125</v>
      </c>
      <c r="HH59" s="169">
        <v>36.996931250000003</v>
      </c>
      <c r="HI59" s="169">
        <v>-0.17723125000000001</v>
      </c>
      <c r="HJ59" s="169">
        <v>-6.7910416666666681E-2</v>
      </c>
      <c r="HK59" s="169">
        <v>-8.3242750000000001</v>
      </c>
      <c r="HL59" s="169">
        <v>-11.209854166666666</v>
      </c>
      <c r="HM59" s="169">
        <v>-2.8718708333333334</v>
      </c>
      <c r="HN59" s="169">
        <v>-5.8674125000000004</v>
      </c>
      <c r="HO59" s="169">
        <v>41.89321666666666</v>
      </c>
      <c r="HP59" s="169">
        <v>40.199120000000001</v>
      </c>
      <c r="HQ59" s="169">
        <v>-16.292058333333333</v>
      </c>
      <c r="HR59" s="169">
        <v>-15.730824999999999</v>
      </c>
      <c r="HS59" s="169">
        <v>2.2023604166666666</v>
      </c>
      <c r="HT59" s="169">
        <v>2.2756604166666667</v>
      </c>
      <c r="HU59" s="169">
        <v>16.062708333333333</v>
      </c>
      <c r="HV59" s="169">
        <v>16.043125</v>
      </c>
      <c r="HW59" s="169">
        <v>-28.375</v>
      </c>
      <c r="HX59" s="169">
        <v>-28.466666666666665</v>
      </c>
      <c r="HY59" s="169">
        <v>0.69803958333333338</v>
      </c>
      <c r="HZ59" s="169">
        <v>-9.0500000000000007</v>
      </c>
      <c r="IA59" s="169">
        <v>59.073969230769229</v>
      </c>
      <c r="IB59" s="169">
        <v>21.762279166666666</v>
      </c>
      <c r="IC59" s="169">
        <v>21.602408333333333</v>
      </c>
      <c r="ID59" s="169">
        <v>-20.971428571428572</v>
      </c>
      <c r="IE59" s="169">
        <v>-37.83958333333333</v>
      </c>
      <c r="IF59" s="169">
        <v>2.2374999999999998</v>
      </c>
      <c r="IG59" s="169">
        <v>1.5958333333333334</v>
      </c>
      <c r="IH59" s="169">
        <v>-17.591271428571428</v>
      </c>
      <c r="II59" s="169">
        <v>-17.455943243243244</v>
      </c>
      <c r="IJ59" s="169">
        <v>-98.543327083333324</v>
      </c>
      <c r="IK59" s="169">
        <v>-11.875231250000001</v>
      </c>
      <c r="IL59" s="169">
        <v>-214.759175</v>
      </c>
      <c r="IM59" s="169">
        <v>1.0130395833333332</v>
      </c>
      <c r="IN59" s="169">
        <v>-40.184366666666669</v>
      </c>
      <c r="IO59" s="169">
        <v>71.706387500000005</v>
      </c>
      <c r="IP59" s="169">
        <v>95.262510416666657</v>
      </c>
      <c r="IQ59" s="169">
        <v>89.665525000000002</v>
      </c>
      <c r="IR59" s="169">
        <v>121.36055208333333</v>
      </c>
      <c r="IS59" s="169">
        <v>2.5978083333333335</v>
      </c>
      <c r="IT59" s="169">
        <v>27.260883333333332</v>
      </c>
      <c r="IU59" s="169">
        <v>27.01483125</v>
      </c>
      <c r="IV59" s="169">
        <v>18.746347916666664</v>
      </c>
      <c r="IW59" s="169">
        <v>120.64427083333332</v>
      </c>
      <c r="IX59" s="169">
        <v>-230.49916875</v>
      </c>
      <c r="IY59" s="169">
        <v>39.118295833333335</v>
      </c>
      <c r="IZ59" s="169">
        <v>-30.642158333333334</v>
      </c>
      <c r="JA59" s="169">
        <v>-0.78650624999999996</v>
      </c>
      <c r="JB59" s="169">
        <v>0</v>
      </c>
      <c r="JC59" s="169">
        <v>-6.4183333333333339</v>
      </c>
      <c r="JD59" s="169">
        <v>1.3958333333333335E-2</v>
      </c>
      <c r="JE59" s="169">
        <v>5.3125000000000004E-3</v>
      </c>
      <c r="JF59" s="169">
        <v>1.9783333333333333</v>
      </c>
      <c r="JG59" s="169">
        <v>-0.89500000000000002</v>
      </c>
      <c r="JH59" s="169">
        <v>-1.7498104166666666</v>
      </c>
      <c r="JI59" s="169">
        <v>-5.178152083333333</v>
      </c>
      <c r="JJ59" s="169">
        <v>9.1897374999999997</v>
      </c>
      <c r="JK59" s="169">
        <v>-5.6183125</v>
      </c>
      <c r="JL59" s="169">
        <v>7.3895833333333334</v>
      </c>
      <c r="JM59" s="169">
        <v>3.5394375</v>
      </c>
      <c r="JN59" s="169">
        <v>3.5776458333333334</v>
      </c>
      <c r="JO59" s="169">
        <v>2.7090318181818183</v>
      </c>
      <c r="JP59" s="169">
        <v>3.0741499999999999</v>
      </c>
      <c r="JQ59" s="169">
        <v>3.7902062500000002</v>
      </c>
      <c r="JR59" s="169">
        <v>3.6404458333333336</v>
      </c>
      <c r="JS59" s="169">
        <v>3.4758458333333335</v>
      </c>
      <c r="JT59" s="169">
        <v>0</v>
      </c>
      <c r="JU59" s="169">
        <v>22.4</v>
      </c>
      <c r="JV59" s="169">
        <v>3.4651666666666672</v>
      </c>
      <c r="JW59" s="169">
        <v>-3.0624999999999999E-2</v>
      </c>
      <c r="JX59" s="169">
        <v>0</v>
      </c>
      <c r="JY59" s="169">
        <v>-5.8080870967741935</v>
      </c>
      <c r="JZ59" s="169">
        <v>-16.737314583333333</v>
      </c>
      <c r="KA59" s="169">
        <v>-17.764420833333332</v>
      </c>
      <c r="KB59" s="169">
        <v>-1.1912812500000001</v>
      </c>
      <c r="KC59" s="169">
        <v>12.324791666666668</v>
      </c>
      <c r="KD59" s="169">
        <v>-11.694441666666666</v>
      </c>
      <c r="KE59" s="169">
        <v>-1.4961885714285716</v>
      </c>
      <c r="KF59" s="169">
        <v>-23.285416666666666</v>
      </c>
      <c r="KG59" s="169">
        <v>5.6604166666666673</v>
      </c>
      <c r="KH59" s="169">
        <v>0</v>
      </c>
      <c r="KI59" s="169">
        <v>-64.99308958333333</v>
      </c>
    </row>
    <row r="60" spans="1:295" x14ac:dyDescent="0.25">
      <c r="A60" s="227" t="s">
        <v>2326</v>
      </c>
      <c r="B60" s="227"/>
      <c r="C60" s="157" t="s">
        <v>151</v>
      </c>
      <c r="D60" s="157" t="s">
        <v>151</v>
      </c>
      <c r="E60" s="157" t="s">
        <v>151</v>
      </c>
      <c r="F60" s="157" t="s">
        <v>151</v>
      </c>
      <c r="G60" s="157" t="s">
        <v>151</v>
      </c>
      <c r="H60" s="157" t="s">
        <v>2327</v>
      </c>
      <c r="I60" s="157" t="s">
        <v>151</v>
      </c>
      <c r="J60" s="157" t="s">
        <v>151</v>
      </c>
      <c r="K60" s="157" t="s">
        <v>2327</v>
      </c>
      <c r="L60" s="157" t="s">
        <v>151</v>
      </c>
      <c r="M60" s="157" t="s">
        <v>151</v>
      </c>
      <c r="N60" s="157" t="s">
        <v>151</v>
      </c>
      <c r="O60" s="157" t="s">
        <v>151</v>
      </c>
      <c r="P60" s="157" t="s">
        <v>151</v>
      </c>
      <c r="Q60" s="157" t="s">
        <v>151</v>
      </c>
      <c r="R60" s="157" t="s">
        <v>151</v>
      </c>
      <c r="S60" s="157" t="s">
        <v>151</v>
      </c>
      <c r="T60" s="157" t="s">
        <v>151</v>
      </c>
      <c r="U60" s="157" t="s">
        <v>151</v>
      </c>
      <c r="V60" s="157" t="s">
        <v>151</v>
      </c>
      <c r="W60" s="157" t="s">
        <v>151</v>
      </c>
      <c r="X60" s="157" t="s">
        <v>2327</v>
      </c>
      <c r="Y60" s="157" t="s">
        <v>2327</v>
      </c>
      <c r="Z60" s="157" t="s">
        <v>2327</v>
      </c>
      <c r="AA60" s="157" t="s">
        <v>151</v>
      </c>
      <c r="AB60" s="157" t="s">
        <v>2327</v>
      </c>
      <c r="AC60" s="157" t="s">
        <v>151</v>
      </c>
      <c r="AD60" s="157" t="s">
        <v>151</v>
      </c>
      <c r="AE60" s="157" t="s">
        <v>2327</v>
      </c>
      <c r="AF60" s="157" t="s">
        <v>151</v>
      </c>
      <c r="AG60" s="157" t="s">
        <v>151</v>
      </c>
      <c r="AH60" s="157" t="s">
        <v>151</v>
      </c>
      <c r="AI60" s="157" t="s">
        <v>151</v>
      </c>
      <c r="AJ60" s="157" t="s">
        <v>151</v>
      </c>
      <c r="AK60" s="157" t="s">
        <v>151</v>
      </c>
      <c r="AL60" s="157" t="s">
        <v>2327</v>
      </c>
      <c r="AM60" s="157" t="s">
        <v>151</v>
      </c>
      <c r="AN60" s="157" t="s">
        <v>151</v>
      </c>
      <c r="AO60" s="157" t="s">
        <v>151</v>
      </c>
      <c r="AP60" s="157" t="s">
        <v>2327</v>
      </c>
      <c r="AQ60" s="157" t="s">
        <v>151</v>
      </c>
      <c r="AR60" s="157" t="s">
        <v>151</v>
      </c>
      <c r="AS60" s="157" t="s">
        <v>151</v>
      </c>
      <c r="AT60" s="157" t="s">
        <v>151</v>
      </c>
      <c r="AU60" s="157" t="s">
        <v>151</v>
      </c>
      <c r="AV60" s="157" t="s">
        <v>2327</v>
      </c>
      <c r="AW60" s="157" t="s">
        <v>2327</v>
      </c>
      <c r="AX60" s="157" t="s">
        <v>151</v>
      </c>
      <c r="AY60" s="157" t="s">
        <v>151</v>
      </c>
      <c r="AZ60" s="157" t="s">
        <v>151</v>
      </c>
      <c r="BA60" s="157" t="s">
        <v>151</v>
      </c>
      <c r="BB60" s="157" t="s">
        <v>151</v>
      </c>
      <c r="BC60" s="157" t="s">
        <v>2327</v>
      </c>
      <c r="BD60" s="157" t="s">
        <v>2327</v>
      </c>
      <c r="BE60" s="157" t="s">
        <v>2327</v>
      </c>
      <c r="BF60" s="157" t="s">
        <v>151</v>
      </c>
      <c r="BG60" s="157" t="s">
        <v>151</v>
      </c>
      <c r="BH60" s="157" t="s">
        <v>2327</v>
      </c>
      <c r="BI60" s="157" t="s">
        <v>2327</v>
      </c>
      <c r="BJ60" s="157" t="s">
        <v>2327</v>
      </c>
      <c r="BK60" s="157" t="s">
        <v>2327</v>
      </c>
      <c r="BL60" s="157" t="s">
        <v>2327</v>
      </c>
      <c r="BM60" s="157" t="s">
        <v>2327</v>
      </c>
      <c r="BN60" s="157" t="s">
        <v>151</v>
      </c>
      <c r="BO60" s="157" t="s">
        <v>151</v>
      </c>
      <c r="BP60" s="157" t="s">
        <v>151</v>
      </c>
      <c r="BQ60" s="157" t="s">
        <v>2327</v>
      </c>
      <c r="BR60" s="157" t="s">
        <v>2327</v>
      </c>
      <c r="BS60" s="157" t="s">
        <v>2327</v>
      </c>
      <c r="BT60" s="157" t="s">
        <v>2327</v>
      </c>
      <c r="BU60" s="157" t="s">
        <v>2327</v>
      </c>
      <c r="BV60" s="157" t="s">
        <v>2327</v>
      </c>
      <c r="BW60" s="157" t="s">
        <v>2327</v>
      </c>
      <c r="BX60" s="157" t="s">
        <v>326</v>
      </c>
      <c r="BY60" s="157" t="s">
        <v>2327</v>
      </c>
      <c r="BZ60" s="157" t="s">
        <v>2327</v>
      </c>
      <c r="CA60" s="157" t="s">
        <v>2327</v>
      </c>
      <c r="CB60" s="157" t="s">
        <v>2327</v>
      </c>
      <c r="CC60" s="157" t="s">
        <v>2327</v>
      </c>
      <c r="CD60" s="157" t="s">
        <v>2327</v>
      </c>
      <c r="CE60" s="157" t="s">
        <v>2327</v>
      </c>
      <c r="CF60" s="157" t="s">
        <v>2327</v>
      </c>
      <c r="CG60" s="157" t="s">
        <v>2327</v>
      </c>
      <c r="CH60" s="157" t="s">
        <v>2327</v>
      </c>
      <c r="CI60" s="157" t="s">
        <v>2327</v>
      </c>
      <c r="CJ60" s="157" t="s">
        <v>2327</v>
      </c>
      <c r="CK60" s="157" t="s">
        <v>2327</v>
      </c>
      <c r="CL60" s="157" t="s">
        <v>2327</v>
      </c>
      <c r="CM60" s="157" t="s">
        <v>2327</v>
      </c>
      <c r="CN60" s="157" t="s">
        <v>2327</v>
      </c>
      <c r="CO60" s="157" t="s">
        <v>2327</v>
      </c>
      <c r="CP60" s="157" t="s">
        <v>2327</v>
      </c>
      <c r="CQ60" s="157" t="s">
        <v>2327</v>
      </c>
      <c r="CR60" s="157" t="s">
        <v>2327</v>
      </c>
      <c r="CS60" s="157" t="s">
        <v>2327</v>
      </c>
      <c r="CT60" s="157" t="s">
        <v>2327</v>
      </c>
      <c r="CU60" s="157" t="s">
        <v>2327</v>
      </c>
      <c r="CV60" s="157" t="s">
        <v>2327</v>
      </c>
      <c r="CW60" s="157" t="s">
        <v>2327</v>
      </c>
      <c r="CX60" s="157" t="s">
        <v>2327</v>
      </c>
      <c r="CY60" s="157" t="s">
        <v>2327</v>
      </c>
      <c r="CZ60" s="157" t="s">
        <v>2327</v>
      </c>
      <c r="DA60" s="157" t="s">
        <v>2327</v>
      </c>
      <c r="DB60" s="157" t="s">
        <v>2327</v>
      </c>
      <c r="DC60" s="157" t="s">
        <v>2327</v>
      </c>
      <c r="DD60" s="157" t="s">
        <v>2327</v>
      </c>
      <c r="DE60" s="157" t="s">
        <v>2327</v>
      </c>
      <c r="DF60" s="157" t="s">
        <v>2327</v>
      </c>
      <c r="DG60" s="157" t="s">
        <v>2327</v>
      </c>
      <c r="DH60" s="157" t="s">
        <v>2327</v>
      </c>
      <c r="DI60" s="157" t="s">
        <v>2327</v>
      </c>
      <c r="DJ60" s="157" t="s">
        <v>2327</v>
      </c>
      <c r="DK60" s="157" t="s">
        <v>2327</v>
      </c>
      <c r="DL60" s="157" t="s">
        <v>2327</v>
      </c>
      <c r="DM60" s="157" t="s">
        <v>2327</v>
      </c>
      <c r="DN60" s="157" t="s">
        <v>2327</v>
      </c>
      <c r="DO60" s="157" t="s">
        <v>2327</v>
      </c>
      <c r="DP60" s="157" t="s">
        <v>2327</v>
      </c>
      <c r="DQ60" s="157" t="s">
        <v>2327</v>
      </c>
      <c r="DR60" s="157" t="s">
        <v>2327</v>
      </c>
      <c r="DS60" s="157" t="s">
        <v>2327</v>
      </c>
      <c r="DT60" s="157" t="s">
        <v>2327</v>
      </c>
      <c r="DU60" s="157" t="s">
        <v>2327</v>
      </c>
      <c r="DV60" s="157" t="s">
        <v>2327</v>
      </c>
      <c r="DW60" s="157" t="s">
        <v>2327</v>
      </c>
      <c r="DX60" s="157" t="s">
        <v>2327</v>
      </c>
      <c r="DY60" s="157" t="s">
        <v>2327</v>
      </c>
      <c r="DZ60" s="157" t="s">
        <v>2327</v>
      </c>
      <c r="EA60" s="157" t="s">
        <v>2327</v>
      </c>
      <c r="EB60" s="157" t="s">
        <v>2327</v>
      </c>
      <c r="EC60" s="157" t="s">
        <v>2327</v>
      </c>
      <c r="ED60" s="157" t="s">
        <v>2327</v>
      </c>
      <c r="EE60" s="157" t="s">
        <v>2327</v>
      </c>
      <c r="EF60" s="157" t="s">
        <v>2327</v>
      </c>
      <c r="EG60" s="157" t="s">
        <v>2327</v>
      </c>
      <c r="EH60" s="157" t="s">
        <v>2327</v>
      </c>
      <c r="EI60" s="157" t="s">
        <v>2327</v>
      </c>
      <c r="EJ60" s="157" t="s">
        <v>2327</v>
      </c>
      <c r="EK60" s="157" t="s">
        <v>2327</v>
      </c>
      <c r="EL60" s="157" t="s">
        <v>2327</v>
      </c>
      <c r="EM60" s="157" t="s">
        <v>2327</v>
      </c>
      <c r="EN60" s="157" t="s">
        <v>2327</v>
      </c>
      <c r="EO60" s="157" t="s">
        <v>2327</v>
      </c>
      <c r="EP60" s="157" t="s">
        <v>2327</v>
      </c>
      <c r="EQ60" s="157" t="s">
        <v>2327</v>
      </c>
      <c r="ER60" s="157" t="s">
        <v>2327</v>
      </c>
      <c r="ES60" s="157" t="s">
        <v>2327</v>
      </c>
      <c r="ET60" s="157" t="s">
        <v>2327</v>
      </c>
      <c r="EU60" s="157" t="s">
        <v>2327</v>
      </c>
      <c r="EV60" s="157" t="s">
        <v>2327</v>
      </c>
      <c r="EW60" s="157" t="s">
        <v>2327</v>
      </c>
      <c r="EX60" s="157" t="s">
        <v>2327</v>
      </c>
      <c r="EY60" s="157" t="s">
        <v>2327</v>
      </c>
      <c r="EZ60" s="157" t="s">
        <v>2327</v>
      </c>
      <c r="FA60" s="157" t="s">
        <v>2327</v>
      </c>
      <c r="FB60" s="157" t="s">
        <v>2327</v>
      </c>
      <c r="FC60" s="157" t="s">
        <v>2327</v>
      </c>
      <c r="FD60" s="157" t="s">
        <v>2327</v>
      </c>
      <c r="FE60" s="157" t="s">
        <v>2327</v>
      </c>
      <c r="FF60" s="157" t="s">
        <v>2327</v>
      </c>
      <c r="FG60" s="157" t="s">
        <v>2327</v>
      </c>
      <c r="FH60" s="157" t="s">
        <v>2327</v>
      </c>
      <c r="FI60" s="157" t="s">
        <v>2327</v>
      </c>
      <c r="FJ60" s="157" t="s">
        <v>2327</v>
      </c>
      <c r="FK60" s="157" t="s">
        <v>2327</v>
      </c>
      <c r="FL60" s="157" t="s">
        <v>2327</v>
      </c>
      <c r="FM60" s="157" t="s">
        <v>2327</v>
      </c>
      <c r="FN60" s="157" t="s">
        <v>2327</v>
      </c>
      <c r="FO60" s="157" t="s">
        <v>2327</v>
      </c>
      <c r="FP60" s="157" t="s">
        <v>2327</v>
      </c>
      <c r="FQ60" s="157" t="s">
        <v>2327</v>
      </c>
      <c r="FR60" s="157" t="s">
        <v>2327</v>
      </c>
      <c r="FS60" s="157" t="s">
        <v>2327</v>
      </c>
      <c r="FT60" s="157" t="s">
        <v>2327</v>
      </c>
      <c r="FU60" s="157" t="s">
        <v>2327</v>
      </c>
      <c r="FV60" s="157" t="s">
        <v>2327</v>
      </c>
      <c r="FW60" s="157" t="s">
        <v>2327</v>
      </c>
      <c r="FX60" s="157" t="s">
        <v>2327</v>
      </c>
      <c r="FY60" s="157" t="s">
        <v>2327</v>
      </c>
      <c r="FZ60" s="157" t="s">
        <v>2327</v>
      </c>
      <c r="GA60" s="157" t="s">
        <v>2327</v>
      </c>
      <c r="GB60" s="157" t="s">
        <v>2327</v>
      </c>
      <c r="GC60" s="157" t="s">
        <v>2327</v>
      </c>
      <c r="GD60" s="157" t="s">
        <v>2327</v>
      </c>
      <c r="GE60" s="157" t="s">
        <v>2327</v>
      </c>
      <c r="GF60" s="157" t="s">
        <v>2327</v>
      </c>
      <c r="GG60" s="157" t="s">
        <v>2327</v>
      </c>
      <c r="GH60" s="157" t="s">
        <v>2327</v>
      </c>
      <c r="GI60" s="157" t="s">
        <v>2327</v>
      </c>
      <c r="GJ60" s="157" t="s">
        <v>2327</v>
      </c>
      <c r="GK60" s="157" t="s">
        <v>2327</v>
      </c>
      <c r="GL60" s="157" t="s">
        <v>2327</v>
      </c>
      <c r="GM60" s="157" t="s">
        <v>2327</v>
      </c>
      <c r="GN60" s="157" t="s">
        <v>2327</v>
      </c>
      <c r="GO60" s="157" t="s">
        <v>2327</v>
      </c>
      <c r="GP60" s="157" t="s">
        <v>2327</v>
      </c>
      <c r="GQ60" s="157" t="s">
        <v>2327</v>
      </c>
      <c r="GR60" s="157" t="s">
        <v>2327</v>
      </c>
      <c r="GS60" s="157" t="s">
        <v>2327</v>
      </c>
      <c r="GT60" s="157" t="s">
        <v>2327</v>
      </c>
      <c r="GU60" s="157" t="s">
        <v>2327</v>
      </c>
      <c r="GV60" s="157" t="s">
        <v>2327</v>
      </c>
      <c r="GW60" s="157" t="s">
        <v>2327</v>
      </c>
      <c r="GX60" s="157" t="s">
        <v>2327</v>
      </c>
      <c r="GY60" s="157" t="s">
        <v>2327</v>
      </c>
      <c r="GZ60" s="157" t="s">
        <v>2327</v>
      </c>
      <c r="HA60" s="157" t="s">
        <v>2327</v>
      </c>
      <c r="HB60" s="157" t="s">
        <v>2327</v>
      </c>
      <c r="HC60" s="157" t="s">
        <v>2327</v>
      </c>
      <c r="HD60" s="157" t="s">
        <v>2327</v>
      </c>
      <c r="HE60" s="157" t="s">
        <v>326</v>
      </c>
      <c r="HF60" s="157" t="s">
        <v>326</v>
      </c>
      <c r="HG60" s="157" t="s">
        <v>326</v>
      </c>
      <c r="HH60" s="157" t="s">
        <v>326</v>
      </c>
      <c r="HI60" s="157" t="s">
        <v>326</v>
      </c>
      <c r="HJ60" s="157" t="s">
        <v>326</v>
      </c>
      <c r="HK60" s="157" t="s">
        <v>326</v>
      </c>
      <c r="HL60" s="157" t="s">
        <v>326</v>
      </c>
      <c r="HM60" s="157" t="s">
        <v>326</v>
      </c>
      <c r="HN60" s="157" t="s">
        <v>326</v>
      </c>
      <c r="HO60" s="157" t="s">
        <v>326</v>
      </c>
      <c r="HP60" s="157" t="s">
        <v>326</v>
      </c>
      <c r="HQ60" s="157" t="s">
        <v>326</v>
      </c>
      <c r="HR60" s="157" t="s">
        <v>326</v>
      </c>
      <c r="HS60" s="157" t="s">
        <v>326</v>
      </c>
      <c r="HT60" s="157" t="s">
        <v>326</v>
      </c>
      <c r="HU60" s="157" t="s">
        <v>326</v>
      </c>
      <c r="HV60" s="157" t="s">
        <v>326</v>
      </c>
      <c r="HW60" s="157" t="s">
        <v>326</v>
      </c>
      <c r="HX60" s="157" t="s">
        <v>326</v>
      </c>
      <c r="HY60" s="157" t="s">
        <v>326</v>
      </c>
      <c r="HZ60" s="157" t="s">
        <v>326</v>
      </c>
      <c r="IA60" s="157" t="s">
        <v>326</v>
      </c>
      <c r="IB60" s="157" t="s">
        <v>326</v>
      </c>
      <c r="IC60" s="157" t="s">
        <v>326</v>
      </c>
      <c r="ID60" s="157" t="s">
        <v>326</v>
      </c>
      <c r="IE60" s="157" t="s">
        <v>326</v>
      </c>
      <c r="IF60" s="157" t="s">
        <v>326</v>
      </c>
      <c r="IG60" s="157" t="s">
        <v>326</v>
      </c>
      <c r="IH60" s="157" t="s">
        <v>326</v>
      </c>
      <c r="II60" s="157" t="s">
        <v>326</v>
      </c>
      <c r="IJ60" s="157" t="s">
        <v>326</v>
      </c>
      <c r="IK60" s="157" t="s">
        <v>326</v>
      </c>
      <c r="IL60" s="157" t="s">
        <v>326</v>
      </c>
      <c r="IM60" s="157" t="s">
        <v>326</v>
      </c>
      <c r="IN60" s="157" t="s">
        <v>326</v>
      </c>
      <c r="IO60" s="157" t="s">
        <v>326</v>
      </c>
      <c r="IP60" s="157" t="s">
        <v>326</v>
      </c>
      <c r="IQ60" s="157" t="s">
        <v>326</v>
      </c>
      <c r="IR60" s="157" t="s">
        <v>151</v>
      </c>
      <c r="IS60" s="157" t="s">
        <v>2327</v>
      </c>
      <c r="IT60" s="157" t="s">
        <v>326</v>
      </c>
      <c r="IU60" s="157" t="s">
        <v>326</v>
      </c>
      <c r="IV60" s="157" t="s">
        <v>326</v>
      </c>
      <c r="IW60" s="157" t="s">
        <v>151</v>
      </c>
      <c r="IX60" s="157" t="s">
        <v>151</v>
      </c>
      <c r="IY60" s="157" t="s">
        <v>151</v>
      </c>
      <c r="IZ60" s="157" t="s">
        <v>151</v>
      </c>
      <c r="JA60" s="157" t="s">
        <v>2327</v>
      </c>
      <c r="JB60" s="157" t="s">
        <v>326</v>
      </c>
      <c r="JC60" s="157" t="s">
        <v>2327</v>
      </c>
      <c r="JD60" s="157" t="s">
        <v>326</v>
      </c>
      <c r="JE60" s="157" t="s">
        <v>326</v>
      </c>
      <c r="JF60" s="157" t="s">
        <v>326</v>
      </c>
      <c r="JG60" s="157" t="s">
        <v>326</v>
      </c>
      <c r="JH60" s="157" t="s">
        <v>2327</v>
      </c>
      <c r="JI60" s="157" t="s">
        <v>2327</v>
      </c>
      <c r="JJ60" s="157" t="s">
        <v>2327</v>
      </c>
      <c r="JK60" s="157" t="s">
        <v>2327</v>
      </c>
      <c r="JL60" s="157" t="s">
        <v>326</v>
      </c>
      <c r="JM60" s="157" t="s">
        <v>2327</v>
      </c>
      <c r="JN60" s="157" t="s">
        <v>2327</v>
      </c>
      <c r="JO60" s="157" t="s">
        <v>326</v>
      </c>
      <c r="JP60" s="157" t="s">
        <v>326</v>
      </c>
      <c r="JQ60" s="157" t="s">
        <v>326</v>
      </c>
      <c r="JR60" s="157" t="s">
        <v>326</v>
      </c>
      <c r="JS60" s="157" t="s">
        <v>2327</v>
      </c>
      <c r="JT60" s="157" t="s">
        <v>2327</v>
      </c>
      <c r="JU60" s="157" t="s">
        <v>326</v>
      </c>
      <c r="JV60" s="157" t="s">
        <v>326</v>
      </c>
      <c r="JW60" s="157" t="s">
        <v>326</v>
      </c>
      <c r="JX60" s="157" t="s">
        <v>326</v>
      </c>
      <c r="JY60" s="157" t="s">
        <v>326</v>
      </c>
      <c r="JZ60" s="157" t="s">
        <v>326</v>
      </c>
      <c r="KA60" s="157" t="s">
        <v>326</v>
      </c>
      <c r="KB60" s="157" t="s">
        <v>326</v>
      </c>
      <c r="KC60" s="157" t="s">
        <v>326</v>
      </c>
      <c r="KD60" s="157" t="s">
        <v>326</v>
      </c>
      <c r="KE60" s="157" t="s">
        <v>326</v>
      </c>
      <c r="KF60" s="157" t="s">
        <v>326</v>
      </c>
      <c r="KG60" s="157" t="s">
        <v>326</v>
      </c>
      <c r="KH60" s="157" t="s">
        <v>2327</v>
      </c>
      <c r="KI60" s="157" t="s">
        <v>2327</v>
      </c>
    </row>
    <row r="61" spans="1:295" ht="27" customHeight="1" x14ac:dyDescent="0.25">
      <c r="A61" s="227" t="s">
        <v>3</v>
      </c>
      <c r="B61" s="227"/>
      <c r="C61" s="228" t="s">
        <v>424</v>
      </c>
      <c r="D61" s="228"/>
      <c r="E61" s="228"/>
      <c r="F61" s="228"/>
      <c r="G61" s="228"/>
      <c r="H61" s="228"/>
      <c r="I61" s="228"/>
      <c r="J61" s="228"/>
      <c r="K61" s="228"/>
      <c r="L61" s="228"/>
      <c r="M61" s="228"/>
      <c r="N61" s="228" t="s">
        <v>2328</v>
      </c>
      <c r="O61" s="228"/>
      <c r="P61" s="228"/>
      <c r="Q61" s="228"/>
      <c r="R61" s="228"/>
      <c r="S61" s="228" t="s">
        <v>529</v>
      </c>
      <c r="T61" s="228" t="s">
        <v>424</v>
      </c>
      <c r="U61" s="228"/>
      <c r="V61" s="228"/>
      <c r="W61" s="228"/>
      <c r="X61" s="228" t="s">
        <v>878</v>
      </c>
      <c r="Y61" s="228"/>
      <c r="Z61" s="228"/>
      <c r="AA61" s="228" t="s">
        <v>14</v>
      </c>
      <c r="AB61" s="228" t="s">
        <v>424</v>
      </c>
      <c r="AC61" s="228" t="s">
        <v>192</v>
      </c>
      <c r="AD61" s="228"/>
      <c r="AE61" s="228" t="s">
        <v>424</v>
      </c>
      <c r="AF61" s="228" t="s">
        <v>2328</v>
      </c>
      <c r="AG61" s="228"/>
      <c r="AH61" s="228" t="s">
        <v>317</v>
      </c>
      <c r="AI61" s="228"/>
      <c r="AJ61" s="228" t="s">
        <v>192</v>
      </c>
      <c r="AK61" s="228"/>
      <c r="AL61" s="228"/>
      <c r="AM61" s="228"/>
      <c r="AN61" s="228"/>
      <c r="AO61" s="228" t="s">
        <v>2329</v>
      </c>
      <c r="AP61" s="228" t="s">
        <v>2330</v>
      </c>
      <c r="AQ61" s="228" t="s">
        <v>424</v>
      </c>
      <c r="AR61" s="228"/>
      <c r="AS61" s="228"/>
      <c r="AT61" s="228"/>
      <c r="AU61" s="228"/>
      <c r="AV61" s="228"/>
      <c r="AW61" s="228"/>
      <c r="AX61" s="228"/>
      <c r="AY61" s="228"/>
      <c r="AZ61" s="228"/>
      <c r="BA61" s="228" t="s">
        <v>327</v>
      </c>
      <c r="BB61" s="228" t="s">
        <v>529</v>
      </c>
      <c r="BC61" s="228" t="s">
        <v>919</v>
      </c>
      <c r="BD61" s="228" t="s">
        <v>30</v>
      </c>
      <c r="BE61" s="228"/>
      <c r="BF61" s="228" t="s">
        <v>424</v>
      </c>
      <c r="BG61" s="228"/>
      <c r="BH61" s="228"/>
      <c r="BI61" s="228"/>
      <c r="BJ61" s="228"/>
      <c r="BK61" s="228"/>
      <c r="BL61" s="228"/>
      <c r="BM61" s="228"/>
      <c r="BN61" s="228" t="s">
        <v>529</v>
      </c>
      <c r="BO61" s="228"/>
      <c r="BP61" s="228"/>
      <c r="BQ61" s="228"/>
      <c r="BR61" s="228"/>
      <c r="BS61" s="228"/>
      <c r="BT61" s="228" t="s">
        <v>14</v>
      </c>
      <c r="BU61" s="228"/>
      <c r="BV61" s="228" t="s">
        <v>529</v>
      </c>
      <c r="BW61" s="228" t="s">
        <v>2331</v>
      </c>
      <c r="BX61" s="228"/>
      <c r="BY61" s="228"/>
      <c r="BZ61" s="228"/>
      <c r="CA61" s="228" t="s">
        <v>424</v>
      </c>
      <c r="CB61" s="228"/>
      <c r="CC61" s="228" t="s">
        <v>2332</v>
      </c>
      <c r="CD61" s="228"/>
      <c r="CE61" s="228" t="s">
        <v>102</v>
      </c>
      <c r="CF61" s="228" t="s">
        <v>424</v>
      </c>
      <c r="CG61" s="228"/>
      <c r="CH61" s="228"/>
      <c r="CI61" s="228"/>
      <c r="CJ61" s="228" t="s">
        <v>919</v>
      </c>
      <c r="CK61" s="228"/>
      <c r="CL61" s="228" t="s">
        <v>2331</v>
      </c>
      <c r="CM61" s="228"/>
      <c r="CN61" s="228"/>
      <c r="CO61" s="228" t="s">
        <v>424</v>
      </c>
      <c r="CP61" s="228"/>
      <c r="CQ61" s="228"/>
      <c r="CR61" s="228"/>
      <c r="CS61" s="228"/>
      <c r="CT61" s="228"/>
      <c r="CU61" s="228"/>
      <c r="CV61" s="228"/>
      <c r="CW61" s="228" t="s">
        <v>2332</v>
      </c>
      <c r="CX61" s="228" t="s">
        <v>2331</v>
      </c>
      <c r="CY61" s="228"/>
      <c r="CZ61" s="228" t="s">
        <v>375</v>
      </c>
      <c r="DA61" s="228"/>
      <c r="DB61" s="228"/>
      <c r="DC61" s="228"/>
      <c r="DD61" s="228" t="s">
        <v>424</v>
      </c>
      <c r="DE61" s="228"/>
      <c r="DF61" s="228"/>
      <c r="DG61" s="228" t="s">
        <v>375</v>
      </c>
      <c r="DH61" s="228"/>
      <c r="DI61" s="228" t="s">
        <v>902</v>
      </c>
      <c r="DJ61" s="228"/>
      <c r="DK61" s="228" t="s">
        <v>601</v>
      </c>
      <c r="DL61" s="228" t="s">
        <v>375</v>
      </c>
      <c r="DM61" s="228"/>
      <c r="DN61" s="228"/>
      <c r="DO61" s="228"/>
      <c r="DP61" s="228" t="s">
        <v>601</v>
      </c>
      <c r="DQ61" s="228" t="s">
        <v>375</v>
      </c>
      <c r="DR61" s="228" t="s">
        <v>601</v>
      </c>
      <c r="DS61" s="228" t="s">
        <v>375</v>
      </c>
      <c r="DT61" s="228"/>
      <c r="DU61" s="228"/>
      <c r="DV61" s="228"/>
      <c r="DW61" s="228" t="s">
        <v>424</v>
      </c>
      <c r="DX61" s="228" t="s">
        <v>601</v>
      </c>
      <c r="DY61" s="228" t="s">
        <v>424</v>
      </c>
      <c r="DZ61" s="228"/>
      <c r="EA61" s="228"/>
      <c r="EB61" s="228"/>
      <c r="EC61" s="228"/>
      <c r="ED61" s="228"/>
      <c r="EE61" s="228" t="s">
        <v>529</v>
      </c>
      <c r="EF61" s="228"/>
      <c r="EG61" s="228" t="s">
        <v>375</v>
      </c>
      <c r="EH61" s="228" t="s">
        <v>529</v>
      </c>
      <c r="EI61" s="228" t="s">
        <v>2333</v>
      </c>
      <c r="EJ61" s="228" t="s">
        <v>601</v>
      </c>
      <c r="EK61" s="228" t="s">
        <v>424</v>
      </c>
      <c r="EL61" s="228"/>
      <c r="EM61" s="228"/>
      <c r="EN61" s="228"/>
      <c r="EO61" s="228"/>
      <c r="EP61" s="228"/>
      <c r="EQ61" s="228"/>
      <c r="ER61" s="228"/>
      <c r="ES61" s="228"/>
      <c r="ET61" s="228" t="s">
        <v>897</v>
      </c>
      <c r="EU61" s="228"/>
      <c r="EV61" s="228"/>
      <c r="EW61" s="228" t="s">
        <v>424</v>
      </c>
      <c r="EX61" s="228"/>
      <c r="EY61" s="228"/>
      <c r="EZ61" s="228"/>
      <c r="FA61" s="228"/>
      <c r="FB61" s="228"/>
      <c r="FC61" s="228"/>
      <c r="FD61" s="228"/>
      <c r="FE61" s="228"/>
      <c r="FF61" s="228"/>
      <c r="FG61" s="228" t="s">
        <v>909</v>
      </c>
      <c r="FH61" s="228"/>
      <c r="FI61" s="228"/>
      <c r="FJ61" s="228" t="s">
        <v>424</v>
      </c>
      <c r="FK61" s="228"/>
      <c r="FL61" s="228"/>
      <c r="FM61" s="228"/>
      <c r="FN61" s="228"/>
      <c r="FO61" s="228"/>
      <c r="FP61" s="228" t="s">
        <v>327</v>
      </c>
      <c r="FQ61" s="228" t="s">
        <v>30</v>
      </c>
      <c r="FR61" s="228"/>
      <c r="FS61" s="228"/>
      <c r="FT61" s="228"/>
      <c r="FU61" s="228"/>
      <c r="FV61" s="228"/>
      <c r="FW61" s="228" t="s">
        <v>2332</v>
      </c>
      <c r="FX61" s="228" t="s">
        <v>643</v>
      </c>
      <c r="FY61" s="228"/>
      <c r="FZ61" s="228"/>
      <c r="GA61" s="228" t="s">
        <v>601</v>
      </c>
      <c r="GB61" s="228" t="s">
        <v>192</v>
      </c>
      <c r="GC61" s="228" t="s">
        <v>327</v>
      </c>
      <c r="GD61" s="228" t="s">
        <v>424</v>
      </c>
      <c r="GE61" s="228" t="s">
        <v>30</v>
      </c>
      <c r="GF61" s="228" t="s">
        <v>327</v>
      </c>
      <c r="GG61" s="228" t="s">
        <v>192</v>
      </c>
      <c r="GH61" s="228" t="s">
        <v>424</v>
      </c>
      <c r="GI61" s="228" t="s">
        <v>327</v>
      </c>
      <c r="GJ61" s="228" t="s">
        <v>424</v>
      </c>
      <c r="GK61" s="228"/>
      <c r="GL61" s="228" t="s">
        <v>2334</v>
      </c>
      <c r="GM61" s="228" t="s">
        <v>424</v>
      </c>
      <c r="GN61" s="228" t="s">
        <v>30</v>
      </c>
      <c r="GO61" s="228" t="s">
        <v>424</v>
      </c>
      <c r="GP61" s="228"/>
      <c r="GQ61" s="228"/>
      <c r="GR61" s="228" t="s">
        <v>381</v>
      </c>
      <c r="GS61" s="228"/>
      <c r="GT61" s="228" t="s">
        <v>327</v>
      </c>
      <c r="GU61" s="228"/>
      <c r="GV61" s="228" t="s">
        <v>424</v>
      </c>
      <c r="GW61" s="228" t="s">
        <v>327</v>
      </c>
      <c r="GX61" s="228" t="s">
        <v>605</v>
      </c>
      <c r="GY61" s="228" t="s">
        <v>424</v>
      </c>
      <c r="GZ61" s="228"/>
      <c r="HA61" s="228" t="s">
        <v>605</v>
      </c>
      <c r="HB61" s="228" t="s">
        <v>529</v>
      </c>
      <c r="HC61" s="228"/>
      <c r="HD61" s="228"/>
      <c r="HE61" s="228"/>
      <c r="HF61" s="228"/>
      <c r="HG61" s="228"/>
      <c r="HH61" s="228"/>
      <c r="HI61" s="228"/>
      <c r="HJ61" s="228"/>
      <c r="HK61" s="228"/>
      <c r="HL61" s="228"/>
      <c r="HM61" s="228" t="s">
        <v>2335</v>
      </c>
      <c r="HN61" s="228"/>
      <c r="HO61" s="228" t="s">
        <v>529</v>
      </c>
      <c r="HP61" s="228"/>
      <c r="HQ61" s="228" t="s">
        <v>2336</v>
      </c>
      <c r="HR61" s="228"/>
      <c r="HS61" s="228" t="s">
        <v>529</v>
      </c>
      <c r="HT61" s="228"/>
      <c r="HU61" s="228" t="s">
        <v>390</v>
      </c>
      <c r="HV61" s="228"/>
      <c r="HW61" s="228" t="s">
        <v>2337</v>
      </c>
      <c r="HX61" s="228"/>
      <c r="HY61" s="228" t="s">
        <v>390</v>
      </c>
      <c r="HZ61" s="228" t="s">
        <v>424</v>
      </c>
      <c r="IA61" s="228" t="s">
        <v>156</v>
      </c>
      <c r="IB61" s="228" t="s">
        <v>65</v>
      </c>
      <c r="IC61" s="228"/>
      <c r="ID61" s="228" t="s">
        <v>2336</v>
      </c>
      <c r="IE61" s="228"/>
      <c r="IF61" s="228"/>
      <c r="IG61" s="228"/>
      <c r="IH61" s="228" t="s">
        <v>65</v>
      </c>
      <c r="II61" s="228"/>
      <c r="IJ61" s="228" t="s">
        <v>529</v>
      </c>
      <c r="IK61" s="228" t="s">
        <v>156</v>
      </c>
      <c r="IL61" s="228" t="s">
        <v>529</v>
      </c>
      <c r="IM61" s="228" t="s">
        <v>156</v>
      </c>
      <c r="IN61" s="228"/>
      <c r="IO61" s="228"/>
      <c r="IP61" s="228"/>
      <c r="IQ61" s="228"/>
      <c r="IR61" s="228" t="s">
        <v>529</v>
      </c>
      <c r="IS61" s="228" t="s">
        <v>2333</v>
      </c>
      <c r="IT61" s="228" t="s">
        <v>390</v>
      </c>
      <c r="IU61" s="228"/>
      <c r="IV61" s="228" t="s">
        <v>156</v>
      </c>
      <c r="IW61" s="228" t="s">
        <v>529</v>
      </c>
      <c r="IX61" s="228"/>
      <c r="IY61" s="228"/>
      <c r="IZ61" s="228"/>
      <c r="JA61" s="228" t="s">
        <v>424</v>
      </c>
      <c r="JB61" s="228" t="s">
        <v>942</v>
      </c>
      <c r="JC61" s="228" t="s">
        <v>424</v>
      </c>
      <c r="JD61" s="228" t="s">
        <v>49</v>
      </c>
      <c r="JE61" s="228"/>
      <c r="JF61" s="228" t="s">
        <v>424</v>
      </c>
      <c r="JG61" s="228"/>
      <c r="JH61" s="228"/>
      <c r="JI61" s="228"/>
      <c r="JJ61" s="228"/>
      <c r="JK61" s="228"/>
      <c r="JL61" s="228" t="s">
        <v>2337</v>
      </c>
      <c r="JM61" s="228" t="s">
        <v>30</v>
      </c>
      <c r="JN61" s="228"/>
      <c r="JO61" s="228" t="s">
        <v>936</v>
      </c>
      <c r="JP61" s="228"/>
      <c r="JQ61" s="228" t="s">
        <v>938</v>
      </c>
      <c r="JR61" s="228"/>
      <c r="JS61" s="228"/>
      <c r="JT61" s="228" t="s">
        <v>424</v>
      </c>
      <c r="JU61" s="228" t="s">
        <v>2336</v>
      </c>
      <c r="JV61" s="228" t="s">
        <v>594</v>
      </c>
      <c r="JW61" s="228" t="s">
        <v>2338</v>
      </c>
      <c r="JX61" s="228"/>
      <c r="JY61" s="228" t="s">
        <v>529</v>
      </c>
      <c r="JZ61" s="228"/>
      <c r="KA61" s="228"/>
      <c r="KB61" s="228"/>
      <c r="KC61" s="228"/>
      <c r="KD61" s="228"/>
      <c r="KE61" s="228"/>
      <c r="KF61" s="228" t="s">
        <v>2336</v>
      </c>
      <c r="KG61" s="228"/>
      <c r="KH61" s="228" t="s">
        <v>529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9" t="s">
        <v>2632</v>
      </c>
      <c r="B4" s="230"/>
      <c r="C4" s="230"/>
      <c r="D4" s="230"/>
      <c r="E4" s="230"/>
      <c r="F4" s="230"/>
      <c r="G4" s="230"/>
      <c r="H4" s="230"/>
      <c r="I4" s="230"/>
      <c r="J4" s="230"/>
      <c r="K4" s="230"/>
      <c r="L4" s="230"/>
      <c r="M4" s="230"/>
    </row>
    <row r="5" spans="1:13" ht="20.100000000000001" hidden="1" customHeight="1" x14ac:dyDescent="0.25">
      <c r="A5" s="227" t="s">
        <v>1691</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2633</v>
      </c>
      <c r="D6" s="228"/>
      <c r="E6" s="228"/>
      <c r="F6" s="228"/>
      <c r="G6" s="228"/>
      <c r="H6" s="228"/>
      <c r="I6" s="228" t="s">
        <v>2634</v>
      </c>
      <c r="J6" s="228"/>
      <c r="K6" s="228"/>
      <c r="L6" s="228"/>
      <c r="M6" s="228"/>
    </row>
    <row r="7" spans="1:13" ht="27" customHeight="1" x14ac:dyDescent="0.25">
      <c r="A7" s="156" t="s">
        <v>38</v>
      </c>
      <c r="B7" s="156" t="s">
        <v>582</v>
      </c>
      <c r="C7" s="157" t="s">
        <v>2635</v>
      </c>
      <c r="D7" s="157" t="s">
        <v>2636</v>
      </c>
      <c r="E7" s="157" t="s">
        <v>2637</v>
      </c>
      <c r="F7" s="157" t="s">
        <v>2638</v>
      </c>
      <c r="G7" s="157" t="s">
        <v>2639</v>
      </c>
      <c r="H7" s="157" t="s">
        <v>956</v>
      </c>
      <c r="I7" s="157" t="s">
        <v>2640</v>
      </c>
      <c r="J7" s="157" t="s">
        <v>2641</v>
      </c>
      <c r="K7" s="157" t="s">
        <v>2642</v>
      </c>
      <c r="L7" s="157" t="s">
        <v>2643</v>
      </c>
      <c r="M7" s="157" t="s">
        <v>956</v>
      </c>
    </row>
    <row r="8" spans="1:13" ht="18" customHeight="1" x14ac:dyDescent="0.25">
      <c r="A8" s="159" t="s">
        <v>42</v>
      </c>
      <c r="B8" s="159" t="s">
        <v>806</v>
      </c>
      <c r="C8" s="161">
        <v>47.84</v>
      </c>
      <c r="D8" s="161">
        <v>49.19</v>
      </c>
      <c r="E8" s="161">
        <v>48.493200000000002</v>
      </c>
      <c r="F8" s="161">
        <v>47.150799999999997</v>
      </c>
      <c r="G8" s="161">
        <v>311.15960000000001</v>
      </c>
      <c r="H8" s="161">
        <v>503.83359999999999</v>
      </c>
      <c r="I8" s="161">
        <v>192.43119999999999</v>
      </c>
      <c r="J8" s="161">
        <v>193.1686</v>
      </c>
      <c r="K8" s="161">
        <v>433.8304</v>
      </c>
      <c r="L8" s="161">
        <v>354.66750000000002</v>
      </c>
      <c r="M8" s="161">
        <v>1174.0977</v>
      </c>
    </row>
    <row r="9" spans="1:13" ht="18" customHeight="1" x14ac:dyDescent="0.25">
      <c r="A9" s="159" t="s">
        <v>42</v>
      </c>
      <c r="B9" s="159" t="s">
        <v>807</v>
      </c>
      <c r="C9" s="164">
        <v>41.19</v>
      </c>
      <c r="D9" s="164">
        <v>41.32</v>
      </c>
      <c r="E9" s="164">
        <v>49.430900000000001</v>
      </c>
      <c r="F9" s="164">
        <v>46.747399999999999</v>
      </c>
      <c r="G9" s="164">
        <v>274.24959999999999</v>
      </c>
      <c r="H9" s="164">
        <v>452.93790000000001</v>
      </c>
      <c r="I9" s="164">
        <v>203.8826</v>
      </c>
      <c r="J9" s="164">
        <v>200.9949</v>
      </c>
      <c r="K9" s="164">
        <v>444.93299999999999</v>
      </c>
      <c r="L9" s="164">
        <v>370.58019999999999</v>
      </c>
      <c r="M9" s="164">
        <v>1220.3906999999999</v>
      </c>
    </row>
    <row r="10" spans="1:13" ht="18" customHeight="1" x14ac:dyDescent="0.25">
      <c r="A10" s="159" t="s">
        <v>42</v>
      </c>
      <c r="B10" s="159" t="s">
        <v>808</v>
      </c>
      <c r="C10" s="164">
        <v>40.5</v>
      </c>
      <c r="D10" s="164">
        <v>40.81</v>
      </c>
      <c r="E10" s="164">
        <v>43.804600000000001</v>
      </c>
      <c r="F10" s="164">
        <v>42.424799999999998</v>
      </c>
      <c r="G10" s="164">
        <v>275.7346</v>
      </c>
      <c r="H10" s="164">
        <v>443.274</v>
      </c>
      <c r="I10" s="164">
        <v>197.75069999999999</v>
      </c>
      <c r="J10" s="164">
        <v>198.648</v>
      </c>
      <c r="K10" s="164">
        <v>446.55739999999997</v>
      </c>
      <c r="L10" s="164">
        <v>366.0761</v>
      </c>
      <c r="M10" s="164">
        <v>1209.0322000000001</v>
      </c>
    </row>
    <row r="11" spans="1:13" ht="18" customHeight="1" x14ac:dyDescent="0.25">
      <c r="A11" s="159" t="s">
        <v>42</v>
      </c>
      <c r="B11" s="159" t="s">
        <v>809</v>
      </c>
      <c r="C11" s="164">
        <v>44.46</v>
      </c>
      <c r="D11" s="164">
        <v>44.67</v>
      </c>
      <c r="E11" s="164">
        <v>49.966799999999999</v>
      </c>
      <c r="F11" s="164">
        <v>49.241700000000002</v>
      </c>
      <c r="G11" s="164">
        <v>354.82479999999998</v>
      </c>
      <c r="H11" s="164">
        <v>543.16330000000005</v>
      </c>
      <c r="I11" s="164">
        <v>196.1498</v>
      </c>
      <c r="J11" s="164">
        <v>194.1294</v>
      </c>
      <c r="K11" s="164">
        <v>442.5222</v>
      </c>
      <c r="L11" s="164">
        <v>366.90910000000002</v>
      </c>
      <c r="M11" s="164">
        <v>1199.7104999999999</v>
      </c>
    </row>
    <row r="12" spans="1:13" ht="18" customHeight="1" x14ac:dyDescent="0.25">
      <c r="A12" s="159" t="s">
        <v>42</v>
      </c>
      <c r="B12" s="159" t="s">
        <v>810</v>
      </c>
      <c r="C12" s="164">
        <v>38.29</v>
      </c>
      <c r="D12" s="164">
        <v>38.4</v>
      </c>
      <c r="E12" s="164">
        <v>44.072600000000001</v>
      </c>
      <c r="F12" s="164">
        <v>40.586599999999997</v>
      </c>
      <c r="G12" s="164">
        <v>339.90609999999998</v>
      </c>
      <c r="H12" s="164">
        <v>501.25529999999998</v>
      </c>
      <c r="I12" s="164">
        <v>195.0316</v>
      </c>
      <c r="J12" s="164">
        <v>194.9068</v>
      </c>
      <c r="K12" s="164">
        <v>449.31659999999999</v>
      </c>
      <c r="L12" s="164">
        <v>368.8603</v>
      </c>
      <c r="M12" s="164">
        <v>1208.1152999999999</v>
      </c>
    </row>
    <row r="13" spans="1:13" ht="18" customHeight="1" x14ac:dyDescent="0.25">
      <c r="A13" s="159" t="s">
        <v>42</v>
      </c>
      <c r="B13" s="159" t="s">
        <v>811</v>
      </c>
      <c r="C13" s="164">
        <v>43.74</v>
      </c>
      <c r="D13" s="164">
        <v>43.87</v>
      </c>
      <c r="E13" s="164">
        <v>43.268799999999999</v>
      </c>
      <c r="F13" s="164">
        <v>47.1053</v>
      </c>
      <c r="G13" s="164">
        <v>354.21039999999999</v>
      </c>
      <c r="H13" s="164">
        <v>532.19449999999995</v>
      </c>
      <c r="I13" s="164">
        <v>195.15520000000001</v>
      </c>
      <c r="J13" s="164">
        <v>194.10890000000001</v>
      </c>
      <c r="K13" s="164">
        <v>448.57190000000003</v>
      </c>
      <c r="L13" s="164">
        <v>367.79840000000002</v>
      </c>
      <c r="M13" s="164">
        <v>1205.6343999999999</v>
      </c>
    </row>
    <row r="14" spans="1:13" ht="18" customHeight="1" x14ac:dyDescent="0.25">
      <c r="A14" s="159" t="s">
        <v>42</v>
      </c>
      <c r="B14" s="159" t="s">
        <v>812</v>
      </c>
      <c r="C14" s="164">
        <v>39.17</v>
      </c>
      <c r="D14" s="164">
        <v>39.36</v>
      </c>
      <c r="E14" s="164">
        <v>40.4557</v>
      </c>
      <c r="F14" s="164">
        <v>40.424900000000001</v>
      </c>
      <c r="G14" s="164">
        <v>335.56259999999997</v>
      </c>
      <c r="H14" s="164">
        <v>494.97320000000002</v>
      </c>
      <c r="I14" s="164">
        <v>198.06219999999999</v>
      </c>
      <c r="J14" s="164">
        <v>197.61410000000001</v>
      </c>
      <c r="K14" s="164">
        <v>438.60230000000001</v>
      </c>
      <c r="L14" s="164">
        <v>369.2054</v>
      </c>
      <c r="M14" s="164">
        <v>1203.4839999999999</v>
      </c>
    </row>
    <row r="15" spans="1:13" ht="18" customHeight="1" x14ac:dyDescent="0.25">
      <c r="A15" s="159" t="s">
        <v>42</v>
      </c>
      <c r="B15" s="159" t="s">
        <v>813</v>
      </c>
      <c r="C15" s="168">
        <v>38.6</v>
      </c>
      <c r="D15" s="168">
        <v>39.03</v>
      </c>
      <c r="E15" s="168">
        <v>45.680100000000003</v>
      </c>
      <c r="F15" s="168">
        <v>40.708599999999997</v>
      </c>
      <c r="G15" s="168">
        <v>329.91059999999999</v>
      </c>
      <c r="H15" s="168">
        <v>493.92930000000001</v>
      </c>
      <c r="I15" s="168">
        <v>198.44200000000001</v>
      </c>
      <c r="J15" s="168">
        <v>195.6054</v>
      </c>
      <c r="K15" s="168">
        <v>434.1859</v>
      </c>
      <c r="L15" s="168">
        <v>362.93</v>
      </c>
      <c r="M15" s="168">
        <v>1191.1632999999999</v>
      </c>
    </row>
    <row r="16" spans="1:13" ht="18" customHeight="1" x14ac:dyDescent="0.25">
      <c r="A16" s="159" t="s">
        <v>42</v>
      </c>
      <c r="B16" s="159" t="s">
        <v>814</v>
      </c>
      <c r="C16" s="161">
        <v>39.25</v>
      </c>
      <c r="D16" s="161">
        <v>39.26</v>
      </c>
      <c r="E16" s="161">
        <v>44.742400000000004</v>
      </c>
      <c r="F16" s="161">
        <v>45.005899999999997</v>
      </c>
      <c r="G16" s="161">
        <v>343.65539999999999</v>
      </c>
      <c r="H16" s="161">
        <v>511.91370000000001</v>
      </c>
      <c r="I16" s="161">
        <v>206.74350000000001</v>
      </c>
      <c r="J16" s="161">
        <v>205.34379999999999</v>
      </c>
      <c r="K16" s="161">
        <v>460.46030000000002</v>
      </c>
      <c r="L16" s="161">
        <v>370.33409999999998</v>
      </c>
      <c r="M16" s="161">
        <v>1242.8816999999999</v>
      </c>
    </row>
    <row r="17" spans="1:13" ht="18" customHeight="1" x14ac:dyDescent="0.25">
      <c r="A17" s="159" t="s">
        <v>42</v>
      </c>
      <c r="B17" s="159" t="s">
        <v>815</v>
      </c>
      <c r="C17" s="164">
        <v>40.21</v>
      </c>
      <c r="D17" s="164">
        <v>40.24</v>
      </c>
      <c r="E17" s="164">
        <v>47.0197</v>
      </c>
      <c r="F17" s="164">
        <v>44.813200000000002</v>
      </c>
      <c r="G17" s="164">
        <v>364.7133</v>
      </c>
      <c r="H17" s="164">
        <v>536.99620000000004</v>
      </c>
      <c r="I17" s="164">
        <v>209.83750000000001</v>
      </c>
      <c r="J17" s="164">
        <v>209.15450000000001</v>
      </c>
      <c r="K17" s="164">
        <v>459.25909999999999</v>
      </c>
      <c r="L17" s="164">
        <v>378.29419999999999</v>
      </c>
      <c r="M17" s="164">
        <v>1256.5453</v>
      </c>
    </row>
    <row r="18" spans="1:13" ht="18" customHeight="1" x14ac:dyDescent="0.25">
      <c r="A18" s="159" t="s">
        <v>42</v>
      </c>
      <c r="B18" s="159" t="s">
        <v>816</v>
      </c>
      <c r="C18" s="164">
        <v>37.159999999999997</v>
      </c>
      <c r="D18" s="164">
        <v>37.28</v>
      </c>
      <c r="E18" s="164">
        <v>43.134900000000002</v>
      </c>
      <c r="F18" s="164">
        <v>42.878500000000003</v>
      </c>
      <c r="G18" s="164">
        <v>348.4384</v>
      </c>
      <c r="H18" s="164">
        <v>508.89179999999999</v>
      </c>
      <c r="I18" s="164">
        <v>215.33940000000001</v>
      </c>
      <c r="J18" s="164">
        <v>214.92019999999999</v>
      </c>
      <c r="K18" s="164">
        <v>472.565</v>
      </c>
      <c r="L18" s="164">
        <v>382.55099999999999</v>
      </c>
      <c r="M18" s="164">
        <v>1285.3756000000001</v>
      </c>
    </row>
    <row r="19" spans="1:13" ht="18" customHeight="1" x14ac:dyDescent="0.25">
      <c r="A19" s="159" t="s">
        <v>42</v>
      </c>
      <c r="B19" s="159" t="s">
        <v>817</v>
      </c>
      <c r="C19" s="164">
        <v>42.31</v>
      </c>
      <c r="D19" s="164">
        <v>42.86</v>
      </c>
      <c r="E19" s="164">
        <v>49.0291</v>
      </c>
      <c r="F19" s="164">
        <v>48.567300000000003</v>
      </c>
      <c r="G19" s="164">
        <v>370.05189999999999</v>
      </c>
      <c r="H19" s="164">
        <v>552.81830000000002</v>
      </c>
      <c r="I19" s="164">
        <v>214.0488</v>
      </c>
      <c r="J19" s="164">
        <v>210.214</v>
      </c>
      <c r="K19" s="164">
        <v>471.33749999999998</v>
      </c>
      <c r="L19" s="164">
        <v>389.18099999999998</v>
      </c>
      <c r="M19" s="164">
        <v>1284.7813000000001</v>
      </c>
    </row>
    <row r="20" spans="1:13" ht="18" customHeight="1" x14ac:dyDescent="0.25">
      <c r="A20" s="159" t="s">
        <v>42</v>
      </c>
      <c r="B20" s="159" t="s">
        <v>818</v>
      </c>
      <c r="C20" s="164">
        <v>41.68</v>
      </c>
      <c r="D20" s="164">
        <v>42</v>
      </c>
      <c r="E20" s="164">
        <v>47.287599999999998</v>
      </c>
      <c r="F20" s="164">
        <v>43.091700000000003</v>
      </c>
      <c r="G20" s="164">
        <v>345.17500000000001</v>
      </c>
      <c r="H20" s="164">
        <v>519.23429999999996</v>
      </c>
      <c r="I20" s="164">
        <v>206.89699999999999</v>
      </c>
      <c r="J20" s="164">
        <v>203.82419999999999</v>
      </c>
      <c r="K20" s="164">
        <v>456.1617</v>
      </c>
      <c r="L20" s="164">
        <v>373.7346</v>
      </c>
      <c r="M20" s="164">
        <v>1240.6175000000001</v>
      </c>
    </row>
    <row r="21" spans="1:13" ht="18" customHeight="1" x14ac:dyDescent="0.25">
      <c r="A21" s="159" t="s">
        <v>42</v>
      </c>
      <c r="B21" s="159" t="s">
        <v>819</v>
      </c>
      <c r="C21" s="164">
        <v>33.65</v>
      </c>
      <c r="D21" s="164">
        <v>33.67</v>
      </c>
      <c r="E21" s="164">
        <v>39.384</v>
      </c>
      <c r="F21" s="164">
        <v>38.756999999999998</v>
      </c>
      <c r="G21" s="164">
        <v>348.75490000000002</v>
      </c>
      <c r="H21" s="164">
        <v>494.21589999999998</v>
      </c>
      <c r="I21" s="164">
        <v>179.80860000000001</v>
      </c>
      <c r="J21" s="164">
        <v>179.09</v>
      </c>
      <c r="K21" s="164">
        <v>397.66699999999997</v>
      </c>
      <c r="L21" s="164">
        <v>325.91160000000002</v>
      </c>
      <c r="M21" s="164">
        <v>1082.4772</v>
      </c>
    </row>
    <row r="22" spans="1:13" ht="18" customHeight="1" x14ac:dyDescent="0.25">
      <c r="A22" s="159" t="s">
        <v>42</v>
      </c>
      <c r="B22" s="159" t="s">
        <v>820</v>
      </c>
      <c r="C22" s="164">
        <v>25.87</v>
      </c>
      <c r="D22" s="164">
        <v>26.09</v>
      </c>
      <c r="E22" s="164">
        <v>44.474400000000003</v>
      </c>
      <c r="F22" s="164">
        <v>43.096800000000002</v>
      </c>
      <c r="G22" s="164">
        <v>358.72239999999999</v>
      </c>
      <c r="H22" s="164">
        <v>498.25360000000001</v>
      </c>
      <c r="I22" s="164">
        <v>150.34049999999999</v>
      </c>
      <c r="J22" s="164">
        <v>151.9485</v>
      </c>
      <c r="K22" s="164">
        <v>316.90719999999999</v>
      </c>
      <c r="L22" s="164">
        <v>250.72450000000001</v>
      </c>
      <c r="M22" s="164">
        <v>869.92070000000001</v>
      </c>
    </row>
    <row r="23" spans="1:13" ht="18" customHeight="1" x14ac:dyDescent="0.25">
      <c r="A23" s="159" t="s">
        <v>42</v>
      </c>
      <c r="B23" s="159" t="s">
        <v>821</v>
      </c>
      <c r="C23" s="168">
        <v>0</v>
      </c>
      <c r="D23" s="168">
        <v>9.59</v>
      </c>
      <c r="E23" s="168">
        <v>53.4497</v>
      </c>
      <c r="F23" s="168">
        <v>53.4833</v>
      </c>
      <c r="G23" s="168">
        <v>339.80549999999999</v>
      </c>
      <c r="H23" s="168">
        <v>456.32850000000002</v>
      </c>
      <c r="I23" s="168">
        <v>132.92099999999999</v>
      </c>
      <c r="J23" s="168">
        <v>133.1018</v>
      </c>
      <c r="K23" s="168">
        <v>253.77590000000001</v>
      </c>
      <c r="L23" s="168">
        <v>203.82929999999999</v>
      </c>
      <c r="M23" s="168">
        <v>723.62800000000004</v>
      </c>
    </row>
    <row r="24" spans="1:13" ht="18" customHeight="1" x14ac:dyDescent="0.25">
      <c r="A24" s="159" t="s">
        <v>42</v>
      </c>
      <c r="B24" s="159" t="s">
        <v>822</v>
      </c>
      <c r="C24" s="161">
        <v>0</v>
      </c>
      <c r="D24" s="161">
        <v>13.48</v>
      </c>
      <c r="E24" s="161">
        <v>51.574300000000001</v>
      </c>
      <c r="F24" s="161">
        <v>51.258200000000002</v>
      </c>
      <c r="G24" s="161">
        <v>370.89769999999999</v>
      </c>
      <c r="H24" s="161">
        <v>487.21019999999999</v>
      </c>
      <c r="I24" s="161">
        <v>131.1062</v>
      </c>
      <c r="J24" s="161">
        <v>131.5258</v>
      </c>
      <c r="K24" s="161">
        <v>249.69470000000001</v>
      </c>
      <c r="L24" s="161">
        <v>198.44470000000001</v>
      </c>
      <c r="M24" s="161">
        <v>710.77139999999997</v>
      </c>
    </row>
    <row r="25" spans="1:13" ht="18" customHeight="1" x14ac:dyDescent="0.25">
      <c r="A25" s="159" t="s">
        <v>42</v>
      </c>
      <c r="B25" s="159" t="s">
        <v>823</v>
      </c>
      <c r="C25" s="164">
        <v>0</v>
      </c>
      <c r="D25" s="164">
        <v>16.920000000000002</v>
      </c>
      <c r="E25" s="164">
        <v>52.512</v>
      </c>
      <c r="F25" s="164">
        <v>53.6128</v>
      </c>
      <c r="G25" s="164">
        <v>374.73099999999999</v>
      </c>
      <c r="H25" s="164">
        <v>497.7758</v>
      </c>
      <c r="I25" s="164">
        <v>136.03049999999999</v>
      </c>
      <c r="J25" s="164">
        <v>136.4915</v>
      </c>
      <c r="K25" s="164">
        <v>252.83189999999999</v>
      </c>
      <c r="L25" s="164">
        <v>196.14930000000001</v>
      </c>
      <c r="M25" s="164">
        <v>721.50319999999999</v>
      </c>
    </row>
    <row r="26" spans="1:13" ht="18" customHeight="1" x14ac:dyDescent="0.25">
      <c r="A26" s="159" t="s">
        <v>42</v>
      </c>
      <c r="B26" s="159" t="s">
        <v>824</v>
      </c>
      <c r="C26" s="164">
        <v>0</v>
      </c>
      <c r="D26" s="164">
        <v>24.2</v>
      </c>
      <c r="E26" s="164">
        <v>52.244100000000003</v>
      </c>
      <c r="F26" s="164">
        <v>51.568600000000004</v>
      </c>
      <c r="G26" s="164">
        <v>383.3707</v>
      </c>
      <c r="H26" s="164">
        <v>511.38339999999999</v>
      </c>
      <c r="I26" s="164">
        <v>137.34440000000001</v>
      </c>
      <c r="J26" s="164">
        <v>135.4101</v>
      </c>
      <c r="K26" s="164">
        <v>253.58320000000001</v>
      </c>
      <c r="L26" s="164">
        <v>195.1395</v>
      </c>
      <c r="M26" s="164">
        <v>721.47720000000004</v>
      </c>
    </row>
    <row r="27" spans="1:13" ht="18" customHeight="1" x14ac:dyDescent="0.25">
      <c r="A27" s="159" t="s">
        <v>42</v>
      </c>
      <c r="B27" s="159" t="s">
        <v>825</v>
      </c>
      <c r="C27" s="164">
        <v>0</v>
      </c>
      <c r="D27" s="164">
        <v>26.01</v>
      </c>
      <c r="E27" s="164">
        <v>53.5837</v>
      </c>
      <c r="F27" s="164">
        <v>51.167299999999997</v>
      </c>
      <c r="G27" s="164">
        <v>390.44869999999997</v>
      </c>
      <c r="H27" s="164">
        <v>521.2097</v>
      </c>
      <c r="I27" s="164">
        <v>143.58949999999999</v>
      </c>
      <c r="J27" s="164">
        <v>142.79230000000001</v>
      </c>
      <c r="K27" s="164">
        <v>248.94579999999999</v>
      </c>
      <c r="L27" s="164">
        <v>196.4187</v>
      </c>
      <c r="M27" s="164">
        <v>731.74630000000002</v>
      </c>
    </row>
    <row r="28" spans="1:13" ht="18" customHeight="1" x14ac:dyDescent="0.25">
      <c r="A28" s="159" t="s">
        <v>42</v>
      </c>
      <c r="B28" s="159" t="s">
        <v>826</v>
      </c>
      <c r="C28" s="164">
        <v>0</v>
      </c>
      <c r="D28" s="164">
        <v>35.229999999999997</v>
      </c>
      <c r="E28" s="164">
        <v>58.808100000000003</v>
      </c>
      <c r="F28" s="164">
        <v>58.8917</v>
      </c>
      <c r="G28" s="164">
        <v>418.4742</v>
      </c>
      <c r="H28" s="164">
        <v>571.404</v>
      </c>
      <c r="I28" s="164">
        <v>133.76769999999999</v>
      </c>
      <c r="J28" s="164">
        <v>133.05760000000001</v>
      </c>
      <c r="K28" s="164">
        <v>235.12209999999999</v>
      </c>
      <c r="L28" s="164">
        <v>182.72720000000001</v>
      </c>
      <c r="M28" s="164">
        <v>684.67460000000005</v>
      </c>
    </row>
    <row r="29" spans="1:13" ht="18" customHeight="1" x14ac:dyDescent="0.25">
      <c r="A29" s="159" t="s">
        <v>42</v>
      </c>
      <c r="B29" s="159" t="s">
        <v>827</v>
      </c>
      <c r="C29" s="164">
        <v>0</v>
      </c>
      <c r="D29" s="164">
        <v>32.409999999999997</v>
      </c>
      <c r="E29" s="164">
        <v>54.119500000000002</v>
      </c>
      <c r="F29" s="164">
        <v>53.770800000000001</v>
      </c>
      <c r="G29" s="164">
        <v>403.18810000000002</v>
      </c>
      <c r="H29" s="164">
        <v>543.48839999999996</v>
      </c>
      <c r="I29" s="164">
        <v>129.1688</v>
      </c>
      <c r="J29" s="164">
        <v>128.45840000000001</v>
      </c>
      <c r="K29" s="164">
        <v>233.24440000000001</v>
      </c>
      <c r="L29" s="164">
        <v>185.03819999999999</v>
      </c>
      <c r="M29" s="164">
        <v>675.90980000000002</v>
      </c>
    </row>
    <row r="30" spans="1:13" ht="18" customHeight="1" x14ac:dyDescent="0.25">
      <c r="A30" s="159" t="s">
        <v>42</v>
      </c>
      <c r="B30" s="159" t="s">
        <v>828</v>
      </c>
      <c r="C30" s="164">
        <v>0</v>
      </c>
      <c r="D30" s="164">
        <v>34.07</v>
      </c>
      <c r="E30" s="164">
        <v>53.851599999999998</v>
      </c>
      <c r="F30" s="164">
        <v>53.594299999999997</v>
      </c>
      <c r="G30" s="164">
        <v>416.71780000000001</v>
      </c>
      <c r="H30" s="164">
        <v>558.2337</v>
      </c>
      <c r="I30" s="164">
        <v>127.1491</v>
      </c>
      <c r="J30" s="164">
        <v>125.57250000000001</v>
      </c>
      <c r="K30" s="164">
        <v>230.1763</v>
      </c>
      <c r="L30" s="164">
        <v>187.26390000000001</v>
      </c>
      <c r="M30" s="164">
        <v>670.16179999999997</v>
      </c>
    </row>
    <row r="31" spans="1:13" ht="18" customHeight="1" x14ac:dyDescent="0.25">
      <c r="A31" s="159" t="s">
        <v>42</v>
      </c>
      <c r="B31" s="159" t="s">
        <v>829</v>
      </c>
      <c r="C31" s="168">
        <v>0</v>
      </c>
      <c r="D31" s="168">
        <v>38.880000000000003</v>
      </c>
      <c r="E31" s="168">
        <v>50.770499999999998</v>
      </c>
      <c r="F31" s="168">
        <v>50.305700000000002</v>
      </c>
      <c r="G31" s="168">
        <v>433.82659999999998</v>
      </c>
      <c r="H31" s="168">
        <v>573.78279999999995</v>
      </c>
      <c r="I31" s="168">
        <v>123.64790000000001</v>
      </c>
      <c r="J31" s="168">
        <v>122.5628</v>
      </c>
      <c r="K31" s="168">
        <v>222.66829999999999</v>
      </c>
      <c r="L31" s="168">
        <v>177.17169999999999</v>
      </c>
      <c r="M31" s="168">
        <v>646.05070000000001</v>
      </c>
    </row>
    <row r="32" spans="1:13" ht="18" customHeight="1" x14ac:dyDescent="0.25">
      <c r="A32" s="159" t="s">
        <v>42</v>
      </c>
      <c r="B32" s="159" t="s">
        <v>830</v>
      </c>
      <c r="C32" s="161">
        <v>0</v>
      </c>
      <c r="D32" s="161">
        <v>45.78</v>
      </c>
      <c r="E32" s="161">
        <v>55.325099999999999</v>
      </c>
      <c r="F32" s="161">
        <v>55.541699999999999</v>
      </c>
      <c r="G32" s="161">
        <v>444.80610000000001</v>
      </c>
      <c r="H32" s="161">
        <v>601.4529</v>
      </c>
      <c r="I32" s="161">
        <v>118.7769</v>
      </c>
      <c r="J32" s="161">
        <v>119.0149</v>
      </c>
      <c r="K32" s="161">
        <v>211.50399999999999</v>
      </c>
      <c r="L32" s="161">
        <v>169.69030000000001</v>
      </c>
      <c r="M32" s="161">
        <v>618.98609999999996</v>
      </c>
    </row>
    <row r="33" spans="1:13" ht="18" customHeight="1" x14ac:dyDescent="0.25">
      <c r="A33" s="159" t="s">
        <v>42</v>
      </c>
      <c r="B33" s="159" t="s">
        <v>831</v>
      </c>
      <c r="C33" s="164">
        <v>0</v>
      </c>
      <c r="D33" s="164">
        <v>41.55</v>
      </c>
      <c r="E33" s="164">
        <v>52.913899999999998</v>
      </c>
      <c r="F33" s="164">
        <v>55.450499999999998</v>
      </c>
      <c r="G33" s="164">
        <v>435.88510000000002</v>
      </c>
      <c r="H33" s="164">
        <v>585.79949999999997</v>
      </c>
      <c r="I33" s="164">
        <v>118.5883</v>
      </c>
      <c r="J33" s="164">
        <v>117.1183</v>
      </c>
      <c r="K33" s="164">
        <v>207.56780000000001</v>
      </c>
      <c r="L33" s="164">
        <v>163.9479</v>
      </c>
      <c r="M33" s="164">
        <v>607.22230000000002</v>
      </c>
    </row>
    <row r="34" spans="1:13" ht="18" customHeight="1" x14ac:dyDescent="0.25">
      <c r="A34" s="159" t="s">
        <v>42</v>
      </c>
      <c r="B34" s="159" t="s">
        <v>832</v>
      </c>
      <c r="C34" s="164">
        <v>0</v>
      </c>
      <c r="D34" s="164">
        <v>32.06</v>
      </c>
      <c r="E34" s="164">
        <v>50.904499999999999</v>
      </c>
      <c r="F34" s="164">
        <v>50.457900000000002</v>
      </c>
      <c r="G34" s="164">
        <v>402.3827</v>
      </c>
      <c r="H34" s="164">
        <v>535.80510000000004</v>
      </c>
      <c r="I34" s="164">
        <v>118.1652</v>
      </c>
      <c r="J34" s="164">
        <v>119.1259</v>
      </c>
      <c r="K34" s="164">
        <v>211.89250000000001</v>
      </c>
      <c r="L34" s="164">
        <v>163.83619999999999</v>
      </c>
      <c r="M34" s="164">
        <v>613.01980000000003</v>
      </c>
    </row>
    <row r="35" spans="1:13" ht="18" customHeight="1" x14ac:dyDescent="0.25">
      <c r="A35" s="159" t="s">
        <v>42</v>
      </c>
      <c r="B35" s="159" t="s">
        <v>833</v>
      </c>
      <c r="C35" s="164">
        <v>0</v>
      </c>
      <c r="D35" s="164">
        <v>25.23</v>
      </c>
      <c r="E35" s="164">
        <v>48.359299999999998</v>
      </c>
      <c r="F35" s="164">
        <v>48.461199999999998</v>
      </c>
      <c r="G35" s="164">
        <v>388.67079999999999</v>
      </c>
      <c r="H35" s="164">
        <v>510.72129999999999</v>
      </c>
      <c r="I35" s="164">
        <v>114.6981</v>
      </c>
      <c r="J35" s="164">
        <v>114.56910000000001</v>
      </c>
      <c r="K35" s="164">
        <v>202.32730000000001</v>
      </c>
      <c r="L35" s="164">
        <v>154.56440000000001</v>
      </c>
      <c r="M35" s="164">
        <v>586.15890000000002</v>
      </c>
    </row>
    <row r="36" spans="1:13" ht="18" customHeight="1" x14ac:dyDescent="0.25">
      <c r="A36" s="159" t="s">
        <v>42</v>
      </c>
      <c r="B36" s="159" t="s">
        <v>834</v>
      </c>
      <c r="C36" s="164">
        <v>0</v>
      </c>
      <c r="D36" s="164">
        <v>56.54</v>
      </c>
      <c r="E36" s="164">
        <v>41.527299999999997</v>
      </c>
      <c r="F36" s="164">
        <v>40.802599999999998</v>
      </c>
      <c r="G36" s="164">
        <v>381.2602</v>
      </c>
      <c r="H36" s="164">
        <v>520.13009999999997</v>
      </c>
      <c r="I36" s="164">
        <v>114.68989999999999</v>
      </c>
      <c r="J36" s="164">
        <v>113.5776</v>
      </c>
      <c r="K36" s="164">
        <v>196.22640000000001</v>
      </c>
      <c r="L36" s="164">
        <v>154.2199</v>
      </c>
      <c r="M36" s="164">
        <v>578.71379999999999</v>
      </c>
    </row>
    <row r="37" spans="1:13" ht="18" customHeight="1" x14ac:dyDescent="0.25">
      <c r="A37" s="159" t="s">
        <v>42</v>
      </c>
      <c r="B37" s="159" t="s">
        <v>835</v>
      </c>
      <c r="C37" s="164">
        <v>0</v>
      </c>
      <c r="D37" s="164">
        <v>59.01</v>
      </c>
      <c r="E37" s="164">
        <v>45.412199999999999</v>
      </c>
      <c r="F37" s="164">
        <v>46.387900000000002</v>
      </c>
      <c r="G37" s="164">
        <v>371.4135</v>
      </c>
      <c r="H37" s="164">
        <v>522.22360000000003</v>
      </c>
      <c r="I37" s="164">
        <v>125.2839</v>
      </c>
      <c r="J37" s="164">
        <v>120.8351</v>
      </c>
      <c r="K37" s="164">
        <v>206.74260000000001</v>
      </c>
      <c r="L37" s="164">
        <v>163.65430000000001</v>
      </c>
      <c r="M37" s="164">
        <v>616.51589999999999</v>
      </c>
    </row>
    <row r="38" spans="1:13" ht="18" customHeight="1" x14ac:dyDescent="0.25">
      <c r="A38" s="159" t="s">
        <v>42</v>
      </c>
      <c r="B38" s="159" t="s">
        <v>836</v>
      </c>
      <c r="C38" s="164">
        <v>0</v>
      </c>
      <c r="D38" s="164">
        <v>46.73</v>
      </c>
      <c r="E38" s="164">
        <v>48.091299999999997</v>
      </c>
      <c r="F38" s="164">
        <v>47.093299999999999</v>
      </c>
      <c r="G38" s="164">
        <v>330.12380000000002</v>
      </c>
      <c r="H38" s="164">
        <v>472.03840000000002</v>
      </c>
      <c r="I38" s="164">
        <v>133.0849</v>
      </c>
      <c r="J38" s="164">
        <v>131.82599999999999</v>
      </c>
      <c r="K38" s="164">
        <v>223.7612</v>
      </c>
      <c r="L38" s="164">
        <v>180.11089999999999</v>
      </c>
      <c r="M38" s="164">
        <v>668.78300000000002</v>
      </c>
    </row>
    <row r="39" spans="1:13" ht="18" customHeight="1" x14ac:dyDescent="0.25">
      <c r="A39" s="159" t="s">
        <v>42</v>
      </c>
      <c r="B39" s="159" t="s">
        <v>837</v>
      </c>
      <c r="C39" s="168">
        <v>0</v>
      </c>
      <c r="D39" s="168">
        <v>52.97</v>
      </c>
      <c r="E39" s="168">
        <v>45.680100000000003</v>
      </c>
      <c r="F39" s="168">
        <v>45.9101</v>
      </c>
      <c r="G39" s="168">
        <v>383.28219999999999</v>
      </c>
      <c r="H39" s="168">
        <v>527.8424</v>
      </c>
      <c r="I39" s="168">
        <v>144.61099999999999</v>
      </c>
      <c r="J39" s="168">
        <v>145.2697</v>
      </c>
      <c r="K39" s="168">
        <v>273.18119999999999</v>
      </c>
      <c r="L39" s="168">
        <v>219.99180000000001</v>
      </c>
      <c r="M39" s="168">
        <v>783.05370000000005</v>
      </c>
    </row>
    <row r="40" spans="1:13" ht="18" customHeight="1" x14ac:dyDescent="0.25">
      <c r="A40" s="159" t="s">
        <v>42</v>
      </c>
      <c r="B40" s="159" t="s">
        <v>838</v>
      </c>
      <c r="C40" s="161">
        <v>0</v>
      </c>
      <c r="D40" s="161">
        <v>38.46</v>
      </c>
      <c r="E40" s="161">
        <v>42.4651</v>
      </c>
      <c r="F40" s="161">
        <v>42.1111</v>
      </c>
      <c r="G40" s="161">
        <v>330.82069999999999</v>
      </c>
      <c r="H40" s="161">
        <v>453.8569</v>
      </c>
      <c r="I40" s="161">
        <v>176.97110000000001</v>
      </c>
      <c r="J40" s="161">
        <v>173.4648</v>
      </c>
      <c r="K40" s="161">
        <v>364.47460000000001</v>
      </c>
      <c r="L40" s="161">
        <v>299.68200000000002</v>
      </c>
      <c r="M40" s="161">
        <v>1014.5925</v>
      </c>
    </row>
    <row r="41" spans="1:13" ht="18" customHeight="1" x14ac:dyDescent="0.25">
      <c r="A41" s="159" t="s">
        <v>42</v>
      </c>
      <c r="B41" s="159" t="s">
        <v>839</v>
      </c>
      <c r="C41" s="164">
        <v>0</v>
      </c>
      <c r="D41" s="164">
        <v>66.92</v>
      </c>
      <c r="E41" s="164">
        <v>45.010300000000001</v>
      </c>
      <c r="F41" s="164">
        <v>39.355899999999998</v>
      </c>
      <c r="G41" s="164">
        <v>323.25599999999997</v>
      </c>
      <c r="H41" s="164">
        <v>474.54219999999998</v>
      </c>
      <c r="I41" s="164">
        <v>199.15299999999999</v>
      </c>
      <c r="J41" s="164">
        <v>195.39269999999999</v>
      </c>
      <c r="K41" s="164">
        <v>427.88929999999999</v>
      </c>
      <c r="L41" s="164">
        <v>352.62490000000003</v>
      </c>
      <c r="M41" s="164">
        <v>1175.0599</v>
      </c>
    </row>
    <row r="42" spans="1:13" ht="18" customHeight="1" x14ac:dyDescent="0.25">
      <c r="A42" s="159" t="s">
        <v>42</v>
      </c>
      <c r="B42" s="159" t="s">
        <v>840</v>
      </c>
      <c r="C42" s="164">
        <v>0</v>
      </c>
      <c r="D42" s="164">
        <v>66.459999999999994</v>
      </c>
      <c r="E42" s="164">
        <v>43.134900000000002</v>
      </c>
      <c r="F42" s="164">
        <v>43.492899999999999</v>
      </c>
      <c r="G42" s="164">
        <v>339.32</v>
      </c>
      <c r="H42" s="164">
        <v>492.40780000000001</v>
      </c>
      <c r="I42" s="164">
        <v>212.97329999999999</v>
      </c>
      <c r="J42" s="164">
        <v>210.14240000000001</v>
      </c>
      <c r="K42" s="164">
        <v>452.67070000000001</v>
      </c>
      <c r="L42" s="164">
        <v>367.48</v>
      </c>
      <c r="M42" s="164">
        <v>1243.2664</v>
      </c>
    </row>
    <row r="43" spans="1:13" ht="18" customHeight="1" x14ac:dyDescent="0.25">
      <c r="A43" s="159" t="s">
        <v>42</v>
      </c>
      <c r="B43" s="159" t="s">
        <v>841</v>
      </c>
      <c r="C43" s="164">
        <v>0</v>
      </c>
      <c r="D43" s="164">
        <v>87.65</v>
      </c>
      <c r="E43" s="164">
        <v>40.991500000000002</v>
      </c>
      <c r="F43" s="164">
        <v>40.388399999999997</v>
      </c>
      <c r="G43" s="164">
        <v>322.04500000000002</v>
      </c>
      <c r="H43" s="164">
        <v>491.07490000000001</v>
      </c>
      <c r="I43" s="164">
        <v>226.04750000000001</v>
      </c>
      <c r="J43" s="164">
        <v>222.8425</v>
      </c>
      <c r="K43" s="164">
        <v>456.8931</v>
      </c>
      <c r="L43" s="164">
        <v>373.08150000000001</v>
      </c>
      <c r="M43" s="164">
        <v>1278.8646000000001</v>
      </c>
    </row>
    <row r="44" spans="1:13" ht="18" customHeight="1" x14ac:dyDescent="0.25">
      <c r="A44" s="159" t="s">
        <v>42</v>
      </c>
      <c r="B44" s="159" t="s">
        <v>842</v>
      </c>
      <c r="C44" s="164">
        <v>0</v>
      </c>
      <c r="D44" s="164">
        <v>80.11</v>
      </c>
      <c r="E44" s="164">
        <v>63.228700000000003</v>
      </c>
      <c r="F44" s="164">
        <v>61.420999999999999</v>
      </c>
      <c r="G44" s="164">
        <v>397.34039999999999</v>
      </c>
      <c r="H44" s="164">
        <v>602.1001</v>
      </c>
      <c r="I44" s="164">
        <v>221.60390000000001</v>
      </c>
      <c r="J44" s="164">
        <v>222.6285</v>
      </c>
      <c r="K44" s="164">
        <v>448.92829999999998</v>
      </c>
      <c r="L44" s="164">
        <v>374.88420000000002</v>
      </c>
      <c r="M44" s="164">
        <v>1268.0449000000001</v>
      </c>
    </row>
    <row r="45" spans="1:13" ht="18" customHeight="1" x14ac:dyDescent="0.25">
      <c r="A45" s="159" t="s">
        <v>42</v>
      </c>
      <c r="B45" s="159" t="s">
        <v>843</v>
      </c>
      <c r="C45" s="164">
        <v>64.930000000000007</v>
      </c>
      <c r="D45" s="164">
        <v>64.55</v>
      </c>
      <c r="E45" s="164">
        <v>58.138300000000001</v>
      </c>
      <c r="F45" s="164">
        <v>58.2089</v>
      </c>
      <c r="G45" s="164">
        <v>406.23020000000002</v>
      </c>
      <c r="H45" s="164">
        <v>652.05740000000003</v>
      </c>
      <c r="I45" s="164">
        <v>218.2517</v>
      </c>
      <c r="J45" s="164">
        <v>220.0326</v>
      </c>
      <c r="K45" s="164">
        <v>434.80430000000001</v>
      </c>
      <c r="L45" s="164">
        <v>360.6617</v>
      </c>
      <c r="M45" s="164">
        <v>1233.7502999999999</v>
      </c>
    </row>
    <row r="46" spans="1:13" ht="18" customHeight="1" x14ac:dyDescent="0.25">
      <c r="A46" s="159" t="s">
        <v>42</v>
      </c>
      <c r="B46" s="159" t="s">
        <v>844</v>
      </c>
      <c r="C46" s="164">
        <v>64.58</v>
      </c>
      <c r="D46" s="164">
        <v>64.400000000000006</v>
      </c>
      <c r="E46" s="164">
        <v>62.023099999999999</v>
      </c>
      <c r="F46" s="164">
        <v>62.048299999999998</v>
      </c>
      <c r="G46" s="164">
        <v>412.613</v>
      </c>
      <c r="H46" s="164">
        <v>665.6644</v>
      </c>
      <c r="I46" s="164">
        <v>233.5916</v>
      </c>
      <c r="J46" s="164">
        <v>229.19290000000001</v>
      </c>
      <c r="K46" s="164">
        <v>444.5797</v>
      </c>
      <c r="L46" s="164">
        <v>366.82010000000002</v>
      </c>
      <c r="M46" s="164">
        <v>1274.1842999999999</v>
      </c>
    </row>
    <row r="47" spans="1:13" ht="18" customHeight="1" x14ac:dyDescent="0.25">
      <c r="A47" s="159" t="s">
        <v>42</v>
      </c>
      <c r="B47" s="159" t="s">
        <v>845</v>
      </c>
      <c r="C47" s="168">
        <v>65.56</v>
      </c>
      <c r="D47" s="168">
        <v>64.86</v>
      </c>
      <c r="E47" s="168">
        <v>61.621200000000002</v>
      </c>
      <c r="F47" s="168">
        <v>62.195500000000003</v>
      </c>
      <c r="G47" s="168">
        <v>398.21409999999997</v>
      </c>
      <c r="H47" s="168">
        <v>652.45079999999996</v>
      </c>
      <c r="I47" s="168">
        <v>235.7312</v>
      </c>
      <c r="J47" s="168">
        <v>236.16139999999999</v>
      </c>
      <c r="K47" s="168">
        <v>447.58260000000001</v>
      </c>
      <c r="L47" s="168">
        <v>376.92219999999998</v>
      </c>
      <c r="M47" s="168">
        <v>1296.3974000000001</v>
      </c>
    </row>
    <row r="48" spans="1:13" ht="18" customHeight="1" x14ac:dyDescent="0.25">
      <c r="A48" s="159" t="s">
        <v>42</v>
      </c>
      <c r="B48" s="159" t="s">
        <v>846</v>
      </c>
      <c r="C48" s="161">
        <v>61.24</v>
      </c>
      <c r="D48" s="161">
        <v>60.84</v>
      </c>
      <c r="E48" s="161">
        <v>61.889099999999999</v>
      </c>
      <c r="F48" s="161">
        <v>60.961199999999998</v>
      </c>
      <c r="G48" s="161">
        <v>398.19819999999999</v>
      </c>
      <c r="H48" s="161">
        <v>643.12850000000003</v>
      </c>
      <c r="I48" s="161">
        <v>231.04490000000001</v>
      </c>
      <c r="J48" s="161">
        <v>228.65770000000001</v>
      </c>
      <c r="K48" s="161">
        <v>434.9393</v>
      </c>
      <c r="L48" s="161">
        <v>357.34109999999998</v>
      </c>
      <c r="M48" s="161">
        <v>1251.9829999999999</v>
      </c>
    </row>
    <row r="49" spans="1:13" ht="18" customHeight="1" x14ac:dyDescent="0.25">
      <c r="A49" s="159" t="s">
        <v>42</v>
      </c>
      <c r="B49" s="159" t="s">
        <v>847</v>
      </c>
      <c r="C49" s="164">
        <v>59.63</v>
      </c>
      <c r="D49" s="164">
        <v>60.14</v>
      </c>
      <c r="E49" s="164">
        <v>60.415599999999998</v>
      </c>
      <c r="F49" s="164">
        <v>58.7348</v>
      </c>
      <c r="G49" s="164">
        <v>380.03800000000001</v>
      </c>
      <c r="H49" s="164">
        <v>618.95839999999998</v>
      </c>
      <c r="I49" s="164">
        <v>234.37530000000001</v>
      </c>
      <c r="J49" s="164">
        <v>231.7063</v>
      </c>
      <c r="K49" s="164">
        <v>439.4083</v>
      </c>
      <c r="L49" s="164">
        <v>366.79149999999998</v>
      </c>
      <c r="M49" s="164">
        <v>1272.2814000000001</v>
      </c>
    </row>
    <row r="50" spans="1:13" ht="18" customHeight="1" x14ac:dyDescent="0.25">
      <c r="A50" s="159" t="s">
        <v>42</v>
      </c>
      <c r="B50" s="159" t="s">
        <v>848</v>
      </c>
      <c r="C50" s="164">
        <v>54.15</v>
      </c>
      <c r="D50" s="164">
        <v>54.2</v>
      </c>
      <c r="E50" s="164">
        <v>54.789299999999997</v>
      </c>
      <c r="F50" s="164">
        <v>56.293500000000002</v>
      </c>
      <c r="G50" s="164">
        <v>372.43849999999998</v>
      </c>
      <c r="H50" s="164">
        <v>591.87130000000002</v>
      </c>
      <c r="I50" s="164">
        <v>228.84870000000001</v>
      </c>
      <c r="J50" s="164">
        <v>228.05160000000001</v>
      </c>
      <c r="K50" s="164">
        <v>432.57260000000002</v>
      </c>
      <c r="L50" s="164">
        <v>358.66090000000003</v>
      </c>
      <c r="M50" s="164">
        <v>1248.1338000000001</v>
      </c>
    </row>
    <row r="51" spans="1:13" ht="18" customHeight="1" x14ac:dyDescent="0.25">
      <c r="A51" s="159" t="s">
        <v>42</v>
      </c>
      <c r="B51" s="159" t="s">
        <v>849</v>
      </c>
      <c r="C51" s="164">
        <v>47.94</v>
      </c>
      <c r="D51" s="164">
        <v>48.1</v>
      </c>
      <c r="E51" s="164">
        <v>50.100700000000003</v>
      </c>
      <c r="F51" s="164">
        <v>50.166800000000002</v>
      </c>
      <c r="G51" s="164">
        <v>327.0752</v>
      </c>
      <c r="H51" s="164">
        <v>523.3827</v>
      </c>
      <c r="I51" s="164">
        <v>235.30889999999999</v>
      </c>
      <c r="J51" s="164">
        <v>233.9479</v>
      </c>
      <c r="K51" s="164">
        <v>448.80340000000001</v>
      </c>
      <c r="L51" s="164">
        <v>372.84800000000001</v>
      </c>
      <c r="M51" s="164">
        <v>1290.9082000000001</v>
      </c>
    </row>
    <row r="52" spans="1:13" ht="18" customHeight="1" x14ac:dyDescent="0.25">
      <c r="A52" s="159" t="s">
        <v>42</v>
      </c>
      <c r="B52" s="159" t="s">
        <v>850</v>
      </c>
      <c r="C52" s="164">
        <v>41.64</v>
      </c>
      <c r="D52" s="164">
        <v>41.79</v>
      </c>
      <c r="E52" s="164">
        <v>47.0197</v>
      </c>
      <c r="F52" s="164">
        <v>49.487099999999998</v>
      </c>
      <c r="G52" s="164">
        <v>316.72300000000001</v>
      </c>
      <c r="H52" s="164">
        <v>496.65980000000002</v>
      </c>
      <c r="I52" s="164">
        <v>231.5565</v>
      </c>
      <c r="J52" s="164">
        <v>230.28389999999999</v>
      </c>
      <c r="K52" s="164">
        <v>437.8612</v>
      </c>
      <c r="L52" s="164">
        <v>366.96809999999999</v>
      </c>
      <c r="M52" s="164">
        <v>1266.6696999999999</v>
      </c>
    </row>
    <row r="53" spans="1:13" ht="18" customHeight="1" x14ac:dyDescent="0.25">
      <c r="A53" s="159" t="s">
        <v>42</v>
      </c>
      <c r="B53" s="159" t="s">
        <v>851</v>
      </c>
      <c r="C53" s="164">
        <v>43.47</v>
      </c>
      <c r="D53" s="164">
        <v>43.55</v>
      </c>
      <c r="E53" s="164">
        <v>45.010300000000001</v>
      </c>
      <c r="F53" s="164">
        <v>45.169800000000002</v>
      </c>
      <c r="G53" s="164">
        <v>337.20670000000001</v>
      </c>
      <c r="H53" s="164">
        <v>514.40679999999998</v>
      </c>
      <c r="I53" s="164">
        <v>226.3596</v>
      </c>
      <c r="J53" s="164">
        <v>227.22229999999999</v>
      </c>
      <c r="K53" s="164">
        <v>429.08510000000001</v>
      </c>
      <c r="L53" s="164">
        <v>359.93540000000002</v>
      </c>
      <c r="M53" s="164">
        <v>1242.6024</v>
      </c>
    </row>
    <row r="54" spans="1:13" ht="18" customHeight="1" x14ac:dyDescent="0.25">
      <c r="A54" s="159" t="s">
        <v>42</v>
      </c>
      <c r="B54" s="159" t="s">
        <v>852</v>
      </c>
      <c r="C54" s="164">
        <v>42.59</v>
      </c>
      <c r="D54" s="164">
        <v>42.43</v>
      </c>
      <c r="E54" s="164">
        <v>45.546100000000003</v>
      </c>
      <c r="F54" s="164">
        <v>45.106099999999998</v>
      </c>
      <c r="G54" s="164">
        <v>306.27449999999999</v>
      </c>
      <c r="H54" s="164">
        <v>481.94670000000002</v>
      </c>
      <c r="I54" s="164">
        <v>229.2482</v>
      </c>
      <c r="J54" s="164">
        <v>228.696</v>
      </c>
      <c r="K54" s="164">
        <v>420.06040000000002</v>
      </c>
      <c r="L54" s="164">
        <v>352.98779999999999</v>
      </c>
      <c r="M54" s="164">
        <v>1230.9924000000001</v>
      </c>
    </row>
    <row r="55" spans="1:13" ht="18" customHeight="1" x14ac:dyDescent="0.25">
      <c r="A55" s="159" t="s">
        <v>853</v>
      </c>
      <c r="B55" s="159" t="s">
        <v>43</v>
      </c>
      <c r="C55" s="168">
        <v>36.36</v>
      </c>
      <c r="D55" s="168">
        <v>36.56</v>
      </c>
      <c r="E55" s="168">
        <v>47.9574</v>
      </c>
      <c r="F55" s="168">
        <v>47.882399999999997</v>
      </c>
      <c r="G55" s="168">
        <v>313.13350000000003</v>
      </c>
      <c r="H55" s="168">
        <v>481.89330000000001</v>
      </c>
      <c r="I55" s="168">
        <v>229.37100000000001</v>
      </c>
      <c r="J55" s="168">
        <v>227.9546</v>
      </c>
      <c r="K55" s="168">
        <v>432.23849999999999</v>
      </c>
      <c r="L55" s="168">
        <v>358.6096</v>
      </c>
      <c r="M55" s="168">
        <v>1248.1737000000001</v>
      </c>
    </row>
    <row r="56" spans="1:13" x14ac:dyDescent="0.25">
      <c r="A56" s="227" t="s">
        <v>865</v>
      </c>
      <c r="B56" s="227"/>
      <c r="C56" s="169">
        <v>0</v>
      </c>
      <c r="D56" s="169">
        <v>-9.59</v>
      </c>
      <c r="E56" s="169">
        <v>-39.384</v>
      </c>
      <c r="F56" s="169">
        <v>-38.756999999999998</v>
      </c>
      <c r="G56" s="169">
        <v>-274.24959999999999</v>
      </c>
      <c r="H56" s="169"/>
      <c r="I56" s="169">
        <v>235.7312</v>
      </c>
      <c r="J56" s="169">
        <v>236.16139999999999</v>
      </c>
      <c r="K56" s="169">
        <v>472.565</v>
      </c>
      <c r="L56" s="169">
        <v>389.18099999999998</v>
      </c>
      <c r="M56" s="169"/>
    </row>
    <row r="57" spans="1:13" x14ac:dyDescent="0.25">
      <c r="A57" s="227" t="s">
        <v>866</v>
      </c>
      <c r="B57" s="227"/>
      <c r="C57" s="169">
        <v>-65.56</v>
      </c>
      <c r="D57" s="169">
        <v>-87.65</v>
      </c>
      <c r="E57" s="169">
        <v>-63.228700000000003</v>
      </c>
      <c r="F57" s="169">
        <v>-62.195500000000003</v>
      </c>
      <c r="G57" s="169">
        <v>-444.80610000000001</v>
      </c>
      <c r="H57" s="169"/>
      <c r="I57" s="169">
        <v>114.68989999999999</v>
      </c>
      <c r="J57" s="169">
        <v>113.5776</v>
      </c>
      <c r="K57" s="169">
        <v>196.22640000000001</v>
      </c>
      <c r="L57" s="169">
        <v>154.2199</v>
      </c>
      <c r="M57" s="169"/>
    </row>
    <row r="58" spans="1:13" x14ac:dyDescent="0.25">
      <c r="A58" s="227" t="s">
        <v>867</v>
      </c>
      <c r="B58" s="227"/>
      <c r="C58" s="169">
        <v>-24.500208333333333</v>
      </c>
      <c r="D58" s="169">
        <v>-43.952708333333334</v>
      </c>
      <c r="E58" s="169">
        <v>-49.556527083333329</v>
      </c>
      <c r="F58" s="169">
        <v>-48.987127083333334</v>
      </c>
      <c r="G58" s="169">
        <v>-362.61002708333331</v>
      </c>
      <c r="H58" s="169"/>
      <c r="I58" s="169">
        <v>181.52042291666666</v>
      </c>
      <c r="J58" s="169">
        <v>180.42414166666666</v>
      </c>
      <c r="K58" s="169">
        <v>363.31071874999998</v>
      </c>
      <c r="L58" s="169">
        <v>297.00531666666666</v>
      </c>
      <c r="M58" s="169"/>
    </row>
    <row r="59" spans="1:13" ht="27" customHeight="1" x14ac:dyDescent="0.25">
      <c r="A59" s="227" t="s">
        <v>3</v>
      </c>
      <c r="B59" s="227"/>
      <c r="C59" s="228" t="s">
        <v>192</v>
      </c>
      <c r="D59" s="228"/>
      <c r="E59" s="228" t="s">
        <v>424</v>
      </c>
      <c r="F59" s="228"/>
      <c r="G59" s="228" t="s">
        <v>529</v>
      </c>
      <c r="H59" s="228" t="s">
        <v>960</v>
      </c>
      <c r="I59" s="228" t="s">
        <v>529</v>
      </c>
      <c r="J59" s="228"/>
      <c r="K59" s="228"/>
      <c r="L59" s="228" t="s">
        <v>156</v>
      </c>
      <c r="M59" s="228" t="s">
        <v>960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2644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1691</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1692</v>
      </c>
      <c r="B6" s="227"/>
      <c r="C6" s="173" t="s">
        <v>2645</v>
      </c>
      <c r="D6" s="173" t="s">
        <v>2646</v>
      </c>
      <c r="E6" s="173" t="s">
        <v>2647</v>
      </c>
      <c r="F6" s="173" t="s">
        <v>2648</v>
      </c>
      <c r="G6" s="173" t="s">
        <v>2649</v>
      </c>
      <c r="H6" s="173" t="s">
        <v>2650</v>
      </c>
      <c r="I6" s="173" t="s">
        <v>2651</v>
      </c>
      <c r="J6" s="173" t="s">
        <v>2652</v>
      </c>
      <c r="K6" s="173" t="s">
        <v>2653</v>
      </c>
      <c r="L6" s="173" t="s">
        <v>2654</v>
      </c>
      <c r="M6" s="173" t="s">
        <v>2655</v>
      </c>
      <c r="N6" s="173" t="s">
        <v>2656</v>
      </c>
      <c r="O6" s="11" t="s">
        <v>2657</v>
      </c>
      <c r="P6" s="11" t="s">
        <v>2658</v>
      </c>
      <c r="Q6" s="11" t="s">
        <v>2659</v>
      </c>
      <c r="R6" s="11" t="s">
        <v>2660</v>
      </c>
      <c r="S6" s="11" t="s">
        <v>2661</v>
      </c>
      <c r="T6" s="11" t="s">
        <v>2662</v>
      </c>
      <c r="U6" s="11" t="s">
        <v>2663</v>
      </c>
      <c r="V6" s="11" t="s">
        <v>2664</v>
      </c>
      <c r="W6" s="11" t="s">
        <v>2665</v>
      </c>
      <c r="X6" s="174" t="s">
        <v>2666</v>
      </c>
      <c r="Y6" s="174" t="s">
        <v>2667</v>
      </c>
      <c r="Z6" s="174" t="s">
        <v>2668</v>
      </c>
      <c r="AA6" s="174" t="s">
        <v>2669</v>
      </c>
      <c r="AB6" s="174" t="s">
        <v>2670</v>
      </c>
      <c r="AC6" s="174" t="s">
        <v>2671</v>
      </c>
      <c r="AD6" s="174" t="s">
        <v>2672</v>
      </c>
      <c r="AE6" s="174" t="s">
        <v>2673</v>
      </c>
      <c r="AF6" s="174" t="s">
        <v>2674</v>
      </c>
    </row>
    <row r="7" spans="1:32" ht="27" customHeight="1" x14ac:dyDescent="0.25">
      <c r="A7" s="227" t="s">
        <v>17</v>
      </c>
      <c r="B7" s="227"/>
      <c r="C7" s="231" t="s">
        <v>2675</v>
      </c>
      <c r="D7" s="231" t="s">
        <v>2676</v>
      </c>
      <c r="E7" s="231" t="s">
        <v>2677</v>
      </c>
      <c r="F7" s="231" t="s">
        <v>2678</v>
      </c>
      <c r="G7" s="231" t="s">
        <v>2679</v>
      </c>
      <c r="H7" s="231" t="s">
        <v>535</v>
      </c>
      <c r="I7" s="231" t="s">
        <v>179</v>
      </c>
      <c r="J7" s="231" t="s">
        <v>547</v>
      </c>
      <c r="K7" s="231" t="s">
        <v>174</v>
      </c>
      <c r="L7" s="231" t="s">
        <v>572</v>
      </c>
      <c r="M7" s="231" t="s">
        <v>391</v>
      </c>
      <c r="N7" s="231" t="s">
        <v>157</v>
      </c>
      <c r="O7" s="225" t="s">
        <v>2680</v>
      </c>
      <c r="P7" s="225" t="s">
        <v>482</v>
      </c>
      <c r="Q7" s="225" t="s">
        <v>430</v>
      </c>
      <c r="R7" s="225" t="s">
        <v>2681</v>
      </c>
      <c r="S7" s="225" t="s">
        <v>734</v>
      </c>
      <c r="T7" s="225" t="s">
        <v>563</v>
      </c>
      <c r="U7" s="225" t="s">
        <v>2682</v>
      </c>
      <c r="V7" s="225" t="s">
        <v>2683</v>
      </c>
      <c r="W7" s="225" t="s">
        <v>2684</v>
      </c>
      <c r="X7" s="232" t="s">
        <v>2685</v>
      </c>
      <c r="Y7" s="232" t="s">
        <v>2686</v>
      </c>
      <c r="Z7" s="232" t="s">
        <v>2687</v>
      </c>
      <c r="AA7" s="232" t="s">
        <v>2688</v>
      </c>
      <c r="AB7" s="232" t="s">
        <v>2689</v>
      </c>
      <c r="AC7" s="232" t="s">
        <v>2690</v>
      </c>
      <c r="AD7" s="232" t="s">
        <v>2682</v>
      </c>
      <c r="AE7" s="232" t="s">
        <v>2691</v>
      </c>
      <c r="AF7" s="232" t="s">
        <v>2683</v>
      </c>
    </row>
    <row r="8" spans="1:32" x14ac:dyDescent="0.25">
      <c r="A8" s="227" t="s">
        <v>2692</v>
      </c>
      <c r="B8" s="227"/>
      <c r="C8" s="173" t="s">
        <v>2693</v>
      </c>
      <c r="D8" s="173" t="s">
        <v>2693</v>
      </c>
      <c r="E8" s="173" t="s">
        <v>2693</v>
      </c>
      <c r="F8" s="173" t="s">
        <v>2693</v>
      </c>
      <c r="G8" s="173" t="s">
        <v>2693</v>
      </c>
      <c r="H8" s="173" t="s">
        <v>2693</v>
      </c>
      <c r="I8" s="173" t="s">
        <v>2693</v>
      </c>
      <c r="J8" s="173" t="s">
        <v>2693</v>
      </c>
      <c r="K8" s="173" t="s">
        <v>2693</v>
      </c>
      <c r="L8" s="173" t="s">
        <v>2693</v>
      </c>
      <c r="M8" s="173" t="s">
        <v>2693</v>
      </c>
      <c r="N8" s="173" t="s">
        <v>2693</v>
      </c>
      <c r="O8" s="11" t="s">
        <v>2694</v>
      </c>
      <c r="P8" s="11" t="s">
        <v>2694</v>
      </c>
      <c r="Q8" s="11" t="s">
        <v>2694</v>
      </c>
      <c r="R8" s="11" t="s">
        <v>2694</v>
      </c>
      <c r="S8" s="11" t="s">
        <v>2694</v>
      </c>
      <c r="T8" s="11" t="s">
        <v>2694</v>
      </c>
      <c r="U8" s="11" t="s">
        <v>2694</v>
      </c>
      <c r="V8" s="11" t="s">
        <v>2694</v>
      </c>
      <c r="W8" s="11" t="s">
        <v>2694</v>
      </c>
      <c r="X8" s="174" t="s">
        <v>2695</v>
      </c>
      <c r="Y8" s="174" t="s">
        <v>2695</v>
      </c>
      <c r="Z8" s="174" t="s">
        <v>2695</v>
      </c>
      <c r="AA8" s="174" t="s">
        <v>2695</v>
      </c>
      <c r="AB8" s="174" t="s">
        <v>2695</v>
      </c>
      <c r="AC8" s="174" t="s">
        <v>2695</v>
      </c>
      <c r="AD8" s="174" t="s">
        <v>2695</v>
      </c>
      <c r="AE8" s="174" t="s">
        <v>2695</v>
      </c>
      <c r="AF8" s="174" t="s">
        <v>2695</v>
      </c>
    </row>
    <row r="9" spans="1:32" ht="27" customHeight="1" x14ac:dyDescent="0.25">
      <c r="A9" s="156" t="s">
        <v>38</v>
      </c>
      <c r="B9" s="156" t="s">
        <v>582</v>
      </c>
      <c r="C9" s="173" t="s">
        <v>2696</v>
      </c>
      <c r="D9" s="173" t="s">
        <v>2696</v>
      </c>
      <c r="E9" s="173" t="s">
        <v>2696</v>
      </c>
      <c r="F9" s="173" t="s">
        <v>2696</v>
      </c>
      <c r="G9" s="173" t="s">
        <v>2696</v>
      </c>
      <c r="H9" s="173" t="s">
        <v>2696</v>
      </c>
      <c r="I9" s="173" t="s">
        <v>2696</v>
      </c>
      <c r="J9" s="173" t="s">
        <v>2696</v>
      </c>
      <c r="K9" s="173" t="s">
        <v>2696</v>
      </c>
      <c r="L9" s="173" t="s">
        <v>2696</v>
      </c>
      <c r="M9" s="173" t="s">
        <v>2696</v>
      </c>
      <c r="N9" s="173" t="s">
        <v>2696</v>
      </c>
      <c r="O9" s="11" t="s">
        <v>2696</v>
      </c>
      <c r="P9" s="11" t="s">
        <v>2696</v>
      </c>
      <c r="Q9" s="11" t="s">
        <v>2696</v>
      </c>
      <c r="R9" s="11" t="s">
        <v>2696</v>
      </c>
      <c r="S9" s="11" t="s">
        <v>2696</v>
      </c>
      <c r="T9" s="11" t="s">
        <v>2696</v>
      </c>
      <c r="U9" s="11" t="s">
        <v>2696</v>
      </c>
      <c r="V9" s="11" t="s">
        <v>2696</v>
      </c>
      <c r="W9" s="11" t="s">
        <v>2696</v>
      </c>
      <c r="X9" s="174" t="s">
        <v>2696</v>
      </c>
      <c r="Y9" s="174" t="s">
        <v>2696</v>
      </c>
      <c r="Z9" s="174" t="s">
        <v>2696</v>
      </c>
      <c r="AA9" s="174" t="s">
        <v>2696</v>
      </c>
      <c r="AB9" s="174" t="s">
        <v>2696</v>
      </c>
      <c r="AC9" s="174" t="s">
        <v>2696</v>
      </c>
      <c r="AD9" s="174" t="s">
        <v>2696</v>
      </c>
      <c r="AE9" s="174" t="s">
        <v>2696</v>
      </c>
      <c r="AF9" s="174" t="s">
        <v>2696</v>
      </c>
    </row>
    <row r="10" spans="1:32" ht="18" customHeight="1" x14ac:dyDescent="0.25">
      <c r="A10" s="159" t="s">
        <v>42</v>
      </c>
      <c r="B10" s="159" t="s">
        <v>806</v>
      </c>
      <c r="C10" s="161">
        <v>515.38890000000004</v>
      </c>
      <c r="D10" s="161">
        <v>520.02859999999998</v>
      </c>
      <c r="E10" s="160">
        <v>525.29549999999995</v>
      </c>
      <c r="F10" s="161">
        <v>523.00760000000002</v>
      </c>
      <c r="G10" s="161">
        <v>524.64139999999998</v>
      </c>
      <c r="H10" s="161">
        <v>518.08540000000005</v>
      </c>
      <c r="I10" s="160">
        <v>518.24260000000004</v>
      </c>
      <c r="J10" s="161">
        <v>502.43119999999999</v>
      </c>
      <c r="K10" s="161">
        <v>499.45780000000002</v>
      </c>
      <c r="L10" s="161">
        <v>481.56830000000002</v>
      </c>
      <c r="M10" s="161">
        <v>505.89010000000002</v>
      </c>
      <c r="N10" s="161">
        <v>490.01639999999998</v>
      </c>
      <c r="O10" s="161">
        <v>222.709</v>
      </c>
      <c r="P10" s="161">
        <v>228.42689999999999</v>
      </c>
      <c r="Q10" s="161">
        <v>231.255</v>
      </c>
      <c r="R10" s="161">
        <v>225.22489999999999</v>
      </c>
      <c r="S10" s="161">
        <v>222.739</v>
      </c>
      <c r="T10" s="161">
        <v>221.34059999999999</v>
      </c>
      <c r="U10" s="161">
        <v>225.7</v>
      </c>
      <c r="V10" s="160">
        <v>0</v>
      </c>
      <c r="W10" s="161">
        <v>225.7</v>
      </c>
      <c r="X10" s="161">
        <v>140.0401</v>
      </c>
      <c r="Y10" s="161">
        <v>139.9538</v>
      </c>
      <c r="Z10" s="161">
        <v>138.2174</v>
      </c>
      <c r="AA10" s="161">
        <v>137.52719999999999</v>
      </c>
      <c r="AB10" s="161">
        <v>135.46080000000001</v>
      </c>
      <c r="AC10" s="160">
        <v>0</v>
      </c>
      <c r="AD10" s="161">
        <v>141.59030000000001</v>
      </c>
      <c r="AE10" s="161">
        <v>125.2577</v>
      </c>
      <c r="AF10" s="161">
        <v>140.554</v>
      </c>
    </row>
    <row r="11" spans="1:32" ht="18" customHeight="1" x14ac:dyDescent="0.25">
      <c r="A11" s="159" t="s">
        <v>42</v>
      </c>
      <c r="B11" s="159" t="s">
        <v>807</v>
      </c>
      <c r="C11" s="164">
        <v>520.68700000000001</v>
      </c>
      <c r="D11" s="164">
        <v>527.80119999999999</v>
      </c>
      <c r="E11" s="163">
        <v>525.29549999999995</v>
      </c>
      <c r="F11" s="164">
        <v>530.20299999999997</v>
      </c>
      <c r="G11" s="164">
        <v>531.95370000000003</v>
      </c>
      <c r="H11" s="164">
        <v>525.61959999999999</v>
      </c>
      <c r="I11" s="163">
        <v>518.24260000000004</v>
      </c>
      <c r="J11" s="164">
        <v>501.7491</v>
      </c>
      <c r="K11" s="164">
        <v>499.9205</v>
      </c>
      <c r="L11" s="164">
        <v>480.93669999999997</v>
      </c>
      <c r="M11" s="164">
        <v>506.1558</v>
      </c>
      <c r="N11" s="164">
        <v>490.41390000000001</v>
      </c>
      <c r="O11" s="164">
        <v>224.20419999999999</v>
      </c>
      <c r="P11" s="164">
        <v>231.6</v>
      </c>
      <c r="Q11" s="164">
        <v>233.38050000000001</v>
      </c>
      <c r="R11" s="164">
        <v>227.31870000000001</v>
      </c>
      <c r="S11" s="164">
        <v>224.8948</v>
      </c>
      <c r="T11" s="164">
        <v>221.2174</v>
      </c>
      <c r="U11" s="164">
        <v>225.7</v>
      </c>
      <c r="V11" s="163">
        <v>0</v>
      </c>
      <c r="W11" s="164">
        <v>225.4</v>
      </c>
      <c r="X11" s="164">
        <v>140.86600000000001</v>
      </c>
      <c r="Y11" s="164">
        <v>139.85929999999999</v>
      </c>
      <c r="Z11" s="164">
        <v>138.36789999999999</v>
      </c>
      <c r="AA11" s="164">
        <v>137.3279</v>
      </c>
      <c r="AB11" s="164">
        <v>135.2124</v>
      </c>
      <c r="AC11" s="163">
        <v>0</v>
      </c>
      <c r="AD11" s="164">
        <v>141.42930000000001</v>
      </c>
      <c r="AE11" s="164">
        <v>125.3505</v>
      </c>
      <c r="AF11" s="164">
        <v>140.94200000000001</v>
      </c>
    </row>
    <row r="12" spans="1:32" ht="18" customHeight="1" x14ac:dyDescent="0.25">
      <c r="A12" s="159" t="s">
        <v>42</v>
      </c>
      <c r="B12" s="159" t="s">
        <v>808</v>
      </c>
      <c r="C12" s="164">
        <v>522.99509999999998</v>
      </c>
      <c r="D12" s="164">
        <v>529.95439999999996</v>
      </c>
      <c r="E12" s="163">
        <v>525.29549999999995</v>
      </c>
      <c r="F12" s="164">
        <v>530.85810000000004</v>
      </c>
      <c r="G12" s="164">
        <v>533.10810000000004</v>
      </c>
      <c r="H12" s="164">
        <v>528.14149999999995</v>
      </c>
      <c r="I12" s="163">
        <v>518.24260000000004</v>
      </c>
      <c r="J12" s="164">
        <v>502.53339999999997</v>
      </c>
      <c r="K12" s="164">
        <v>499.88990000000001</v>
      </c>
      <c r="L12" s="164">
        <v>481.863</v>
      </c>
      <c r="M12" s="164">
        <v>504.75220000000002</v>
      </c>
      <c r="N12" s="164">
        <v>490.3793</v>
      </c>
      <c r="O12" s="164">
        <v>224.4495</v>
      </c>
      <c r="P12" s="164">
        <v>231.9333</v>
      </c>
      <c r="Q12" s="164">
        <v>234.1498</v>
      </c>
      <c r="R12" s="164">
        <v>228.0848</v>
      </c>
      <c r="S12" s="164">
        <v>224.99080000000001</v>
      </c>
      <c r="T12" s="164">
        <v>221.0958</v>
      </c>
      <c r="U12" s="164">
        <v>226.2</v>
      </c>
      <c r="V12" s="163">
        <v>0</v>
      </c>
      <c r="W12" s="164">
        <v>225.9</v>
      </c>
      <c r="X12" s="163">
        <v>140.0401</v>
      </c>
      <c r="Y12" s="164">
        <v>140.05760000000001</v>
      </c>
      <c r="Z12" s="164">
        <v>138.4665</v>
      </c>
      <c r="AA12" s="164">
        <v>137.8116</v>
      </c>
      <c r="AB12" s="164">
        <v>135.50219999999999</v>
      </c>
      <c r="AC12" s="163">
        <v>0</v>
      </c>
      <c r="AD12" s="164">
        <v>141.6781</v>
      </c>
      <c r="AE12" s="164">
        <v>125.8681</v>
      </c>
      <c r="AF12" s="164">
        <v>141.35040000000001</v>
      </c>
    </row>
    <row r="13" spans="1:32" ht="18" customHeight="1" x14ac:dyDescent="0.25">
      <c r="A13" s="159" t="s">
        <v>42</v>
      </c>
      <c r="B13" s="159" t="s">
        <v>809</v>
      </c>
      <c r="C13" s="164">
        <v>521.05420000000004</v>
      </c>
      <c r="D13" s="164">
        <v>526.4357</v>
      </c>
      <c r="E13" s="163">
        <v>525.29549999999995</v>
      </c>
      <c r="F13" s="164">
        <v>529.32259999999997</v>
      </c>
      <c r="G13" s="164">
        <v>531.67219999999998</v>
      </c>
      <c r="H13" s="164">
        <v>526.41079999999999</v>
      </c>
      <c r="I13" s="163">
        <v>518.24260000000004</v>
      </c>
      <c r="J13" s="164">
        <v>503.5616</v>
      </c>
      <c r="K13" s="164">
        <v>500.42</v>
      </c>
      <c r="L13" s="164">
        <v>483.35239999999999</v>
      </c>
      <c r="M13" s="164">
        <v>505.78840000000002</v>
      </c>
      <c r="N13" s="164">
        <v>491.65219999999999</v>
      </c>
      <c r="O13" s="164">
        <v>222.8759</v>
      </c>
      <c r="P13" s="164">
        <v>230.49719999999999</v>
      </c>
      <c r="Q13" s="164">
        <v>233.34829999999999</v>
      </c>
      <c r="R13" s="164">
        <v>227.95930000000001</v>
      </c>
      <c r="S13" s="164">
        <v>224.7841</v>
      </c>
      <c r="T13" s="164">
        <v>221.3415</v>
      </c>
      <c r="U13" s="164">
        <v>227</v>
      </c>
      <c r="V13" s="163">
        <v>0</v>
      </c>
      <c r="W13" s="164">
        <v>227</v>
      </c>
      <c r="X13" s="163">
        <v>140.0401</v>
      </c>
      <c r="Y13" s="164">
        <v>141.04470000000001</v>
      </c>
      <c r="Z13" s="164">
        <v>138.565</v>
      </c>
      <c r="AA13" s="164">
        <v>137.72059999999999</v>
      </c>
      <c r="AB13" s="164">
        <v>135.69540000000001</v>
      </c>
      <c r="AC13" s="163">
        <v>0</v>
      </c>
      <c r="AD13" s="164">
        <v>142.65880000000001</v>
      </c>
      <c r="AE13" s="164">
        <v>126.7568</v>
      </c>
      <c r="AF13" s="164">
        <v>141.75890000000001</v>
      </c>
    </row>
    <row r="14" spans="1:32" ht="18" customHeight="1" x14ac:dyDescent="0.25">
      <c r="A14" s="159" t="s">
        <v>42</v>
      </c>
      <c r="B14" s="159" t="s">
        <v>810</v>
      </c>
      <c r="C14" s="164">
        <v>524.56880000000001</v>
      </c>
      <c r="D14" s="164">
        <v>529.53430000000003</v>
      </c>
      <c r="E14" s="163">
        <v>525.29549999999995</v>
      </c>
      <c r="F14" s="164">
        <v>531.57190000000003</v>
      </c>
      <c r="G14" s="164">
        <v>533.61710000000005</v>
      </c>
      <c r="H14" s="164">
        <v>527.8723</v>
      </c>
      <c r="I14" s="163">
        <v>518.24260000000004</v>
      </c>
      <c r="J14" s="164">
        <v>504.1422</v>
      </c>
      <c r="K14" s="164">
        <v>500.74700000000001</v>
      </c>
      <c r="L14" s="164">
        <v>482.49419999999998</v>
      </c>
      <c r="M14" s="164">
        <v>506.41800000000001</v>
      </c>
      <c r="N14" s="164">
        <v>491.7756</v>
      </c>
      <c r="O14" s="164">
        <v>224.0068</v>
      </c>
      <c r="P14" s="164">
        <v>231.93790000000001</v>
      </c>
      <c r="Q14" s="164">
        <v>234.51480000000001</v>
      </c>
      <c r="R14" s="164">
        <v>228.16540000000001</v>
      </c>
      <c r="S14" s="164">
        <v>225.20490000000001</v>
      </c>
      <c r="T14" s="164">
        <v>221.38120000000001</v>
      </c>
      <c r="U14" s="164">
        <v>226.3</v>
      </c>
      <c r="V14" s="163">
        <v>0</v>
      </c>
      <c r="W14" s="164">
        <v>226.7</v>
      </c>
      <c r="X14" s="163">
        <v>140.0401</v>
      </c>
      <c r="Y14" s="164">
        <v>140.70179999999999</v>
      </c>
      <c r="Z14" s="164">
        <v>138.51830000000001</v>
      </c>
      <c r="AA14" s="164">
        <v>137.45429999999999</v>
      </c>
      <c r="AB14" s="164">
        <v>135.58500000000001</v>
      </c>
      <c r="AC14" s="163">
        <v>0</v>
      </c>
      <c r="AD14" s="164">
        <v>142.20509999999999</v>
      </c>
      <c r="AE14" s="164">
        <v>126.664</v>
      </c>
      <c r="AF14" s="164">
        <v>141.35040000000001</v>
      </c>
    </row>
    <row r="15" spans="1:32" ht="18" customHeight="1" x14ac:dyDescent="0.25">
      <c r="A15" s="159" t="s">
        <v>42</v>
      </c>
      <c r="B15" s="159" t="s">
        <v>811</v>
      </c>
      <c r="C15" s="164">
        <v>521.52639999999997</v>
      </c>
      <c r="D15" s="164">
        <v>527.74869999999999</v>
      </c>
      <c r="E15" s="163">
        <v>525.29549999999995</v>
      </c>
      <c r="F15" s="164">
        <v>530.92970000000003</v>
      </c>
      <c r="G15" s="164">
        <v>532.9692</v>
      </c>
      <c r="H15" s="164">
        <v>528.08069999999998</v>
      </c>
      <c r="I15" s="163">
        <v>518.24260000000004</v>
      </c>
      <c r="J15" s="164">
        <v>504.67829999999998</v>
      </c>
      <c r="K15" s="164">
        <v>499.91579999999999</v>
      </c>
      <c r="L15" s="164">
        <v>482.07139999999998</v>
      </c>
      <c r="M15" s="164">
        <v>505.96359999999999</v>
      </c>
      <c r="N15" s="164">
        <v>490.54090000000002</v>
      </c>
      <c r="O15" s="164">
        <v>223.41220000000001</v>
      </c>
      <c r="P15" s="164">
        <v>231.24639999999999</v>
      </c>
      <c r="Q15" s="164">
        <v>233.94649999999999</v>
      </c>
      <c r="R15" s="164">
        <v>228.44059999999999</v>
      </c>
      <c r="S15" s="164">
        <v>225.5076</v>
      </c>
      <c r="T15" s="164">
        <v>221.3109</v>
      </c>
      <c r="U15" s="164">
        <v>226.2</v>
      </c>
      <c r="V15" s="163">
        <v>0</v>
      </c>
      <c r="W15" s="164">
        <v>225.9</v>
      </c>
      <c r="X15" s="163">
        <v>140.0401</v>
      </c>
      <c r="Y15" s="164">
        <v>140.08090000000001</v>
      </c>
      <c r="Z15" s="164">
        <v>138.4665</v>
      </c>
      <c r="AA15" s="164">
        <v>137.57320000000001</v>
      </c>
      <c r="AB15" s="164">
        <v>135.40559999999999</v>
      </c>
      <c r="AC15" s="163">
        <v>0</v>
      </c>
      <c r="AD15" s="164">
        <v>141.94159999999999</v>
      </c>
      <c r="AE15" s="164">
        <v>127.04</v>
      </c>
      <c r="AF15" s="164">
        <v>141.35040000000001</v>
      </c>
    </row>
    <row r="16" spans="1:32" ht="18" customHeight="1" x14ac:dyDescent="0.25">
      <c r="A16" s="159" t="s">
        <v>42</v>
      </c>
      <c r="B16" s="159" t="s">
        <v>812</v>
      </c>
      <c r="C16" s="164">
        <v>521.52639999999997</v>
      </c>
      <c r="D16" s="164">
        <v>527.01340000000005</v>
      </c>
      <c r="E16" s="163">
        <v>525.29549999999995</v>
      </c>
      <c r="F16" s="164">
        <v>528.73630000000003</v>
      </c>
      <c r="G16" s="164">
        <v>531.40099999999995</v>
      </c>
      <c r="H16" s="164">
        <v>520.76840000000004</v>
      </c>
      <c r="I16" s="163">
        <v>518.24260000000004</v>
      </c>
      <c r="J16" s="164">
        <v>503.03680000000003</v>
      </c>
      <c r="K16" s="164">
        <v>499.62009999999998</v>
      </c>
      <c r="L16" s="164">
        <v>482.548</v>
      </c>
      <c r="M16" s="164">
        <v>504.56479999999999</v>
      </c>
      <c r="N16" s="164">
        <v>491.21769999999998</v>
      </c>
      <c r="O16" s="164">
        <v>222.96549999999999</v>
      </c>
      <c r="P16" s="164">
        <v>231.0146</v>
      </c>
      <c r="Q16" s="164">
        <v>233.53790000000001</v>
      </c>
      <c r="R16" s="164">
        <v>227.69149999999999</v>
      </c>
      <c r="S16" s="164">
        <v>224.8948</v>
      </c>
      <c r="T16" s="164">
        <v>221.55529999999999</v>
      </c>
      <c r="U16" s="164">
        <v>226.3</v>
      </c>
      <c r="V16" s="163">
        <v>0</v>
      </c>
      <c r="W16" s="164">
        <v>226.4</v>
      </c>
      <c r="X16" s="163">
        <v>140.0401</v>
      </c>
      <c r="Y16" s="164">
        <v>140.55709999999999</v>
      </c>
      <c r="Z16" s="164">
        <v>138.51830000000001</v>
      </c>
      <c r="AA16" s="164">
        <v>137.78399999999999</v>
      </c>
      <c r="AB16" s="164">
        <v>135.5712</v>
      </c>
      <c r="AC16" s="163">
        <v>0</v>
      </c>
      <c r="AD16" s="164">
        <v>141.9562</v>
      </c>
      <c r="AE16" s="164">
        <v>126.15130000000001</v>
      </c>
      <c r="AF16" s="164">
        <v>141.35040000000001</v>
      </c>
    </row>
    <row r="17" spans="1:32" ht="18" customHeight="1" x14ac:dyDescent="0.25">
      <c r="A17" s="159" t="s">
        <v>42</v>
      </c>
      <c r="B17" s="159" t="s">
        <v>813</v>
      </c>
      <c r="C17" s="168">
        <v>522.78530000000001</v>
      </c>
      <c r="D17" s="168">
        <v>527.64359999999999</v>
      </c>
      <c r="E17" s="166">
        <v>525.29549999999995</v>
      </c>
      <c r="F17" s="168">
        <v>527.9</v>
      </c>
      <c r="G17" s="168">
        <v>530.03210000000001</v>
      </c>
      <c r="H17" s="168">
        <v>520.37049999999999</v>
      </c>
      <c r="I17" s="166">
        <v>518.24260000000004</v>
      </c>
      <c r="J17" s="168">
        <v>502.09649999999999</v>
      </c>
      <c r="K17" s="168">
        <v>499.83640000000003</v>
      </c>
      <c r="L17" s="168">
        <v>481.98689999999999</v>
      </c>
      <c r="M17" s="168">
        <v>505.58030000000002</v>
      </c>
      <c r="N17" s="168">
        <v>490.94450000000001</v>
      </c>
      <c r="O17" s="168">
        <v>223.57390000000001</v>
      </c>
      <c r="P17" s="168">
        <v>231.4187</v>
      </c>
      <c r="Q17" s="168">
        <v>233.70050000000001</v>
      </c>
      <c r="R17" s="168">
        <v>227.8177</v>
      </c>
      <c r="S17" s="168">
        <v>224.75450000000001</v>
      </c>
      <c r="T17" s="168">
        <v>221.56639999999999</v>
      </c>
      <c r="U17" s="168">
        <v>226.3</v>
      </c>
      <c r="V17" s="166">
        <v>0</v>
      </c>
      <c r="W17" s="168">
        <v>225.9</v>
      </c>
      <c r="X17" s="166">
        <v>140.0401</v>
      </c>
      <c r="Y17" s="168">
        <v>140.2278</v>
      </c>
      <c r="Z17" s="168">
        <v>138.61689999999999</v>
      </c>
      <c r="AA17" s="168">
        <v>138.0213</v>
      </c>
      <c r="AB17" s="168">
        <v>135.59880000000001</v>
      </c>
      <c r="AC17" s="166">
        <v>0</v>
      </c>
      <c r="AD17" s="168">
        <v>141.6781</v>
      </c>
      <c r="AE17" s="168">
        <v>126.288</v>
      </c>
      <c r="AF17" s="168">
        <v>141.69759999999999</v>
      </c>
    </row>
    <row r="18" spans="1:32" ht="18" customHeight="1" x14ac:dyDescent="0.25">
      <c r="A18" s="159" t="s">
        <v>42</v>
      </c>
      <c r="B18" s="159" t="s">
        <v>814</v>
      </c>
      <c r="C18" s="161">
        <v>520.21489999999994</v>
      </c>
      <c r="D18" s="161">
        <v>524.44000000000005</v>
      </c>
      <c r="E18" s="160">
        <v>525.29549999999995</v>
      </c>
      <c r="F18" s="161">
        <v>526.08219999999994</v>
      </c>
      <c r="G18" s="161">
        <v>529.18629999999996</v>
      </c>
      <c r="H18" s="161">
        <v>518.78139999999996</v>
      </c>
      <c r="I18" s="160">
        <v>518.24260000000004</v>
      </c>
      <c r="J18" s="161">
        <v>503.21960000000001</v>
      </c>
      <c r="K18" s="161">
        <v>498.7491</v>
      </c>
      <c r="L18" s="161">
        <v>480.3603</v>
      </c>
      <c r="M18" s="161">
        <v>505.13920000000002</v>
      </c>
      <c r="N18" s="161">
        <v>490.6035</v>
      </c>
      <c r="O18" s="161">
        <v>223.19749999999999</v>
      </c>
      <c r="P18" s="161">
        <v>230.89599999999999</v>
      </c>
      <c r="Q18" s="161">
        <v>232.49289999999999</v>
      </c>
      <c r="R18" s="161">
        <v>227.18049999999999</v>
      </c>
      <c r="S18" s="161">
        <v>224.0753</v>
      </c>
      <c r="T18" s="161">
        <v>220.947</v>
      </c>
      <c r="U18" s="161">
        <v>225.7</v>
      </c>
      <c r="V18" s="160">
        <v>0</v>
      </c>
      <c r="W18" s="161">
        <v>225.7</v>
      </c>
      <c r="X18" s="160">
        <v>140.0401</v>
      </c>
      <c r="Y18" s="161">
        <v>139.85669999999999</v>
      </c>
      <c r="Z18" s="161">
        <v>138.4665</v>
      </c>
      <c r="AA18" s="161">
        <v>137.85339999999999</v>
      </c>
      <c r="AB18" s="161">
        <v>135.47460000000001</v>
      </c>
      <c r="AC18" s="160">
        <v>0</v>
      </c>
      <c r="AD18" s="161">
        <v>141.3854</v>
      </c>
      <c r="AE18" s="161">
        <v>126.8545</v>
      </c>
      <c r="AF18" s="161">
        <v>141.73849999999999</v>
      </c>
    </row>
    <row r="19" spans="1:32" ht="18" customHeight="1" x14ac:dyDescent="0.25">
      <c r="A19" s="159" t="s">
        <v>42</v>
      </c>
      <c r="B19" s="159" t="s">
        <v>815</v>
      </c>
      <c r="C19" s="164">
        <v>521.15920000000006</v>
      </c>
      <c r="D19" s="164">
        <v>524.44000000000005</v>
      </c>
      <c r="E19" s="163">
        <v>525.29549999999995</v>
      </c>
      <c r="F19" s="164">
        <v>527.25980000000004</v>
      </c>
      <c r="G19" s="164">
        <v>529.77700000000004</v>
      </c>
      <c r="H19" s="164">
        <v>519.24770000000001</v>
      </c>
      <c r="I19" s="163">
        <v>518.24260000000004</v>
      </c>
      <c r="J19" s="164">
        <v>504.12849999999997</v>
      </c>
      <c r="K19" s="164">
        <v>498.79430000000002</v>
      </c>
      <c r="L19" s="164">
        <v>481.4332</v>
      </c>
      <c r="M19" s="164">
        <v>505.08190000000002</v>
      </c>
      <c r="N19" s="164">
        <v>490.3193</v>
      </c>
      <c r="O19" s="164">
        <v>223.79429999999999</v>
      </c>
      <c r="P19" s="164">
        <v>230.48349999999999</v>
      </c>
      <c r="Q19" s="164">
        <v>233.2867</v>
      </c>
      <c r="R19" s="164">
        <v>227.62549999999999</v>
      </c>
      <c r="S19" s="164">
        <v>224.7029</v>
      </c>
      <c r="T19" s="164">
        <v>221.26400000000001</v>
      </c>
      <c r="U19" s="164">
        <v>225.2</v>
      </c>
      <c r="V19" s="163">
        <v>0</v>
      </c>
      <c r="W19" s="164">
        <v>225.5</v>
      </c>
      <c r="X19" s="163">
        <v>140.0401</v>
      </c>
      <c r="Y19" s="164">
        <v>139.84610000000001</v>
      </c>
      <c r="Z19" s="164">
        <v>138.36789999999999</v>
      </c>
      <c r="AA19" s="164">
        <v>138.34829999999999</v>
      </c>
      <c r="AB19" s="164">
        <v>135.39179999999999</v>
      </c>
      <c r="AC19" s="163">
        <v>0</v>
      </c>
      <c r="AD19" s="164">
        <v>141.47319999999999</v>
      </c>
      <c r="AE19" s="164">
        <v>126.8545</v>
      </c>
      <c r="AF19" s="164">
        <v>141.73849999999999</v>
      </c>
    </row>
    <row r="20" spans="1:32" ht="18" customHeight="1" x14ac:dyDescent="0.25">
      <c r="A20" s="159" t="s">
        <v>42</v>
      </c>
      <c r="B20" s="159" t="s">
        <v>816</v>
      </c>
      <c r="C20" s="164">
        <v>521.78859999999997</v>
      </c>
      <c r="D20" s="164">
        <v>526.01559999999995</v>
      </c>
      <c r="E20" s="163">
        <v>525.29549999999995</v>
      </c>
      <c r="F20" s="164">
        <v>527.68020000000001</v>
      </c>
      <c r="G20" s="164">
        <v>529.42819999999995</v>
      </c>
      <c r="H20" s="164">
        <v>519.26790000000005</v>
      </c>
      <c r="I20" s="163">
        <v>518.24260000000004</v>
      </c>
      <c r="J20" s="164">
        <v>502.16199999999998</v>
      </c>
      <c r="K20" s="164">
        <v>498.85750000000002</v>
      </c>
      <c r="L20" s="164">
        <v>480.91969999999998</v>
      </c>
      <c r="M20" s="164">
        <v>505.30070000000001</v>
      </c>
      <c r="N20" s="164">
        <v>488.88799999999998</v>
      </c>
      <c r="O20" s="164">
        <v>223.64449999999999</v>
      </c>
      <c r="P20" s="164">
        <v>230.64750000000001</v>
      </c>
      <c r="Q20" s="164">
        <v>233.30680000000001</v>
      </c>
      <c r="R20" s="164">
        <v>227.40940000000001</v>
      </c>
      <c r="S20" s="164">
        <v>224.51830000000001</v>
      </c>
      <c r="T20" s="164">
        <v>221.0677</v>
      </c>
      <c r="U20" s="164">
        <v>225.7</v>
      </c>
      <c r="V20" s="163">
        <v>0</v>
      </c>
      <c r="W20" s="164">
        <v>225.6</v>
      </c>
      <c r="X20" s="163">
        <v>140.0401</v>
      </c>
      <c r="Y20" s="164">
        <v>139.5573</v>
      </c>
      <c r="Z20" s="164">
        <v>138.2174</v>
      </c>
      <c r="AA20" s="164">
        <v>137.89429999999999</v>
      </c>
      <c r="AB20" s="164">
        <v>135.4194</v>
      </c>
      <c r="AC20" s="163">
        <v>0</v>
      </c>
      <c r="AD20" s="164">
        <v>141.1951</v>
      </c>
      <c r="AE20" s="164">
        <v>126.8056</v>
      </c>
      <c r="AF20" s="164">
        <v>142.12649999999999</v>
      </c>
    </row>
    <row r="21" spans="1:32" ht="18" customHeight="1" x14ac:dyDescent="0.25">
      <c r="A21" s="159" t="s">
        <v>42</v>
      </c>
      <c r="B21" s="159" t="s">
        <v>817</v>
      </c>
      <c r="C21" s="164">
        <v>521.0018</v>
      </c>
      <c r="D21" s="164">
        <v>524.70270000000005</v>
      </c>
      <c r="E21" s="163">
        <v>525.29549999999995</v>
      </c>
      <c r="F21" s="164">
        <v>526.43409999999994</v>
      </c>
      <c r="G21" s="164">
        <v>528.45039999999995</v>
      </c>
      <c r="H21" s="164">
        <v>518.82820000000004</v>
      </c>
      <c r="I21" s="163">
        <v>518.24260000000004</v>
      </c>
      <c r="J21" s="164">
        <v>502.23790000000002</v>
      </c>
      <c r="K21" s="164">
        <v>497.64210000000003</v>
      </c>
      <c r="L21" s="164">
        <v>479.71030000000002</v>
      </c>
      <c r="M21" s="164">
        <v>504.01049999999998</v>
      </c>
      <c r="N21" s="164">
        <v>487.30099999999999</v>
      </c>
      <c r="O21" s="164">
        <v>224.57210000000001</v>
      </c>
      <c r="P21" s="164">
        <v>230.70179999999999</v>
      </c>
      <c r="Q21" s="164">
        <v>233.398</v>
      </c>
      <c r="R21" s="164">
        <v>227.34469999999999</v>
      </c>
      <c r="S21" s="164">
        <v>224.7176</v>
      </c>
      <c r="T21" s="164">
        <v>220.5703</v>
      </c>
      <c r="U21" s="164">
        <v>225</v>
      </c>
      <c r="V21" s="163">
        <v>0</v>
      </c>
      <c r="W21" s="164">
        <v>224.5</v>
      </c>
      <c r="X21" s="163">
        <v>140.0401</v>
      </c>
      <c r="Y21" s="164">
        <v>139.02760000000001</v>
      </c>
      <c r="Z21" s="164">
        <v>138.06700000000001</v>
      </c>
      <c r="AA21" s="164">
        <v>137.76519999999999</v>
      </c>
      <c r="AB21" s="164">
        <v>135.29519999999999</v>
      </c>
      <c r="AC21" s="163">
        <v>0</v>
      </c>
      <c r="AD21" s="164">
        <v>140.917</v>
      </c>
      <c r="AE21" s="164">
        <v>126.3369</v>
      </c>
      <c r="AF21" s="164">
        <v>141.73849999999999</v>
      </c>
    </row>
    <row r="22" spans="1:32" ht="18" customHeight="1" x14ac:dyDescent="0.25">
      <c r="A22" s="159" t="s">
        <v>42</v>
      </c>
      <c r="B22" s="159" t="s">
        <v>818</v>
      </c>
      <c r="C22" s="164">
        <v>521.73609999999996</v>
      </c>
      <c r="D22" s="164">
        <v>525.70039999999995</v>
      </c>
      <c r="E22" s="163">
        <v>525.29549999999995</v>
      </c>
      <c r="F22" s="164">
        <v>527.67809999999997</v>
      </c>
      <c r="G22" s="164">
        <v>528.97069999999997</v>
      </c>
      <c r="H22" s="164">
        <v>519.01559999999995</v>
      </c>
      <c r="I22" s="163">
        <v>518.24260000000004</v>
      </c>
      <c r="J22" s="164">
        <v>503.78859999999997</v>
      </c>
      <c r="K22" s="164">
        <v>498.88319999999999</v>
      </c>
      <c r="L22" s="164">
        <v>480.75700000000001</v>
      </c>
      <c r="M22" s="164">
        <v>503.8064</v>
      </c>
      <c r="N22" s="164">
        <v>490.20350000000002</v>
      </c>
      <c r="O22" s="164">
        <v>224.7647</v>
      </c>
      <c r="P22" s="164">
        <v>231.66159999999999</v>
      </c>
      <c r="Q22" s="164">
        <v>234.20519999999999</v>
      </c>
      <c r="R22" s="164">
        <v>227.92670000000001</v>
      </c>
      <c r="S22" s="164">
        <v>224.37799999999999</v>
      </c>
      <c r="T22" s="164">
        <v>221.04339999999999</v>
      </c>
      <c r="U22" s="164">
        <v>225.7</v>
      </c>
      <c r="V22" s="163">
        <v>0</v>
      </c>
      <c r="W22" s="164">
        <v>225.1</v>
      </c>
      <c r="X22" s="163">
        <v>140.0401</v>
      </c>
      <c r="Y22" s="164">
        <v>139.63059999999999</v>
      </c>
      <c r="Z22" s="164">
        <v>138.2174</v>
      </c>
      <c r="AA22" s="164">
        <v>138.316</v>
      </c>
      <c r="AB22" s="164">
        <v>135.5712</v>
      </c>
      <c r="AC22" s="163">
        <v>0</v>
      </c>
      <c r="AD22" s="164">
        <v>141.45859999999999</v>
      </c>
      <c r="AE22" s="164">
        <v>127.50879999999999</v>
      </c>
      <c r="AF22" s="164">
        <v>141.9631</v>
      </c>
    </row>
    <row r="23" spans="1:32" ht="18" customHeight="1" x14ac:dyDescent="0.25">
      <c r="A23" s="159" t="s">
        <v>42</v>
      </c>
      <c r="B23" s="159" t="s">
        <v>819</v>
      </c>
      <c r="C23" s="164">
        <v>523.88689999999997</v>
      </c>
      <c r="D23" s="164">
        <v>527.8537</v>
      </c>
      <c r="E23" s="163">
        <v>525.29549999999995</v>
      </c>
      <c r="F23" s="164">
        <v>528.30259999999998</v>
      </c>
      <c r="G23" s="164">
        <v>531.1386</v>
      </c>
      <c r="H23" s="164">
        <v>520.19380000000001</v>
      </c>
      <c r="I23" s="163">
        <v>518.24260000000004</v>
      </c>
      <c r="J23" s="164">
        <v>507.10239999999999</v>
      </c>
      <c r="K23" s="164">
        <v>502.30079999999998</v>
      </c>
      <c r="L23" s="164">
        <v>484.90690000000001</v>
      </c>
      <c r="M23" s="164">
        <v>507.65809999999999</v>
      </c>
      <c r="N23" s="164">
        <v>492.9402</v>
      </c>
      <c r="O23" s="164">
        <v>225.52959999999999</v>
      </c>
      <c r="P23" s="164">
        <v>231.2937</v>
      </c>
      <c r="Q23" s="164">
        <v>233.74180000000001</v>
      </c>
      <c r="R23" s="164">
        <v>228.2114</v>
      </c>
      <c r="S23" s="164">
        <v>225.35249999999999</v>
      </c>
      <c r="T23" s="164">
        <v>221.6729</v>
      </c>
      <c r="U23" s="164">
        <v>227.6</v>
      </c>
      <c r="V23" s="163">
        <v>0</v>
      </c>
      <c r="W23" s="164">
        <v>227.1</v>
      </c>
      <c r="X23" s="163">
        <v>140.0401</v>
      </c>
      <c r="Y23" s="164">
        <v>141.18889999999999</v>
      </c>
      <c r="Z23" s="164">
        <v>138.71549999999999</v>
      </c>
      <c r="AA23" s="164">
        <v>138.7851</v>
      </c>
      <c r="AB23" s="164">
        <v>135.95760000000001</v>
      </c>
      <c r="AC23" s="163">
        <v>0</v>
      </c>
      <c r="AD23" s="164">
        <v>142.77590000000001</v>
      </c>
      <c r="AE23" s="164">
        <v>127.8848</v>
      </c>
      <c r="AF23" s="164">
        <v>143.3314</v>
      </c>
    </row>
    <row r="24" spans="1:32" ht="18" customHeight="1" x14ac:dyDescent="0.25">
      <c r="A24" s="159" t="s">
        <v>42</v>
      </c>
      <c r="B24" s="159" t="s">
        <v>820</v>
      </c>
      <c r="C24" s="164">
        <v>523.46730000000002</v>
      </c>
      <c r="D24" s="164">
        <v>528.37890000000004</v>
      </c>
      <c r="E24" s="163">
        <v>525.29549999999995</v>
      </c>
      <c r="F24" s="164">
        <v>527.2704</v>
      </c>
      <c r="G24" s="164">
        <v>529.97199999999998</v>
      </c>
      <c r="H24" s="164">
        <v>520.34140000000002</v>
      </c>
      <c r="I24" s="163">
        <v>518.24260000000004</v>
      </c>
      <c r="J24" s="164">
        <v>507.9341</v>
      </c>
      <c r="K24" s="164">
        <v>504.04169999999999</v>
      </c>
      <c r="L24" s="164">
        <v>486.92559999999997</v>
      </c>
      <c r="M24" s="164">
        <v>510.01010000000002</v>
      </c>
      <c r="N24" s="164">
        <v>495.81319999999999</v>
      </c>
      <c r="O24" s="164">
        <v>224.80940000000001</v>
      </c>
      <c r="P24" s="164">
        <v>230.55940000000001</v>
      </c>
      <c r="Q24" s="164">
        <v>232.61539999999999</v>
      </c>
      <c r="R24" s="164">
        <v>227.61789999999999</v>
      </c>
      <c r="S24" s="164">
        <v>224.9539</v>
      </c>
      <c r="T24" s="164">
        <v>222.40799999999999</v>
      </c>
      <c r="U24" s="164">
        <v>228.3</v>
      </c>
      <c r="V24" s="163">
        <v>0</v>
      </c>
      <c r="W24" s="164">
        <v>228.3</v>
      </c>
      <c r="X24" s="163">
        <v>140.0401</v>
      </c>
      <c r="Y24" s="164">
        <v>140.51070000000001</v>
      </c>
      <c r="Z24" s="164">
        <v>139.21350000000001</v>
      </c>
      <c r="AA24" s="164">
        <v>138.96420000000001</v>
      </c>
      <c r="AB24" s="164">
        <v>137.5308</v>
      </c>
      <c r="AC24" s="163">
        <v>0</v>
      </c>
      <c r="AD24" s="164">
        <v>141.5025</v>
      </c>
      <c r="AE24" s="164">
        <v>127.416</v>
      </c>
      <c r="AF24" s="164">
        <v>143.3314</v>
      </c>
    </row>
    <row r="25" spans="1:32" ht="18" customHeight="1" x14ac:dyDescent="0.25">
      <c r="A25" s="159" t="s">
        <v>42</v>
      </c>
      <c r="B25" s="159" t="s">
        <v>821</v>
      </c>
      <c r="C25" s="168">
        <v>520.42470000000003</v>
      </c>
      <c r="D25" s="168">
        <v>524.65009999999995</v>
      </c>
      <c r="E25" s="166">
        <v>525.29549999999995</v>
      </c>
      <c r="F25" s="168">
        <v>524.73350000000005</v>
      </c>
      <c r="G25" s="168">
        <v>526.61099999999999</v>
      </c>
      <c r="H25" s="168">
        <v>518.33010000000002</v>
      </c>
      <c r="I25" s="166">
        <v>518.24260000000004</v>
      </c>
      <c r="J25" s="168">
        <v>509.48590000000002</v>
      </c>
      <c r="K25" s="168">
        <v>505.37860000000001</v>
      </c>
      <c r="L25" s="168">
        <v>487.80790000000002</v>
      </c>
      <c r="M25" s="168">
        <v>510.83210000000003</v>
      </c>
      <c r="N25" s="168">
        <v>497.03960000000001</v>
      </c>
      <c r="O25" s="168">
        <v>224.14590000000001</v>
      </c>
      <c r="P25" s="168">
        <v>229.88319999999999</v>
      </c>
      <c r="Q25" s="168">
        <v>231.71770000000001</v>
      </c>
      <c r="R25" s="168">
        <v>226.02629999999999</v>
      </c>
      <c r="S25" s="168">
        <v>222.96789999999999</v>
      </c>
      <c r="T25" s="168">
        <v>222.34800000000001</v>
      </c>
      <c r="U25" s="168">
        <v>228.3</v>
      </c>
      <c r="V25" s="166">
        <v>0</v>
      </c>
      <c r="W25" s="168">
        <v>227.6</v>
      </c>
      <c r="X25" s="166">
        <v>140.0401</v>
      </c>
      <c r="Y25" s="168">
        <v>140.37540000000001</v>
      </c>
      <c r="Z25" s="168">
        <v>139.06309999999999</v>
      </c>
      <c r="AA25" s="168">
        <v>138.9838</v>
      </c>
      <c r="AB25" s="168">
        <v>137.5446</v>
      </c>
      <c r="AC25" s="166">
        <v>0</v>
      </c>
      <c r="AD25" s="168">
        <v>141.73670000000001</v>
      </c>
      <c r="AE25" s="168">
        <v>127.46</v>
      </c>
      <c r="AF25" s="168">
        <v>142.9434</v>
      </c>
    </row>
    <row r="26" spans="1:32" ht="18" customHeight="1" x14ac:dyDescent="0.25">
      <c r="A26" s="159" t="s">
        <v>42</v>
      </c>
      <c r="B26" s="159" t="s">
        <v>822</v>
      </c>
      <c r="C26" s="161">
        <v>517.11990000000003</v>
      </c>
      <c r="D26" s="161">
        <v>521.97170000000006</v>
      </c>
      <c r="E26" s="160">
        <v>525.29549999999995</v>
      </c>
      <c r="F26" s="161">
        <v>522.10050000000001</v>
      </c>
      <c r="G26" s="161">
        <v>524.60760000000005</v>
      </c>
      <c r="H26" s="161">
        <v>517.71870000000001</v>
      </c>
      <c r="I26" s="160">
        <v>518.24260000000004</v>
      </c>
      <c r="J26" s="161">
        <v>510.45209999999997</v>
      </c>
      <c r="K26" s="161">
        <v>505.21730000000002</v>
      </c>
      <c r="L26" s="161">
        <v>487.09269999999998</v>
      </c>
      <c r="M26" s="161">
        <v>510.81580000000002</v>
      </c>
      <c r="N26" s="161">
        <v>496.28399999999999</v>
      </c>
      <c r="O26" s="161">
        <v>223.0771</v>
      </c>
      <c r="P26" s="161">
        <v>229.4624</v>
      </c>
      <c r="Q26" s="161">
        <v>230.74610000000001</v>
      </c>
      <c r="R26" s="161">
        <v>225.0479</v>
      </c>
      <c r="S26" s="161">
        <v>221.8605</v>
      </c>
      <c r="T26" s="161">
        <v>222.35429999999999</v>
      </c>
      <c r="U26" s="161">
        <v>227.6</v>
      </c>
      <c r="V26" s="160">
        <v>0</v>
      </c>
      <c r="W26" s="161">
        <v>226.8</v>
      </c>
      <c r="X26" s="160">
        <v>140.0401</v>
      </c>
      <c r="Y26" s="161">
        <v>139.59039999999999</v>
      </c>
      <c r="Z26" s="161">
        <v>138.96449999999999</v>
      </c>
      <c r="AA26" s="161">
        <v>139.05080000000001</v>
      </c>
      <c r="AB26" s="161">
        <v>137.47559999999999</v>
      </c>
      <c r="AC26" s="160">
        <v>0</v>
      </c>
      <c r="AD26" s="161">
        <v>141.00479999999999</v>
      </c>
      <c r="AE26" s="161">
        <v>126.8056</v>
      </c>
      <c r="AF26" s="161">
        <v>142.9434</v>
      </c>
    </row>
    <row r="27" spans="1:32" ht="18" customHeight="1" x14ac:dyDescent="0.25">
      <c r="A27" s="159" t="s">
        <v>42</v>
      </c>
      <c r="B27" s="159" t="s">
        <v>823</v>
      </c>
      <c r="C27" s="164">
        <v>516.38559999999995</v>
      </c>
      <c r="D27" s="164">
        <v>521.18399999999997</v>
      </c>
      <c r="E27" s="163">
        <v>525.29549999999995</v>
      </c>
      <c r="F27" s="164">
        <v>522.16240000000005</v>
      </c>
      <c r="G27" s="164">
        <v>524.40139999999997</v>
      </c>
      <c r="H27" s="164">
        <v>516.51840000000004</v>
      </c>
      <c r="I27" s="163">
        <v>518.24260000000004</v>
      </c>
      <c r="J27" s="164">
        <v>509.66809999999998</v>
      </c>
      <c r="K27" s="164">
        <v>506.02769999999998</v>
      </c>
      <c r="L27" s="164">
        <v>487.43079999999998</v>
      </c>
      <c r="M27" s="164">
        <v>511.16149999999999</v>
      </c>
      <c r="N27" s="164">
        <v>496.03550000000001</v>
      </c>
      <c r="O27" s="164">
        <v>222.4881</v>
      </c>
      <c r="P27" s="164">
        <v>229.0291</v>
      </c>
      <c r="Q27" s="164">
        <v>230.54810000000001</v>
      </c>
      <c r="R27" s="164">
        <v>225.10120000000001</v>
      </c>
      <c r="S27" s="164">
        <v>221.7276</v>
      </c>
      <c r="T27" s="164">
        <v>222.16319999999999</v>
      </c>
      <c r="U27" s="164">
        <v>227.6</v>
      </c>
      <c r="V27" s="163">
        <v>0</v>
      </c>
      <c r="W27" s="164">
        <v>227.1</v>
      </c>
      <c r="X27" s="163">
        <v>140.0401</v>
      </c>
      <c r="Y27" s="164">
        <v>140.0343</v>
      </c>
      <c r="Z27" s="164">
        <v>138.96449999999999</v>
      </c>
      <c r="AA27" s="164">
        <v>138.85730000000001</v>
      </c>
      <c r="AB27" s="164">
        <v>135.75059999999999</v>
      </c>
      <c r="AC27" s="163">
        <v>0</v>
      </c>
      <c r="AD27" s="164">
        <v>141.28290000000001</v>
      </c>
      <c r="AE27" s="164">
        <v>126.10250000000001</v>
      </c>
      <c r="AF27" s="164">
        <v>142.9434</v>
      </c>
    </row>
    <row r="28" spans="1:32" ht="18" customHeight="1" x14ac:dyDescent="0.25">
      <c r="A28" s="159" t="s">
        <v>42</v>
      </c>
      <c r="B28" s="159" t="s">
        <v>824</v>
      </c>
      <c r="C28" s="164">
        <v>513.8152</v>
      </c>
      <c r="D28" s="164">
        <v>518.82069999999999</v>
      </c>
      <c r="E28" s="163">
        <v>525.29549999999995</v>
      </c>
      <c r="F28" s="164">
        <v>520.68079999999998</v>
      </c>
      <c r="G28" s="164">
        <v>523.36509999999998</v>
      </c>
      <c r="H28" s="164">
        <v>515.85090000000002</v>
      </c>
      <c r="I28" s="163">
        <v>518.24260000000004</v>
      </c>
      <c r="J28" s="164">
        <v>509.43369999999999</v>
      </c>
      <c r="K28" s="164">
        <v>505.3775</v>
      </c>
      <c r="L28" s="164">
        <v>486.05709999999999</v>
      </c>
      <c r="M28" s="164">
        <v>510.44729999999998</v>
      </c>
      <c r="N28" s="164">
        <v>496.44110000000001</v>
      </c>
      <c r="O28" s="164">
        <v>221.56989999999999</v>
      </c>
      <c r="P28" s="164">
        <v>228.05860000000001</v>
      </c>
      <c r="Q28" s="164">
        <v>229.16730000000001</v>
      </c>
      <c r="R28" s="164">
        <v>224.57419999999999</v>
      </c>
      <c r="S28" s="164">
        <v>220.96709999999999</v>
      </c>
      <c r="T28" s="164">
        <v>222.13120000000001</v>
      </c>
      <c r="U28" s="164">
        <v>227</v>
      </c>
      <c r="V28" s="163">
        <v>0</v>
      </c>
      <c r="W28" s="164">
        <v>226.7</v>
      </c>
      <c r="X28" s="163">
        <v>140.0401</v>
      </c>
      <c r="Y28" s="164">
        <v>139.36060000000001</v>
      </c>
      <c r="Z28" s="164">
        <v>138.71549999999999</v>
      </c>
      <c r="AA28" s="164">
        <v>138.78659999999999</v>
      </c>
      <c r="AB28" s="164">
        <v>135.3366</v>
      </c>
      <c r="AC28" s="163">
        <v>0</v>
      </c>
      <c r="AD28" s="164">
        <v>140.71199999999999</v>
      </c>
      <c r="AE28" s="164">
        <v>125.0722</v>
      </c>
      <c r="AF28" s="164">
        <v>142.55539999999999</v>
      </c>
    </row>
    <row r="29" spans="1:32" ht="18" customHeight="1" x14ac:dyDescent="0.25">
      <c r="A29" s="159" t="s">
        <v>42</v>
      </c>
      <c r="B29" s="159" t="s">
        <v>825</v>
      </c>
      <c r="C29" s="164">
        <v>513.44799999999998</v>
      </c>
      <c r="D29" s="164">
        <v>518.34810000000004</v>
      </c>
      <c r="E29" s="164">
        <v>515.99959999999999</v>
      </c>
      <c r="F29" s="164">
        <v>519.50130000000001</v>
      </c>
      <c r="G29" s="164">
        <v>521.68389999999999</v>
      </c>
      <c r="H29" s="164">
        <v>516.20830000000001</v>
      </c>
      <c r="I29" s="163">
        <v>518.24260000000004</v>
      </c>
      <c r="J29" s="164">
        <v>508.7731</v>
      </c>
      <c r="K29" s="164">
        <v>505.3125</v>
      </c>
      <c r="L29" s="164">
        <v>486.64749999999998</v>
      </c>
      <c r="M29" s="164">
        <v>510.51220000000001</v>
      </c>
      <c r="N29" s="164">
        <v>495.69819999999999</v>
      </c>
      <c r="O29" s="164">
        <v>225.40389999999999</v>
      </c>
      <c r="P29" s="164">
        <v>227.82640000000001</v>
      </c>
      <c r="Q29" s="164">
        <v>229.94800000000001</v>
      </c>
      <c r="R29" s="164">
        <v>224.0515</v>
      </c>
      <c r="S29" s="164">
        <v>220.7826</v>
      </c>
      <c r="T29" s="164">
        <v>222.05090000000001</v>
      </c>
      <c r="U29" s="164">
        <v>227</v>
      </c>
      <c r="V29" s="163">
        <v>0</v>
      </c>
      <c r="W29" s="164">
        <v>226.2</v>
      </c>
      <c r="X29" s="163">
        <v>140.0401</v>
      </c>
      <c r="Y29" s="164">
        <v>139.0146</v>
      </c>
      <c r="Z29" s="164">
        <v>138.4665</v>
      </c>
      <c r="AA29" s="164">
        <v>138.3312</v>
      </c>
      <c r="AB29" s="164">
        <v>135.46080000000001</v>
      </c>
      <c r="AC29" s="163">
        <v>0</v>
      </c>
      <c r="AD29" s="164">
        <v>140.4632</v>
      </c>
      <c r="AE29" s="164">
        <v>124.6474</v>
      </c>
      <c r="AF29" s="164">
        <v>142.14689999999999</v>
      </c>
    </row>
    <row r="30" spans="1:32" ht="18" customHeight="1" x14ac:dyDescent="0.25">
      <c r="A30" s="159" t="s">
        <v>42</v>
      </c>
      <c r="B30" s="159" t="s">
        <v>826</v>
      </c>
      <c r="C30" s="164">
        <v>507.15320000000003</v>
      </c>
      <c r="D30" s="164">
        <v>513.56889999999999</v>
      </c>
      <c r="E30" s="164">
        <v>514.10889999999995</v>
      </c>
      <c r="F30" s="164">
        <v>516.8741</v>
      </c>
      <c r="G30" s="164">
        <v>519.17539999999997</v>
      </c>
      <c r="H30" s="164">
        <v>514.31119999999999</v>
      </c>
      <c r="I30" s="163">
        <v>518.24260000000004</v>
      </c>
      <c r="J30" s="164">
        <v>507.68849999999998</v>
      </c>
      <c r="K30" s="164">
        <v>504.86720000000003</v>
      </c>
      <c r="L30" s="164">
        <v>486.78390000000002</v>
      </c>
      <c r="M30" s="164">
        <v>510.58150000000001</v>
      </c>
      <c r="N30" s="164">
        <v>496.14940000000001</v>
      </c>
      <c r="O30" s="164">
        <v>223.46850000000001</v>
      </c>
      <c r="P30" s="164">
        <v>225.45750000000001</v>
      </c>
      <c r="Q30" s="164">
        <v>228.18940000000001</v>
      </c>
      <c r="R30" s="164">
        <v>223.38919999999999</v>
      </c>
      <c r="S30" s="164">
        <v>220.251</v>
      </c>
      <c r="T30" s="164">
        <v>222.03960000000001</v>
      </c>
      <c r="U30" s="164">
        <v>227.6</v>
      </c>
      <c r="V30" s="163">
        <v>0</v>
      </c>
      <c r="W30" s="164">
        <v>226.7</v>
      </c>
      <c r="X30" s="163">
        <v>140.0401</v>
      </c>
      <c r="Y30" s="164">
        <v>141.24590000000001</v>
      </c>
      <c r="Z30" s="164">
        <v>138.316</v>
      </c>
      <c r="AA30" s="164">
        <v>138.18899999999999</v>
      </c>
      <c r="AB30" s="164">
        <v>135.15719999999999</v>
      </c>
      <c r="AC30" s="163">
        <v>0</v>
      </c>
      <c r="AD30" s="164">
        <v>142.76130000000001</v>
      </c>
      <c r="AE30" s="164">
        <v>125.0234</v>
      </c>
      <c r="AF30" s="164">
        <v>141.75890000000001</v>
      </c>
    </row>
    <row r="31" spans="1:32" ht="18" customHeight="1" x14ac:dyDescent="0.25">
      <c r="A31" s="159" t="s">
        <v>42</v>
      </c>
      <c r="B31" s="159" t="s">
        <v>827</v>
      </c>
      <c r="C31" s="164">
        <v>509.35640000000001</v>
      </c>
      <c r="D31" s="164">
        <v>514.88189999999997</v>
      </c>
      <c r="E31" s="164">
        <v>515.78949999999998</v>
      </c>
      <c r="F31" s="164">
        <v>521.22090000000003</v>
      </c>
      <c r="G31" s="164">
        <v>523.26919999999996</v>
      </c>
      <c r="H31" s="164">
        <v>517.62049999999999</v>
      </c>
      <c r="I31" s="163">
        <v>518.24260000000004</v>
      </c>
      <c r="J31" s="164">
        <v>509.66289999999998</v>
      </c>
      <c r="K31" s="164">
        <v>505.28410000000002</v>
      </c>
      <c r="L31" s="164">
        <v>486.61219999999997</v>
      </c>
      <c r="M31" s="164">
        <v>510.75069999999999</v>
      </c>
      <c r="N31" s="164">
        <v>496.68700000000001</v>
      </c>
      <c r="O31" s="164">
        <v>223.88380000000001</v>
      </c>
      <c r="P31" s="164">
        <v>226.38919999999999</v>
      </c>
      <c r="Q31" s="164">
        <v>227.8956</v>
      </c>
      <c r="R31" s="164">
        <v>224.4178</v>
      </c>
      <c r="S31" s="164">
        <v>221.2329</v>
      </c>
      <c r="T31" s="164">
        <v>221.9873</v>
      </c>
      <c r="U31" s="164">
        <v>227.6</v>
      </c>
      <c r="V31" s="163">
        <v>0</v>
      </c>
      <c r="W31" s="164">
        <v>226.8</v>
      </c>
      <c r="X31" s="163">
        <v>140.0401</v>
      </c>
      <c r="Y31" s="164">
        <v>141.9248</v>
      </c>
      <c r="Z31" s="164">
        <v>138.4665</v>
      </c>
      <c r="AA31" s="164">
        <v>138.94229999999999</v>
      </c>
      <c r="AB31" s="164">
        <v>135.12960000000001</v>
      </c>
      <c r="AC31" s="163">
        <v>0</v>
      </c>
      <c r="AD31" s="164">
        <v>143.06870000000001</v>
      </c>
      <c r="AE31" s="164">
        <v>125.0234</v>
      </c>
      <c r="AF31" s="164">
        <v>142.14689999999999</v>
      </c>
    </row>
    <row r="32" spans="1:32" ht="18" customHeight="1" x14ac:dyDescent="0.25">
      <c r="A32" s="159" t="s">
        <v>42</v>
      </c>
      <c r="B32" s="159" t="s">
        <v>828</v>
      </c>
      <c r="C32" s="164">
        <v>507.67770000000002</v>
      </c>
      <c r="D32" s="164">
        <v>512.57100000000003</v>
      </c>
      <c r="E32" s="164">
        <v>509.22460000000001</v>
      </c>
      <c r="F32" s="164">
        <v>518.65160000000003</v>
      </c>
      <c r="G32" s="164">
        <v>521.49469999999997</v>
      </c>
      <c r="H32" s="164">
        <v>515.01250000000005</v>
      </c>
      <c r="I32" s="163">
        <v>518.24260000000004</v>
      </c>
      <c r="J32" s="164">
        <v>507.27199999999999</v>
      </c>
      <c r="K32" s="164">
        <v>506.37259999999998</v>
      </c>
      <c r="L32" s="164">
        <v>486.99430000000001</v>
      </c>
      <c r="M32" s="164">
        <v>510.13459999999998</v>
      </c>
      <c r="N32" s="164">
        <v>495.25139999999999</v>
      </c>
      <c r="O32" s="164">
        <v>223.70869999999999</v>
      </c>
      <c r="P32" s="164">
        <v>226.62569999999999</v>
      </c>
      <c r="Q32" s="164">
        <v>228.27889999999999</v>
      </c>
      <c r="R32" s="164">
        <v>223.36609999999999</v>
      </c>
      <c r="S32" s="164">
        <v>219.99260000000001</v>
      </c>
      <c r="T32" s="164">
        <v>222.19550000000001</v>
      </c>
      <c r="U32" s="164">
        <v>227.6</v>
      </c>
      <c r="V32" s="163">
        <v>0</v>
      </c>
      <c r="W32" s="164">
        <v>226.4</v>
      </c>
      <c r="X32" s="163">
        <v>140.0401</v>
      </c>
      <c r="Y32" s="164">
        <v>141.89529999999999</v>
      </c>
      <c r="Z32" s="164">
        <v>138.26929999999999</v>
      </c>
      <c r="AA32" s="164">
        <v>138.93</v>
      </c>
      <c r="AB32" s="164">
        <v>135.1848</v>
      </c>
      <c r="AC32" s="163">
        <v>0</v>
      </c>
      <c r="AD32" s="164">
        <v>142.8638</v>
      </c>
      <c r="AE32" s="164">
        <v>124.6962</v>
      </c>
      <c r="AF32" s="164">
        <v>142.12649999999999</v>
      </c>
    </row>
    <row r="33" spans="1:32" ht="18" customHeight="1" x14ac:dyDescent="0.25">
      <c r="A33" s="159" t="s">
        <v>42</v>
      </c>
      <c r="B33" s="159" t="s">
        <v>829</v>
      </c>
      <c r="C33" s="168">
        <v>510.87759999999997</v>
      </c>
      <c r="D33" s="168">
        <v>513.88400000000001</v>
      </c>
      <c r="E33" s="168">
        <v>513.89880000000005</v>
      </c>
      <c r="F33" s="168">
        <v>518.28110000000004</v>
      </c>
      <c r="G33" s="168">
        <v>520.75540000000001</v>
      </c>
      <c r="H33" s="168">
        <v>515.78700000000003</v>
      </c>
      <c r="I33" s="166">
        <v>518.24260000000004</v>
      </c>
      <c r="J33" s="168">
        <v>508.69420000000002</v>
      </c>
      <c r="K33" s="168">
        <v>505.77390000000003</v>
      </c>
      <c r="L33" s="168">
        <v>487.20940000000002</v>
      </c>
      <c r="M33" s="168">
        <v>511.56689999999998</v>
      </c>
      <c r="N33" s="168">
        <v>496.43509999999998</v>
      </c>
      <c r="O33" s="168">
        <v>223.2236</v>
      </c>
      <c r="P33" s="168">
        <v>226.64660000000001</v>
      </c>
      <c r="Q33" s="168">
        <v>227.62450000000001</v>
      </c>
      <c r="R33" s="168">
        <v>223.1497</v>
      </c>
      <c r="S33" s="168">
        <v>219.53489999999999</v>
      </c>
      <c r="T33" s="168">
        <v>222.86600000000001</v>
      </c>
      <c r="U33" s="168">
        <v>228.3</v>
      </c>
      <c r="V33" s="166">
        <v>0</v>
      </c>
      <c r="W33" s="168">
        <v>227</v>
      </c>
      <c r="X33" s="166">
        <v>140.0401</v>
      </c>
      <c r="Y33" s="168">
        <v>142.04480000000001</v>
      </c>
      <c r="Z33" s="168">
        <v>138.4665</v>
      </c>
      <c r="AA33" s="168">
        <v>139.11070000000001</v>
      </c>
      <c r="AB33" s="168">
        <v>135.36420000000001</v>
      </c>
      <c r="AC33" s="166">
        <v>0</v>
      </c>
      <c r="AD33" s="168">
        <v>143.22970000000001</v>
      </c>
      <c r="AE33" s="168">
        <v>124.6962</v>
      </c>
      <c r="AF33" s="168">
        <v>142.2286</v>
      </c>
    </row>
    <row r="34" spans="1:32" ht="18" customHeight="1" x14ac:dyDescent="0.25">
      <c r="A34" s="159" t="s">
        <v>42</v>
      </c>
      <c r="B34" s="159" t="s">
        <v>830</v>
      </c>
      <c r="C34" s="161">
        <v>506.62860000000001</v>
      </c>
      <c r="D34" s="161">
        <v>511.31060000000002</v>
      </c>
      <c r="E34" s="161">
        <v>510.38010000000003</v>
      </c>
      <c r="F34" s="161">
        <v>516.7373</v>
      </c>
      <c r="G34" s="161">
        <v>518.54420000000005</v>
      </c>
      <c r="H34" s="161">
        <v>514.30809999999997</v>
      </c>
      <c r="I34" s="160">
        <v>518.72479999999996</v>
      </c>
      <c r="J34" s="161">
        <v>508.5702</v>
      </c>
      <c r="K34" s="161">
        <v>505.29469999999998</v>
      </c>
      <c r="L34" s="161">
        <v>487.28609999999998</v>
      </c>
      <c r="M34" s="161">
        <v>510.7466</v>
      </c>
      <c r="N34" s="161">
        <v>496.23489999999998</v>
      </c>
      <c r="O34" s="161">
        <v>221.9143</v>
      </c>
      <c r="P34" s="161">
        <v>225.0033</v>
      </c>
      <c r="Q34" s="161">
        <v>226.82140000000001</v>
      </c>
      <c r="R34" s="161">
        <v>222.8734</v>
      </c>
      <c r="S34" s="161">
        <v>219.50540000000001</v>
      </c>
      <c r="T34" s="161">
        <v>222.476</v>
      </c>
      <c r="U34" s="161">
        <v>227.6</v>
      </c>
      <c r="V34" s="160">
        <v>0</v>
      </c>
      <c r="W34" s="161">
        <v>227</v>
      </c>
      <c r="X34" s="160">
        <v>140.0401</v>
      </c>
      <c r="Y34" s="161">
        <v>141.7046</v>
      </c>
      <c r="Z34" s="161">
        <v>138.4665</v>
      </c>
      <c r="AA34" s="161">
        <v>139.5342</v>
      </c>
      <c r="AB34" s="161">
        <v>135.58500000000001</v>
      </c>
      <c r="AC34" s="160">
        <v>0</v>
      </c>
      <c r="AD34" s="161">
        <v>142.83449999999999</v>
      </c>
      <c r="AE34" s="161">
        <v>124.789</v>
      </c>
      <c r="AF34" s="161">
        <v>142.14689999999999</v>
      </c>
    </row>
    <row r="35" spans="1:32" ht="18" customHeight="1" x14ac:dyDescent="0.25">
      <c r="A35" s="159" t="s">
        <v>42</v>
      </c>
      <c r="B35" s="159" t="s">
        <v>831</v>
      </c>
      <c r="C35" s="164">
        <v>507.46789999999999</v>
      </c>
      <c r="D35" s="164">
        <v>509.7876</v>
      </c>
      <c r="E35" s="164">
        <v>510.85270000000003</v>
      </c>
      <c r="F35" s="164">
        <v>514.68280000000004</v>
      </c>
      <c r="G35" s="164">
        <v>516.3931</v>
      </c>
      <c r="H35" s="164">
        <v>514.38459999999998</v>
      </c>
      <c r="I35" s="163">
        <v>518.72479999999996</v>
      </c>
      <c r="J35" s="164">
        <v>508.08159999999998</v>
      </c>
      <c r="K35" s="164">
        <v>505.66250000000002</v>
      </c>
      <c r="L35" s="164">
        <v>488.24639999999999</v>
      </c>
      <c r="M35" s="164">
        <v>511.11590000000001</v>
      </c>
      <c r="N35" s="164">
        <v>495.51639999999998</v>
      </c>
      <c r="O35" s="164">
        <v>221.29560000000001</v>
      </c>
      <c r="P35" s="164">
        <v>224.92189999999999</v>
      </c>
      <c r="Q35" s="164">
        <v>227.0421</v>
      </c>
      <c r="R35" s="164">
        <v>222.41839999999999</v>
      </c>
      <c r="S35" s="164">
        <v>218.75970000000001</v>
      </c>
      <c r="T35" s="164">
        <v>222.316</v>
      </c>
      <c r="U35" s="164">
        <v>227.6</v>
      </c>
      <c r="V35" s="163">
        <v>0</v>
      </c>
      <c r="W35" s="164">
        <v>227</v>
      </c>
      <c r="X35" s="163">
        <v>140.0401</v>
      </c>
      <c r="Y35" s="164">
        <v>141.88159999999999</v>
      </c>
      <c r="Z35" s="164">
        <v>138.1189</v>
      </c>
      <c r="AA35" s="164">
        <v>139.0642</v>
      </c>
      <c r="AB35" s="164">
        <v>135.4332</v>
      </c>
      <c r="AC35" s="163">
        <v>0</v>
      </c>
      <c r="AD35" s="164">
        <v>143.06870000000001</v>
      </c>
      <c r="AE35" s="164">
        <v>125.21380000000001</v>
      </c>
      <c r="AF35" s="164">
        <v>142.535</v>
      </c>
    </row>
    <row r="36" spans="1:32" ht="18" customHeight="1" x14ac:dyDescent="0.25">
      <c r="A36" s="159" t="s">
        <v>42</v>
      </c>
      <c r="B36" s="159" t="s">
        <v>832</v>
      </c>
      <c r="C36" s="164">
        <v>511.61200000000002</v>
      </c>
      <c r="D36" s="164">
        <v>513.30629999999996</v>
      </c>
      <c r="E36" s="164">
        <v>509.96</v>
      </c>
      <c r="F36" s="164">
        <v>518.69039999999995</v>
      </c>
      <c r="G36" s="164">
        <v>520.59559999999999</v>
      </c>
      <c r="H36" s="164">
        <v>514.96389999999997</v>
      </c>
      <c r="I36" s="163">
        <v>518.72479999999996</v>
      </c>
      <c r="J36" s="164">
        <v>509.48689999999999</v>
      </c>
      <c r="K36" s="164">
        <v>505.66559999999998</v>
      </c>
      <c r="L36" s="164">
        <v>487.1216</v>
      </c>
      <c r="M36" s="164">
        <v>510.9819</v>
      </c>
      <c r="N36" s="164">
        <v>496.59410000000003</v>
      </c>
      <c r="O36" s="164">
        <v>222.95590000000001</v>
      </c>
      <c r="P36" s="164">
        <v>227.0865</v>
      </c>
      <c r="Q36" s="164">
        <v>228.7398</v>
      </c>
      <c r="R36" s="164">
        <v>223.53819999999999</v>
      </c>
      <c r="S36" s="164">
        <v>219.9409</v>
      </c>
      <c r="T36" s="164">
        <v>221.97370000000001</v>
      </c>
      <c r="U36" s="164">
        <v>228.2</v>
      </c>
      <c r="V36" s="163">
        <v>0</v>
      </c>
      <c r="W36" s="164">
        <v>226.9</v>
      </c>
      <c r="X36" s="163">
        <v>140.0401</v>
      </c>
      <c r="Y36" s="164">
        <v>140.49950000000001</v>
      </c>
      <c r="Z36" s="164">
        <v>138.06700000000001</v>
      </c>
      <c r="AA36" s="164">
        <v>138.82830000000001</v>
      </c>
      <c r="AB36" s="164">
        <v>135.47460000000001</v>
      </c>
      <c r="AC36" s="163">
        <v>0</v>
      </c>
      <c r="AD36" s="164">
        <v>141.54640000000001</v>
      </c>
      <c r="AE36" s="164">
        <v>124.413</v>
      </c>
      <c r="AF36" s="164">
        <v>142.535</v>
      </c>
    </row>
    <row r="37" spans="1:32" ht="18" customHeight="1" x14ac:dyDescent="0.25">
      <c r="A37" s="159" t="s">
        <v>42</v>
      </c>
      <c r="B37" s="159" t="s">
        <v>833</v>
      </c>
      <c r="C37" s="164">
        <v>512.24149999999997</v>
      </c>
      <c r="D37" s="164">
        <v>517.45529999999997</v>
      </c>
      <c r="E37" s="164">
        <v>515.36940000000004</v>
      </c>
      <c r="F37" s="164">
        <v>519.33500000000004</v>
      </c>
      <c r="G37" s="164">
        <v>521.29570000000001</v>
      </c>
      <c r="H37" s="164">
        <v>515.74149999999997</v>
      </c>
      <c r="I37" s="163">
        <v>518.72479999999996</v>
      </c>
      <c r="J37" s="164">
        <v>509.16359999999997</v>
      </c>
      <c r="K37" s="164">
        <v>505.93349999999998</v>
      </c>
      <c r="L37" s="164">
        <v>489.26769999999999</v>
      </c>
      <c r="M37" s="164">
        <v>511.29919999999998</v>
      </c>
      <c r="N37" s="164">
        <v>497.71710000000002</v>
      </c>
      <c r="O37" s="164">
        <v>223.80250000000001</v>
      </c>
      <c r="P37" s="164">
        <v>227.8535</v>
      </c>
      <c r="Q37" s="164">
        <v>229.7277</v>
      </c>
      <c r="R37" s="164">
        <v>223.85509999999999</v>
      </c>
      <c r="S37" s="164">
        <v>219.59389999999999</v>
      </c>
      <c r="T37" s="164">
        <v>222.136</v>
      </c>
      <c r="U37" s="164">
        <v>228.8</v>
      </c>
      <c r="V37" s="163">
        <v>0</v>
      </c>
      <c r="W37" s="164">
        <v>227.7</v>
      </c>
      <c r="X37" s="163">
        <v>140.0401</v>
      </c>
      <c r="Y37" s="164">
        <v>141.1386</v>
      </c>
      <c r="Z37" s="164">
        <v>138.4665</v>
      </c>
      <c r="AA37" s="164">
        <v>138.41390000000001</v>
      </c>
      <c r="AB37" s="164">
        <v>135.6678</v>
      </c>
      <c r="AC37" s="163">
        <v>0</v>
      </c>
      <c r="AD37" s="164">
        <v>141.9709</v>
      </c>
      <c r="AE37" s="164">
        <v>123.7098</v>
      </c>
      <c r="AF37" s="164">
        <v>142.20820000000001</v>
      </c>
    </row>
    <row r="38" spans="1:32" ht="18" customHeight="1" x14ac:dyDescent="0.25">
      <c r="A38" s="159" t="s">
        <v>42</v>
      </c>
      <c r="B38" s="159" t="s">
        <v>834</v>
      </c>
      <c r="C38" s="164">
        <v>514.07749999999999</v>
      </c>
      <c r="D38" s="164">
        <v>518.66309999999999</v>
      </c>
      <c r="E38" s="164">
        <v>514.37149999999997</v>
      </c>
      <c r="F38" s="164">
        <v>519.26009999999997</v>
      </c>
      <c r="G38" s="164">
        <v>521.34630000000004</v>
      </c>
      <c r="H38" s="164">
        <v>516.50980000000004</v>
      </c>
      <c r="I38" s="163">
        <v>518.72479999999996</v>
      </c>
      <c r="J38" s="164">
        <v>509.06709999999998</v>
      </c>
      <c r="K38" s="164">
        <v>506.35680000000002</v>
      </c>
      <c r="L38" s="164">
        <v>488.19389999999999</v>
      </c>
      <c r="M38" s="164">
        <v>511.2294</v>
      </c>
      <c r="N38" s="164">
        <v>497.17899999999997</v>
      </c>
      <c r="O38" s="164">
        <v>224.91329999999999</v>
      </c>
      <c r="P38" s="164">
        <v>227.49879999999999</v>
      </c>
      <c r="Q38" s="164">
        <v>230.1405</v>
      </c>
      <c r="R38" s="164">
        <v>223.68549999999999</v>
      </c>
      <c r="S38" s="164">
        <v>219.98519999999999</v>
      </c>
      <c r="T38" s="164">
        <v>222.31559999999999</v>
      </c>
      <c r="U38" s="164">
        <v>228.3</v>
      </c>
      <c r="V38" s="163">
        <v>0</v>
      </c>
      <c r="W38" s="164">
        <v>227.3</v>
      </c>
      <c r="X38" s="163">
        <v>140.0401</v>
      </c>
      <c r="Y38" s="164">
        <v>140.67689999999999</v>
      </c>
      <c r="Z38" s="164">
        <v>138.51830000000001</v>
      </c>
      <c r="AA38" s="164">
        <v>138.08320000000001</v>
      </c>
      <c r="AB38" s="164">
        <v>135.51599999999999</v>
      </c>
      <c r="AC38" s="163">
        <v>0</v>
      </c>
      <c r="AD38" s="164">
        <v>141.73670000000001</v>
      </c>
      <c r="AE38" s="164">
        <v>123.3387</v>
      </c>
      <c r="AF38" s="164">
        <v>142.14689999999999</v>
      </c>
    </row>
    <row r="39" spans="1:32" ht="18" customHeight="1" x14ac:dyDescent="0.25">
      <c r="A39" s="159" t="s">
        <v>42</v>
      </c>
      <c r="B39" s="159" t="s">
        <v>835</v>
      </c>
      <c r="C39" s="164">
        <v>517.59199999999998</v>
      </c>
      <c r="D39" s="164">
        <v>519.60850000000005</v>
      </c>
      <c r="E39" s="164">
        <v>513.89880000000005</v>
      </c>
      <c r="F39" s="164">
        <v>521.00199999999995</v>
      </c>
      <c r="G39" s="164">
        <v>523.09379999999999</v>
      </c>
      <c r="H39" s="164">
        <v>517.33780000000002</v>
      </c>
      <c r="I39" s="163">
        <v>518.72479999999996</v>
      </c>
      <c r="J39" s="164">
        <v>508.73009999999999</v>
      </c>
      <c r="K39" s="164">
        <v>505.83690000000001</v>
      </c>
      <c r="L39" s="164">
        <v>487.66129999999998</v>
      </c>
      <c r="M39" s="164">
        <v>510.7645</v>
      </c>
      <c r="N39" s="164">
        <v>497.02510000000001</v>
      </c>
      <c r="O39" s="164">
        <v>227.3502</v>
      </c>
      <c r="P39" s="164">
        <v>228.26390000000001</v>
      </c>
      <c r="Q39" s="164">
        <v>230.8039</v>
      </c>
      <c r="R39" s="164">
        <v>224.09970000000001</v>
      </c>
      <c r="S39" s="164">
        <v>220.73089999999999</v>
      </c>
      <c r="T39" s="164">
        <v>222.35599999999999</v>
      </c>
      <c r="U39" s="164">
        <v>227.6</v>
      </c>
      <c r="V39" s="163">
        <v>0</v>
      </c>
      <c r="W39" s="164">
        <v>226.6</v>
      </c>
      <c r="X39" s="163">
        <v>140.0401</v>
      </c>
      <c r="Y39" s="164">
        <v>139.9162</v>
      </c>
      <c r="Z39" s="164">
        <v>138.26929999999999</v>
      </c>
      <c r="AA39" s="164">
        <v>137.7843</v>
      </c>
      <c r="AB39" s="164">
        <v>135.36420000000001</v>
      </c>
      <c r="AC39" s="163">
        <v>0</v>
      </c>
      <c r="AD39" s="164">
        <v>140.97550000000001</v>
      </c>
      <c r="AE39" s="164">
        <v>123.61709999999999</v>
      </c>
      <c r="AF39" s="164">
        <v>141.73849999999999</v>
      </c>
    </row>
    <row r="40" spans="1:32" ht="18" customHeight="1" x14ac:dyDescent="0.25">
      <c r="A40" s="159" t="s">
        <v>42</v>
      </c>
      <c r="B40" s="159" t="s">
        <v>836</v>
      </c>
      <c r="C40" s="164">
        <v>519.53300000000002</v>
      </c>
      <c r="D40" s="164">
        <v>523.12710000000004</v>
      </c>
      <c r="E40" s="164">
        <v>521.77670000000001</v>
      </c>
      <c r="F40" s="164">
        <v>522.89080000000001</v>
      </c>
      <c r="G40" s="164">
        <v>524.58010000000002</v>
      </c>
      <c r="H40" s="164">
        <v>517.66030000000001</v>
      </c>
      <c r="I40" s="163">
        <v>518.72479999999996</v>
      </c>
      <c r="J40" s="164">
        <v>508.96089999999998</v>
      </c>
      <c r="K40" s="164">
        <v>505.82400000000001</v>
      </c>
      <c r="L40" s="164">
        <v>487.97680000000003</v>
      </c>
      <c r="M40" s="164">
        <v>510.9796</v>
      </c>
      <c r="N40" s="164">
        <v>496.3485</v>
      </c>
      <c r="O40" s="164">
        <v>228.0599</v>
      </c>
      <c r="P40" s="164">
        <v>229.0839</v>
      </c>
      <c r="Q40" s="164">
        <v>231.94710000000001</v>
      </c>
      <c r="R40" s="164">
        <v>224.87450000000001</v>
      </c>
      <c r="S40" s="164">
        <v>221.26990000000001</v>
      </c>
      <c r="T40" s="164">
        <v>222.3897</v>
      </c>
      <c r="U40" s="164">
        <v>227.7</v>
      </c>
      <c r="V40" s="163">
        <v>0</v>
      </c>
      <c r="W40" s="164">
        <v>227.3</v>
      </c>
      <c r="X40" s="163">
        <v>140.0401</v>
      </c>
      <c r="Y40" s="164">
        <v>140.22139999999999</v>
      </c>
      <c r="Z40" s="164">
        <v>138.61689999999999</v>
      </c>
      <c r="AA40" s="164">
        <v>138.1086</v>
      </c>
      <c r="AB40" s="164">
        <v>135.52979999999999</v>
      </c>
      <c r="AC40" s="163">
        <v>0</v>
      </c>
      <c r="AD40" s="164">
        <v>141.41460000000001</v>
      </c>
      <c r="AE40" s="164">
        <v>123.5731</v>
      </c>
      <c r="AF40" s="164">
        <v>141.7997</v>
      </c>
    </row>
    <row r="41" spans="1:32" ht="18" customHeight="1" x14ac:dyDescent="0.25">
      <c r="A41" s="159" t="s">
        <v>42</v>
      </c>
      <c r="B41" s="159" t="s">
        <v>837</v>
      </c>
      <c r="C41" s="168">
        <v>517.90679999999998</v>
      </c>
      <c r="D41" s="168">
        <v>521.28899999999999</v>
      </c>
      <c r="E41" s="168">
        <v>520.88390000000004</v>
      </c>
      <c r="F41" s="168">
        <v>521.72450000000003</v>
      </c>
      <c r="G41" s="168">
        <v>523.7346</v>
      </c>
      <c r="H41" s="168">
        <v>517.56219999999996</v>
      </c>
      <c r="I41" s="166">
        <v>518.72479999999996</v>
      </c>
      <c r="J41" s="168">
        <v>508.45949999999999</v>
      </c>
      <c r="K41" s="168">
        <v>505.452</v>
      </c>
      <c r="L41" s="168">
        <v>487.70030000000003</v>
      </c>
      <c r="M41" s="168">
        <v>511.76979999999998</v>
      </c>
      <c r="N41" s="168">
        <v>495.36290000000002</v>
      </c>
      <c r="O41" s="168">
        <v>226.51910000000001</v>
      </c>
      <c r="P41" s="168">
        <v>228.31229999999999</v>
      </c>
      <c r="Q41" s="168">
        <v>231.1602</v>
      </c>
      <c r="R41" s="168">
        <v>224.58959999999999</v>
      </c>
      <c r="S41" s="168">
        <v>221.18860000000001</v>
      </c>
      <c r="T41" s="168">
        <v>221.8064</v>
      </c>
      <c r="U41" s="168">
        <v>227.9</v>
      </c>
      <c r="V41" s="166">
        <v>0</v>
      </c>
      <c r="W41" s="168">
        <v>227.2</v>
      </c>
      <c r="X41" s="166">
        <v>140.0401</v>
      </c>
      <c r="Y41" s="168">
        <v>139.797</v>
      </c>
      <c r="Z41" s="168">
        <v>138.4665</v>
      </c>
      <c r="AA41" s="168">
        <v>137.99700000000001</v>
      </c>
      <c r="AB41" s="168">
        <v>135.36420000000001</v>
      </c>
      <c r="AC41" s="166">
        <v>0</v>
      </c>
      <c r="AD41" s="168">
        <v>141.26830000000001</v>
      </c>
      <c r="AE41" s="168">
        <v>123.66589999999999</v>
      </c>
      <c r="AF41" s="168">
        <v>142.14689999999999</v>
      </c>
    </row>
    <row r="42" spans="1:32" ht="18" customHeight="1" x14ac:dyDescent="0.25">
      <c r="A42" s="159" t="s">
        <v>42</v>
      </c>
      <c r="B42" s="159" t="s">
        <v>838</v>
      </c>
      <c r="C42" s="161">
        <v>517.32979999999998</v>
      </c>
      <c r="D42" s="161">
        <v>522.9171</v>
      </c>
      <c r="E42" s="161">
        <v>522.30190000000005</v>
      </c>
      <c r="F42" s="161">
        <v>523.91759999999999</v>
      </c>
      <c r="G42" s="161">
        <v>526.28970000000004</v>
      </c>
      <c r="H42" s="161">
        <v>518.78499999999997</v>
      </c>
      <c r="I42" s="160">
        <v>518.72479999999996</v>
      </c>
      <c r="J42" s="161">
        <v>508.20850000000002</v>
      </c>
      <c r="K42" s="161">
        <v>503.67450000000002</v>
      </c>
      <c r="L42" s="161">
        <v>484.2663</v>
      </c>
      <c r="M42" s="161">
        <v>508.58969999999999</v>
      </c>
      <c r="N42" s="161">
        <v>493.40129999999999</v>
      </c>
      <c r="O42" s="161">
        <v>227.5506</v>
      </c>
      <c r="P42" s="161">
        <v>229.26230000000001</v>
      </c>
      <c r="Q42" s="161">
        <v>231.6643</v>
      </c>
      <c r="R42" s="161">
        <v>224.96520000000001</v>
      </c>
      <c r="S42" s="161">
        <v>221.83090000000001</v>
      </c>
      <c r="T42" s="161">
        <v>221.85319999999999</v>
      </c>
      <c r="U42" s="161">
        <v>227</v>
      </c>
      <c r="V42" s="160">
        <v>0</v>
      </c>
      <c r="W42" s="161">
        <v>226.8</v>
      </c>
      <c r="X42" s="160">
        <v>140.0401</v>
      </c>
      <c r="Y42" s="161">
        <v>138.91220000000001</v>
      </c>
      <c r="Z42" s="161">
        <v>138.1189</v>
      </c>
      <c r="AA42" s="161">
        <v>137.64850000000001</v>
      </c>
      <c r="AB42" s="161">
        <v>134.77080000000001</v>
      </c>
      <c r="AC42" s="160">
        <v>0</v>
      </c>
      <c r="AD42" s="161">
        <v>140.37540000000001</v>
      </c>
      <c r="AE42" s="161">
        <v>124.369</v>
      </c>
      <c r="AF42" s="161">
        <v>141.35040000000001</v>
      </c>
    </row>
    <row r="43" spans="1:32" ht="18" customHeight="1" x14ac:dyDescent="0.25">
      <c r="A43" s="159" t="s">
        <v>42</v>
      </c>
      <c r="B43" s="159" t="s">
        <v>839</v>
      </c>
      <c r="C43" s="164">
        <v>520.89689999999996</v>
      </c>
      <c r="D43" s="164">
        <v>524.07240000000002</v>
      </c>
      <c r="E43" s="164">
        <v>522.61699999999996</v>
      </c>
      <c r="F43" s="164">
        <v>523.71590000000003</v>
      </c>
      <c r="G43" s="164">
        <v>525.94560000000001</v>
      </c>
      <c r="H43" s="164">
        <v>517.19230000000005</v>
      </c>
      <c r="I43" s="163">
        <v>518.72479999999996</v>
      </c>
      <c r="J43" s="164">
        <v>504.7296</v>
      </c>
      <c r="K43" s="164">
        <v>501.0754</v>
      </c>
      <c r="L43" s="164">
        <v>481.78339999999997</v>
      </c>
      <c r="M43" s="164">
        <v>506.47410000000002</v>
      </c>
      <c r="N43" s="164">
        <v>491.09190000000001</v>
      </c>
      <c r="O43" s="164">
        <v>228.44810000000001</v>
      </c>
      <c r="P43" s="164">
        <v>230.08670000000001</v>
      </c>
      <c r="Q43" s="164">
        <v>232.6182</v>
      </c>
      <c r="R43" s="164">
        <v>225.3767</v>
      </c>
      <c r="S43" s="164">
        <v>221.85310000000001</v>
      </c>
      <c r="T43" s="164">
        <v>221.20840000000001</v>
      </c>
      <c r="U43" s="164">
        <v>226.3</v>
      </c>
      <c r="V43" s="163">
        <v>0</v>
      </c>
      <c r="W43" s="164">
        <v>225.6</v>
      </c>
      <c r="X43" s="163">
        <v>140.0401</v>
      </c>
      <c r="Y43" s="164">
        <v>140.56819999999999</v>
      </c>
      <c r="Z43" s="164">
        <v>137.9684</v>
      </c>
      <c r="AA43" s="164">
        <v>137.60300000000001</v>
      </c>
      <c r="AB43" s="164">
        <v>135.1986</v>
      </c>
      <c r="AC43" s="163">
        <v>0</v>
      </c>
      <c r="AD43" s="164">
        <v>141.69280000000001</v>
      </c>
      <c r="AE43" s="164">
        <v>123.9003</v>
      </c>
      <c r="AF43" s="164">
        <v>140.94200000000001</v>
      </c>
    </row>
    <row r="44" spans="1:32" ht="18" customHeight="1" x14ac:dyDescent="0.25">
      <c r="A44" s="159" t="s">
        <v>42</v>
      </c>
      <c r="B44" s="159" t="s">
        <v>840</v>
      </c>
      <c r="C44" s="164">
        <v>518.16909999999996</v>
      </c>
      <c r="D44" s="164">
        <v>521.39400000000001</v>
      </c>
      <c r="E44" s="164">
        <v>520.93650000000002</v>
      </c>
      <c r="F44" s="164">
        <v>521.05439999999999</v>
      </c>
      <c r="G44" s="164">
        <v>523.56679999999994</v>
      </c>
      <c r="H44" s="164">
        <v>516.37900000000002</v>
      </c>
      <c r="I44" s="163">
        <v>518.72479999999996</v>
      </c>
      <c r="J44" s="164">
        <v>500.94069999999999</v>
      </c>
      <c r="K44" s="164">
        <v>498.60419999999999</v>
      </c>
      <c r="L44" s="164">
        <v>480.11720000000003</v>
      </c>
      <c r="M44" s="164">
        <v>504.6343</v>
      </c>
      <c r="N44" s="164">
        <v>488.80369999999999</v>
      </c>
      <c r="O44" s="164">
        <v>228.4563</v>
      </c>
      <c r="P44" s="164">
        <v>229.83519999999999</v>
      </c>
      <c r="Q44" s="164">
        <v>231.02590000000001</v>
      </c>
      <c r="R44" s="164">
        <v>224.30789999999999</v>
      </c>
      <c r="S44" s="164">
        <v>220.69399999999999</v>
      </c>
      <c r="T44" s="164">
        <v>220.5779</v>
      </c>
      <c r="U44" s="164">
        <v>224.4</v>
      </c>
      <c r="V44" s="163">
        <v>0</v>
      </c>
      <c r="W44" s="164">
        <v>224.2</v>
      </c>
      <c r="X44" s="163">
        <v>140.0401</v>
      </c>
      <c r="Y44" s="164">
        <v>139.59479999999999</v>
      </c>
      <c r="Z44" s="164">
        <v>137.37180000000001</v>
      </c>
      <c r="AA44" s="164">
        <v>136.601</v>
      </c>
      <c r="AB44" s="164">
        <v>134.23259999999999</v>
      </c>
      <c r="AC44" s="163">
        <v>0</v>
      </c>
      <c r="AD44" s="164">
        <v>140.85839999999999</v>
      </c>
      <c r="AE44" s="164">
        <v>123.61709999999999</v>
      </c>
      <c r="AF44" s="164">
        <v>138.1849</v>
      </c>
    </row>
    <row r="45" spans="1:32" ht="18" customHeight="1" x14ac:dyDescent="0.25">
      <c r="A45" s="159" t="s">
        <v>42</v>
      </c>
      <c r="B45" s="159" t="s">
        <v>841</v>
      </c>
      <c r="C45" s="164">
        <v>516.96259999999995</v>
      </c>
      <c r="D45" s="164">
        <v>518.19039999999995</v>
      </c>
      <c r="E45" s="164">
        <v>518.88810000000001</v>
      </c>
      <c r="F45" s="164">
        <v>517.97969999999998</v>
      </c>
      <c r="G45" s="164">
        <v>519.16390000000001</v>
      </c>
      <c r="H45" s="164">
        <v>513.91610000000003</v>
      </c>
      <c r="I45" s="163">
        <v>518.72479999999996</v>
      </c>
      <c r="J45" s="164">
        <v>498.23610000000002</v>
      </c>
      <c r="K45" s="164">
        <v>497.94220000000001</v>
      </c>
      <c r="L45" s="164">
        <v>478.29599999999999</v>
      </c>
      <c r="M45" s="164">
        <v>502.88490000000002</v>
      </c>
      <c r="N45" s="164">
        <v>488.20929999999998</v>
      </c>
      <c r="O45" s="164">
        <v>227.95480000000001</v>
      </c>
      <c r="P45" s="164">
        <v>228.10429999999999</v>
      </c>
      <c r="Q45" s="164">
        <v>231.70779999999999</v>
      </c>
      <c r="R45" s="164">
        <v>222.27209999999999</v>
      </c>
      <c r="S45" s="164">
        <v>218.75229999999999</v>
      </c>
      <c r="T45" s="164">
        <v>220.779</v>
      </c>
      <c r="U45" s="164">
        <v>224.5</v>
      </c>
      <c r="V45" s="163">
        <v>0</v>
      </c>
      <c r="W45" s="164">
        <v>223.6</v>
      </c>
      <c r="X45" s="163">
        <v>140.0401</v>
      </c>
      <c r="Y45" s="164">
        <v>139.2379</v>
      </c>
      <c r="Z45" s="164">
        <v>137.56890000000001</v>
      </c>
      <c r="AA45" s="164">
        <v>136.53819999999999</v>
      </c>
      <c r="AB45" s="164">
        <v>133.5702</v>
      </c>
      <c r="AC45" s="163">
        <v>0</v>
      </c>
      <c r="AD45" s="164">
        <v>140.9023</v>
      </c>
      <c r="AE45" s="164">
        <v>122.0692</v>
      </c>
      <c r="AF45" s="164">
        <v>138.14410000000001</v>
      </c>
    </row>
    <row r="46" spans="1:32" ht="18" customHeight="1" x14ac:dyDescent="0.25">
      <c r="A46" s="159" t="s">
        <v>42</v>
      </c>
      <c r="B46" s="159" t="s">
        <v>842</v>
      </c>
      <c r="C46" s="164">
        <v>509.35640000000001</v>
      </c>
      <c r="D46" s="164">
        <v>513.9366</v>
      </c>
      <c r="E46" s="164">
        <v>507.96420000000001</v>
      </c>
      <c r="F46" s="164">
        <v>513.01890000000003</v>
      </c>
      <c r="G46" s="164">
        <v>514.46420000000001</v>
      </c>
      <c r="H46" s="164">
        <v>510.2851</v>
      </c>
      <c r="I46" s="163">
        <v>518.72479999999996</v>
      </c>
      <c r="J46" s="164">
        <v>496.11259999999999</v>
      </c>
      <c r="K46" s="164">
        <v>497.23610000000002</v>
      </c>
      <c r="L46" s="164">
        <v>478.93079999999998</v>
      </c>
      <c r="M46" s="164">
        <v>504.07619999999997</v>
      </c>
      <c r="N46" s="164">
        <v>485.6902</v>
      </c>
      <c r="O46" s="164">
        <v>224.17599999999999</v>
      </c>
      <c r="P46" s="164">
        <v>223.92670000000001</v>
      </c>
      <c r="Q46" s="164">
        <v>227.9178</v>
      </c>
      <c r="R46" s="164">
        <v>220.46969999999999</v>
      </c>
      <c r="S46" s="164">
        <v>217.2758</v>
      </c>
      <c r="T46" s="164">
        <v>220.3571</v>
      </c>
      <c r="U46" s="164">
        <v>224.4</v>
      </c>
      <c r="V46" s="163">
        <v>0</v>
      </c>
      <c r="W46" s="164">
        <v>223.2</v>
      </c>
      <c r="X46" s="163">
        <v>140.0401</v>
      </c>
      <c r="Y46" s="164">
        <v>138.56479999999999</v>
      </c>
      <c r="Z46" s="164">
        <v>137.31989999999999</v>
      </c>
      <c r="AA46" s="164">
        <v>137.0591</v>
      </c>
      <c r="AB46" s="164">
        <v>133.87379999999999</v>
      </c>
      <c r="AC46" s="163">
        <v>0</v>
      </c>
      <c r="AD46" s="164">
        <v>140.50710000000001</v>
      </c>
      <c r="AE46" s="164">
        <v>121.8348</v>
      </c>
      <c r="AF46" s="164">
        <v>137.7765</v>
      </c>
    </row>
    <row r="47" spans="1:32" ht="18" customHeight="1" x14ac:dyDescent="0.25">
      <c r="A47" s="159" t="s">
        <v>42</v>
      </c>
      <c r="B47" s="159" t="s">
        <v>843</v>
      </c>
      <c r="C47" s="164">
        <v>508.77929999999998</v>
      </c>
      <c r="D47" s="164">
        <v>512.51859999999999</v>
      </c>
      <c r="E47" s="164">
        <v>512.42830000000004</v>
      </c>
      <c r="F47" s="164">
        <v>515.26080000000002</v>
      </c>
      <c r="G47" s="164">
        <v>517.42219999999998</v>
      </c>
      <c r="H47" s="164">
        <v>512.33420000000001</v>
      </c>
      <c r="I47" s="163">
        <v>518.72479999999996</v>
      </c>
      <c r="J47" s="164">
        <v>497.79300000000001</v>
      </c>
      <c r="K47" s="164">
        <v>498.49239999999998</v>
      </c>
      <c r="L47" s="164">
        <v>478.85939999999999</v>
      </c>
      <c r="M47" s="164">
        <v>503.99669999999998</v>
      </c>
      <c r="N47" s="164">
        <v>489.29090000000002</v>
      </c>
      <c r="O47" s="164">
        <v>223.55930000000001</v>
      </c>
      <c r="P47" s="164">
        <v>225.1129</v>
      </c>
      <c r="Q47" s="164">
        <v>228.4186</v>
      </c>
      <c r="R47" s="164">
        <v>222.47559999999999</v>
      </c>
      <c r="S47" s="164">
        <v>219.14359999999999</v>
      </c>
      <c r="T47" s="164">
        <v>220.917</v>
      </c>
      <c r="U47" s="164">
        <v>225</v>
      </c>
      <c r="V47" s="163">
        <v>0</v>
      </c>
      <c r="W47" s="164">
        <v>224.2</v>
      </c>
      <c r="X47" s="163">
        <v>140.0401</v>
      </c>
      <c r="Y47" s="164">
        <v>139.43180000000001</v>
      </c>
      <c r="Z47" s="164">
        <v>137.37180000000001</v>
      </c>
      <c r="AA47" s="164">
        <v>137.33609999999999</v>
      </c>
      <c r="AB47" s="164">
        <v>134.01179999999999</v>
      </c>
      <c r="AC47" s="163">
        <v>0</v>
      </c>
      <c r="AD47" s="164">
        <v>141.0487</v>
      </c>
      <c r="AE47" s="164">
        <v>122.21080000000001</v>
      </c>
      <c r="AF47" s="164">
        <v>137.7765</v>
      </c>
    </row>
    <row r="48" spans="1:32" ht="18" customHeight="1" x14ac:dyDescent="0.25">
      <c r="A48" s="159" t="s">
        <v>42</v>
      </c>
      <c r="B48" s="159" t="s">
        <v>844</v>
      </c>
      <c r="C48" s="164">
        <v>507.25810000000001</v>
      </c>
      <c r="D48" s="164">
        <v>509.63010000000003</v>
      </c>
      <c r="E48" s="164">
        <v>509.48719999999997</v>
      </c>
      <c r="F48" s="164">
        <v>514.87180000000001</v>
      </c>
      <c r="G48" s="164">
        <v>517.14239999999995</v>
      </c>
      <c r="H48" s="164">
        <v>511.87349999999998</v>
      </c>
      <c r="I48" s="163">
        <v>518.72479999999996</v>
      </c>
      <c r="J48" s="164">
        <v>498.20859999999999</v>
      </c>
      <c r="K48" s="164">
        <v>498.29239999999999</v>
      </c>
      <c r="L48" s="164">
        <v>479.8725</v>
      </c>
      <c r="M48" s="164">
        <v>504.55829999999997</v>
      </c>
      <c r="N48" s="164">
        <v>488.1078</v>
      </c>
      <c r="O48" s="164">
        <v>222.80279999999999</v>
      </c>
      <c r="P48" s="164">
        <v>224.4785</v>
      </c>
      <c r="Q48" s="164">
        <v>227.6686</v>
      </c>
      <c r="R48" s="164">
        <v>221.72669999999999</v>
      </c>
      <c r="S48" s="164">
        <v>218.3167</v>
      </c>
      <c r="T48" s="164">
        <v>220.4111</v>
      </c>
      <c r="U48" s="164">
        <v>225</v>
      </c>
      <c r="V48" s="163">
        <v>0</v>
      </c>
      <c r="W48" s="164">
        <v>224.4</v>
      </c>
      <c r="X48" s="163">
        <v>140.0401</v>
      </c>
      <c r="Y48" s="164">
        <v>140.15950000000001</v>
      </c>
      <c r="Z48" s="164">
        <v>137.5222</v>
      </c>
      <c r="AA48" s="164">
        <v>137.26159999999999</v>
      </c>
      <c r="AB48" s="164">
        <v>133.73580000000001</v>
      </c>
      <c r="AC48" s="163">
        <v>0</v>
      </c>
      <c r="AD48" s="164">
        <v>141.5171</v>
      </c>
      <c r="AE48" s="164">
        <v>122.0692</v>
      </c>
      <c r="AF48" s="164">
        <v>138.1645</v>
      </c>
    </row>
    <row r="49" spans="1:32" ht="18" customHeight="1" x14ac:dyDescent="0.25">
      <c r="A49" s="159" t="s">
        <v>42</v>
      </c>
      <c r="B49" s="159" t="s">
        <v>845</v>
      </c>
      <c r="C49" s="168">
        <v>505.2122</v>
      </c>
      <c r="D49" s="168">
        <v>510.47039999999998</v>
      </c>
      <c r="E49" s="168">
        <v>508.90949999999998</v>
      </c>
      <c r="F49" s="168">
        <v>515.55010000000004</v>
      </c>
      <c r="G49" s="168">
        <v>518.18269999999995</v>
      </c>
      <c r="H49" s="168">
        <v>512.18690000000004</v>
      </c>
      <c r="I49" s="166">
        <v>518.72479999999996</v>
      </c>
      <c r="J49" s="168">
        <v>497.63839999999999</v>
      </c>
      <c r="K49" s="168">
        <v>498.39229999999998</v>
      </c>
      <c r="L49" s="168">
        <v>479.28829999999999</v>
      </c>
      <c r="M49" s="168">
        <v>503.59449999999998</v>
      </c>
      <c r="N49" s="168">
        <v>488.7296</v>
      </c>
      <c r="O49" s="168">
        <v>222.6207</v>
      </c>
      <c r="P49" s="168">
        <v>224.28540000000001</v>
      </c>
      <c r="Q49" s="168">
        <v>227.8134</v>
      </c>
      <c r="R49" s="168">
        <v>221.6481</v>
      </c>
      <c r="S49" s="168">
        <v>218.4718</v>
      </c>
      <c r="T49" s="168">
        <v>220.36439999999999</v>
      </c>
      <c r="U49" s="168">
        <v>225</v>
      </c>
      <c r="V49" s="166">
        <v>0</v>
      </c>
      <c r="W49" s="168">
        <v>223.9</v>
      </c>
      <c r="X49" s="166">
        <v>140.0401</v>
      </c>
      <c r="Y49" s="168">
        <v>140.12909999999999</v>
      </c>
      <c r="Z49" s="168">
        <v>137.37180000000001</v>
      </c>
      <c r="AA49" s="168">
        <v>136.458</v>
      </c>
      <c r="AB49" s="168">
        <v>133.73580000000001</v>
      </c>
      <c r="AC49" s="166">
        <v>0</v>
      </c>
      <c r="AD49" s="168">
        <v>141.2097</v>
      </c>
      <c r="AE49" s="168">
        <v>122.4452</v>
      </c>
      <c r="AF49" s="168">
        <v>138.1849</v>
      </c>
    </row>
    <row r="50" spans="1:32" ht="18" customHeight="1" x14ac:dyDescent="0.25">
      <c r="A50" s="159" t="s">
        <v>42</v>
      </c>
      <c r="B50" s="159" t="s">
        <v>846</v>
      </c>
      <c r="C50" s="161">
        <v>509.09410000000003</v>
      </c>
      <c r="D50" s="161">
        <v>509.94529999999997</v>
      </c>
      <c r="E50" s="161">
        <v>508.90960000000001</v>
      </c>
      <c r="F50" s="161">
        <v>515.40260000000001</v>
      </c>
      <c r="G50" s="161">
        <v>517.96450000000004</v>
      </c>
      <c r="H50" s="161">
        <v>513.20860000000005</v>
      </c>
      <c r="I50" s="160">
        <v>518.72479999999996</v>
      </c>
      <c r="J50" s="161">
        <v>499.23910000000001</v>
      </c>
      <c r="K50" s="161">
        <v>498.19560000000001</v>
      </c>
      <c r="L50" s="161">
        <v>480.50479999999999</v>
      </c>
      <c r="M50" s="161">
        <v>503.76229999999998</v>
      </c>
      <c r="N50" s="161">
        <v>489.11419999999998</v>
      </c>
      <c r="O50" s="161">
        <v>224.12139999999999</v>
      </c>
      <c r="P50" s="161">
        <v>225.1438</v>
      </c>
      <c r="Q50" s="161">
        <v>228.9272</v>
      </c>
      <c r="R50" s="161">
        <v>221.98920000000001</v>
      </c>
      <c r="S50" s="161">
        <v>218.6711</v>
      </c>
      <c r="T50" s="161">
        <v>220.3347</v>
      </c>
      <c r="U50" s="161">
        <v>225</v>
      </c>
      <c r="V50" s="160">
        <v>0</v>
      </c>
      <c r="W50" s="161">
        <v>224.4</v>
      </c>
      <c r="X50" s="160">
        <v>140.0401</v>
      </c>
      <c r="Y50" s="161">
        <v>140.22669999999999</v>
      </c>
      <c r="Z50" s="161">
        <v>137.6208</v>
      </c>
      <c r="AA50" s="161">
        <v>137.02500000000001</v>
      </c>
      <c r="AB50" s="161">
        <v>133.98419999999999</v>
      </c>
      <c r="AC50" s="160">
        <v>0</v>
      </c>
      <c r="AD50" s="161">
        <v>141.47319999999999</v>
      </c>
      <c r="AE50" s="161">
        <v>122.53789999999999</v>
      </c>
      <c r="AF50" s="161">
        <v>138.53210000000001</v>
      </c>
    </row>
    <row r="51" spans="1:32" ht="18" customHeight="1" x14ac:dyDescent="0.25">
      <c r="A51" s="159" t="s">
        <v>42</v>
      </c>
      <c r="B51" s="159" t="s">
        <v>847</v>
      </c>
      <c r="C51" s="164">
        <v>511.76929999999999</v>
      </c>
      <c r="D51" s="164">
        <v>513.98910000000001</v>
      </c>
      <c r="E51" s="164">
        <v>507.85919999999999</v>
      </c>
      <c r="F51" s="164">
        <v>517.04169999999999</v>
      </c>
      <c r="G51" s="164">
        <v>519.64250000000004</v>
      </c>
      <c r="H51" s="164">
        <v>513.83810000000005</v>
      </c>
      <c r="I51" s="163">
        <v>518.72479999999996</v>
      </c>
      <c r="J51" s="164">
        <v>498.91140000000001</v>
      </c>
      <c r="K51" s="164">
        <v>498.11160000000001</v>
      </c>
      <c r="L51" s="164">
        <v>479.48410000000001</v>
      </c>
      <c r="M51" s="164">
        <v>504.06990000000002</v>
      </c>
      <c r="N51" s="164">
        <v>489.01</v>
      </c>
      <c r="O51" s="164">
        <v>225.58959999999999</v>
      </c>
      <c r="P51" s="164">
        <v>226.0857</v>
      </c>
      <c r="Q51" s="164">
        <v>230.5898</v>
      </c>
      <c r="R51" s="164">
        <v>222.44210000000001</v>
      </c>
      <c r="S51" s="164">
        <v>219.16579999999999</v>
      </c>
      <c r="T51" s="164">
        <v>220.24369999999999</v>
      </c>
      <c r="U51" s="164">
        <v>225.1</v>
      </c>
      <c r="V51" s="163">
        <v>0</v>
      </c>
      <c r="W51" s="164">
        <v>224.3</v>
      </c>
      <c r="X51" s="163">
        <v>140.0401</v>
      </c>
      <c r="Y51" s="164">
        <v>140.1234</v>
      </c>
      <c r="Z51" s="164">
        <v>137.6208</v>
      </c>
      <c r="AA51" s="164">
        <v>136.65700000000001</v>
      </c>
      <c r="AB51" s="164">
        <v>134.17740000000001</v>
      </c>
      <c r="AC51" s="163">
        <v>0</v>
      </c>
      <c r="AD51" s="164">
        <v>141.45859999999999</v>
      </c>
      <c r="AE51" s="164">
        <v>122.494</v>
      </c>
      <c r="AF51" s="164">
        <v>138.57300000000001</v>
      </c>
    </row>
    <row r="52" spans="1:32" ht="18" customHeight="1" x14ac:dyDescent="0.25">
      <c r="A52" s="159" t="s">
        <v>42</v>
      </c>
      <c r="B52" s="159" t="s">
        <v>848</v>
      </c>
      <c r="C52" s="164">
        <v>514.91679999999997</v>
      </c>
      <c r="D52" s="164">
        <v>518.19039999999995</v>
      </c>
      <c r="E52" s="164">
        <v>513.42610000000002</v>
      </c>
      <c r="F52" s="164">
        <v>518.22349999999994</v>
      </c>
      <c r="G52" s="164">
        <v>520.21929999999998</v>
      </c>
      <c r="H52" s="164">
        <v>514.76980000000003</v>
      </c>
      <c r="I52" s="163">
        <v>518.72479999999996</v>
      </c>
      <c r="J52" s="164">
        <v>499.06909999999999</v>
      </c>
      <c r="K52" s="164">
        <v>498.33429999999998</v>
      </c>
      <c r="L52" s="164">
        <v>480.42540000000002</v>
      </c>
      <c r="M52" s="164">
        <v>504.5453</v>
      </c>
      <c r="N52" s="164">
        <v>489.0496</v>
      </c>
      <c r="O52" s="164">
        <v>228.41839999999999</v>
      </c>
      <c r="P52" s="164">
        <v>225.46289999999999</v>
      </c>
      <c r="Q52" s="164">
        <v>231.9777</v>
      </c>
      <c r="R52" s="164">
        <v>222.5609</v>
      </c>
      <c r="S52" s="164">
        <v>219.4906</v>
      </c>
      <c r="T52" s="164">
        <v>220.38489999999999</v>
      </c>
      <c r="U52" s="164">
        <v>225.1</v>
      </c>
      <c r="V52" s="163">
        <v>0</v>
      </c>
      <c r="W52" s="164">
        <v>224.9</v>
      </c>
      <c r="X52" s="163">
        <v>140.0401</v>
      </c>
      <c r="Y52" s="164">
        <v>140.40860000000001</v>
      </c>
      <c r="Z52" s="164">
        <v>137.81790000000001</v>
      </c>
      <c r="AA52" s="164">
        <v>136.89859999999999</v>
      </c>
      <c r="AB52" s="164">
        <v>134.5224</v>
      </c>
      <c r="AC52" s="163">
        <v>0</v>
      </c>
      <c r="AD52" s="164">
        <v>141.64879999999999</v>
      </c>
      <c r="AE52" s="164">
        <v>123.1044</v>
      </c>
      <c r="AF52" s="164">
        <v>138.96100000000001</v>
      </c>
    </row>
    <row r="53" spans="1:32" ht="18" customHeight="1" x14ac:dyDescent="0.25">
      <c r="A53" s="159" t="s">
        <v>42</v>
      </c>
      <c r="B53" s="159" t="s">
        <v>849</v>
      </c>
      <c r="C53" s="164">
        <v>516.70029999999997</v>
      </c>
      <c r="D53" s="164">
        <v>520.50130000000001</v>
      </c>
      <c r="E53" s="164">
        <v>517.68020000000001</v>
      </c>
      <c r="F53" s="164">
        <v>520.77800000000002</v>
      </c>
      <c r="G53" s="164">
        <v>523.74350000000004</v>
      </c>
      <c r="H53" s="164">
        <v>515.82399999999996</v>
      </c>
      <c r="I53" s="163">
        <v>518.72479999999996</v>
      </c>
      <c r="J53" s="164">
        <v>499.10180000000003</v>
      </c>
      <c r="K53" s="164">
        <v>497.06439999999998</v>
      </c>
      <c r="L53" s="164">
        <v>479.28870000000001</v>
      </c>
      <c r="M53" s="164">
        <v>503.56229999999999</v>
      </c>
      <c r="N53" s="164">
        <v>488.9289</v>
      </c>
      <c r="O53" s="164">
        <v>226.71950000000001</v>
      </c>
      <c r="P53" s="164">
        <v>228.2398</v>
      </c>
      <c r="Q53" s="164">
        <v>232.5334</v>
      </c>
      <c r="R53" s="164">
        <v>223.9819</v>
      </c>
      <c r="S53" s="164">
        <v>220.44300000000001</v>
      </c>
      <c r="T53" s="164">
        <v>220.2141</v>
      </c>
      <c r="U53" s="164">
        <v>224.5</v>
      </c>
      <c r="V53" s="163">
        <v>0</v>
      </c>
      <c r="W53" s="164">
        <v>224.1</v>
      </c>
      <c r="X53" s="163">
        <v>140.0401</v>
      </c>
      <c r="Y53" s="164">
        <v>139.0591</v>
      </c>
      <c r="Z53" s="164">
        <v>137.6208</v>
      </c>
      <c r="AA53" s="164">
        <v>136.62639999999999</v>
      </c>
      <c r="AB53" s="164">
        <v>134.21879999999999</v>
      </c>
      <c r="AC53" s="163">
        <v>0</v>
      </c>
      <c r="AD53" s="164">
        <v>140.79990000000001</v>
      </c>
      <c r="AE53" s="164">
        <v>123.8075</v>
      </c>
      <c r="AF53" s="164">
        <v>138.98140000000001</v>
      </c>
    </row>
    <row r="54" spans="1:32" ht="18" customHeight="1" x14ac:dyDescent="0.25">
      <c r="A54" s="159" t="s">
        <v>42</v>
      </c>
      <c r="B54" s="159" t="s">
        <v>850</v>
      </c>
      <c r="C54" s="164">
        <v>513.34310000000005</v>
      </c>
      <c r="D54" s="164">
        <v>515.66959999999995</v>
      </c>
      <c r="E54" s="164">
        <v>514.52909999999997</v>
      </c>
      <c r="F54" s="164">
        <v>520.67240000000004</v>
      </c>
      <c r="G54" s="164">
        <v>522.21519999999998</v>
      </c>
      <c r="H54" s="164">
        <v>514.65120000000002</v>
      </c>
      <c r="I54" s="163">
        <v>518.72479999999996</v>
      </c>
      <c r="J54" s="164">
        <v>499.68939999999998</v>
      </c>
      <c r="K54" s="164">
        <v>499.04500000000002</v>
      </c>
      <c r="L54" s="164">
        <v>480.1755</v>
      </c>
      <c r="M54" s="164">
        <v>503.67599999999999</v>
      </c>
      <c r="N54" s="164">
        <v>489.16910000000001</v>
      </c>
      <c r="O54" s="164">
        <v>225.74080000000001</v>
      </c>
      <c r="P54" s="164">
        <v>226.42500000000001</v>
      </c>
      <c r="Q54" s="164">
        <v>230.52879999999999</v>
      </c>
      <c r="R54" s="164">
        <v>223.8784</v>
      </c>
      <c r="S54" s="164">
        <v>220.9376</v>
      </c>
      <c r="T54" s="164">
        <v>220.5874</v>
      </c>
      <c r="U54" s="164">
        <v>225.1</v>
      </c>
      <c r="V54" s="163">
        <v>0</v>
      </c>
      <c r="W54" s="164">
        <v>224.8</v>
      </c>
      <c r="X54" s="163">
        <v>140.0401</v>
      </c>
      <c r="Y54" s="164">
        <v>139.62110000000001</v>
      </c>
      <c r="Z54" s="164">
        <v>137.8698</v>
      </c>
      <c r="AA54" s="164">
        <v>137.11510000000001</v>
      </c>
      <c r="AB54" s="164">
        <v>134.6328</v>
      </c>
      <c r="AC54" s="163">
        <v>0</v>
      </c>
      <c r="AD54" s="164">
        <v>141.56100000000001</v>
      </c>
      <c r="AE54" s="164">
        <v>123.8514</v>
      </c>
      <c r="AF54" s="164">
        <v>139.34899999999999</v>
      </c>
    </row>
    <row r="55" spans="1:32" ht="18" customHeight="1" x14ac:dyDescent="0.25">
      <c r="A55" s="159" t="s">
        <v>42</v>
      </c>
      <c r="B55" s="159" t="s">
        <v>851</v>
      </c>
      <c r="C55" s="164">
        <v>517.85440000000006</v>
      </c>
      <c r="D55" s="164">
        <v>521.23649999999998</v>
      </c>
      <c r="E55" s="164">
        <v>519.04570000000001</v>
      </c>
      <c r="F55" s="164">
        <v>522.33969999999999</v>
      </c>
      <c r="G55" s="164">
        <v>524.96410000000003</v>
      </c>
      <c r="H55" s="164">
        <v>515.69730000000004</v>
      </c>
      <c r="I55" s="163">
        <v>518.72479999999996</v>
      </c>
      <c r="J55" s="164">
        <v>499.49439999999998</v>
      </c>
      <c r="K55" s="164">
        <v>498.71469999999999</v>
      </c>
      <c r="L55" s="164">
        <v>480.286</v>
      </c>
      <c r="M55" s="164">
        <v>504.41269999999997</v>
      </c>
      <c r="N55" s="164">
        <v>489.68040000000002</v>
      </c>
      <c r="O55" s="164">
        <v>227.9452</v>
      </c>
      <c r="P55" s="164">
        <v>228.0309</v>
      </c>
      <c r="Q55" s="164">
        <v>232.33070000000001</v>
      </c>
      <c r="R55" s="164">
        <v>224.65629999999999</v>
      </c>
      <c r="S55" s="164">
        <v>221.63900000000001</v>
      </c>
      <c r="T55" s="164">
        <v>220.547</v>
      </c>
      <c r="U55" s="164">
        <v>225.1</v>
      </c>
      <c r="V55" s="163">
        <v>0</v>
      </c>
      <c r="W55" s="164">
        <v>224.8</v>
      </c>
      <c r="X55" s="163">
        <v>138.38640000000001</v>
      </c>
      <c r="Y55" s="164">
        <v>139.58629999999999</v>
      </c>
      <c r="Z55" s="164">
        <v>137.8698</v>
      </c>
      <c r="AA55" s="164">
        <v>136.32390000000001</v>
      </c>
      <c r="AB55" s="164">
        <v>134.64660000000001</v>
      </c>
      <c r="AC55" s="163">
        <v>0</v>
      </c>
      <c r="AD55" s="164">
        <v>141.2097</v>
      </c>
      <c r="AE55" s="164">
        <v>124.6962</v>
      </c>
      <c r="AF55" s="164">
        <v>139.41030000000001</v>
      </c>
    </row>
    <row r="56" spans="1:32" ht="18" customHeight="1" x14ac:dyDescent="0.25">
      <c r="A56" s="159" t="s">
        <v>42</v>
      </c>
      <c r="B56" s="159" t="s">
        <v>852</v>
      </c>
      <c r="C56" s="164">
        <v>522.31320000000005</v>
      </c>
      <c r="D56" s="164">
        <v>524.12490000000003</v>
      </c>
      <c r="E56" s="164">
        <v>522.19690000000003</v>
      </c>
      <c r="F56" s="164">
        <v>524.27800000000002</v>
      </c>
      <c r="G56" s="164">
        <v>526.77710000000002</v>
      </c>
      <c r="H56" s="164">
        <v>516.51</v>
      </c>
      <c r="I56" s="163">
        <v>518.72479999999996</v>
      </c>
      <c r="J56" s="164">
        <v>498.27629999999999</v>
      </c>
      <c r="K56" s="164">
        <v>498.64580000000001</v>
      </c>
      <c r="L56" s="164">
        <v>480.76080000000002</v>
      </c>
      <c r="M56" s="164">
        <v>505.1748</v>
      </c>
      <c r="N56" s="164">
        <v>489.54669999999999</v>
      </c>
      <c r="O56" s="164">
        <v>229.8963</v>
      </c>
      <c r="P56" s="164">
        <v>229.5</v>
      </c>
      <c r="Q56" s="164">
        <v>234.17410000000001</v>
      </c>
      <c r="R56" s="164">
        <v>225.3939</v>
      </c>
      <c r="S56" s="164">
        <v>222.3477</v>
      </c>
      <c r="T56" s="164">
        <v>220.1259</v>
      </c>
      <c r="U56" s="164">
        <v>225.1</v>
      </c>
      <c r="V56" s="163">
        <v>0</v>
      </c>
      <c r="W56" s="164">
        <v>225.1</v>
      </c>
      <c r="X56" s="164">
        <v>138.5103</v>
      </c>
      <c r="Y56" s="164">
        <v>139.50749999999999</v>
      </c>
      <c r="Z56" s="164">
        <v>137.8698</v>
      </c>
      <c r="AA56" s="164">
        <v>136.76419999999999</v>
      </c>
      <c r="AB56" s="164">
        <v>135.03299999999999</v>
      </c>
      <c r="AC56" s="163">
        <v>0</v>
      </c>
      <c r="AD56" s="164">
        <v>141.0926</v>
      </c>
      <c r="AE56" s="164">
        <v>124.5107</v>
      </c>
      <c r="AF56" s="164">
        <v>139.75749999999999</v>
      </c>
    </row>
    <row r="57" spans="1:32" ht="18" customHeight="1" x14ac:dyDescent="0.25">
      <c r="A57" s="159" t="s">
        <v>853</v>
      </c>
      <c r="B57" s="159" t="s">
        <v>43</v>
      </c>
      <c r="C57" s="168">
        <v>523.30989999999997</v>
      </c>
      <c r="D57" s="168">
        <v>524.12490000000003</v>
      </c>
      <c r="E57" s="168">
        <v>524.82280000000003</v>
      </c>
      <c r="F57" s="168">
        <v>524.26059999999995</v>
      </c>
      <c r="G57" s="168">
        <v>526.25549999999998</v>
      </c>
      <c r="H57" s="168">
        <v>516.36180000000002</v>
      </c>
      <c r="I57" s="166">
        <v>518.72479999999996</v>
      </c>
      <c r="J57" s="168">
        <v>499.51569999999998</v>
      </c>
      <c r="K57" s="168">
        <v>498.18290000000002</v>
      </c>
      <c r="L57" s="168">
        <v>479.45249999999999</v>
      </c>
      <c r="M57" s="168">
        <v>503.66759999999999</v>
      </c>
      <c r="N57" s="168">
        <v>488.47329999999999</v>
      </c>
      <c r="O57" s="168">
        <v>228.23179999999999</v>
      </c>
      <c r="P57" s="168">
        <v>226.96520000000001</v>
      </c>
      <c r="Q57" s="168">
        <v>229.35939999999999</v>
      </c>
      <c r="R57" s="168">
        <v>225.41849999999999</v>
      </c>
      <c r="S57" s="168">
        <v>222.93100000000001</v>
      </c>
      <c r="T57" s="168">
        <v>220.63390000000001</v>
      </c>
      <c r="U57" s="168">
        <v>225.7</v>
      </c>
      <c r="V57" s="166">
        <v>0</v>
      </c>
      <c r="W57" s="168">
        <v>224.9</v>
      </c>
      <c r="X57" s="168">
        <v>140.9007</v>
      </c>
      <c r="Y57" s="168">
        <v>139.52369999999999</v>
      </c>
      <c r="Z57" s="168">
        <v>137.9684</v>
      </c>
      <c r="AA57" s="168">
        <v>137.18289999999999</v>
      </c>
      <c r="AB57" s="168">
        <v>135.04679999999999</v>
      </c>
      <c r="AC57" s="166">
        <v>0</v>
      </c>
      <c r="AD57" s="168">
        <v>140.917</v>
      </c>
      <c r="AE57" s="168">
        <v>124.60339999999999</v>
      </c>
      <c r="AF57" s="168">
        <v>141.35040000000001</v>
      </c>
    </row>
    <row r="58" spans="1:32" x14ac:dyDescent="0.25">
      <c r="A58" s="227" t="s">
        <v>865</v>
      </c>
      <c r="B58" s="227"/>
      <c r="C58" s="169">
        <v>524.56880000000001</v>
      </c>
      <c r="D58" s="169">
        <v>529.95439999999996</v>
      </c>
      <c r="E58" s="169">
        <v>525.29549999999995</v>
      </c>
      <c r="F58" s="169">
        <v>531.57190000000003</v>
      </c>
      <c r="G58" s="169">
        <v>533.61710000000005</v>
      </c>
      <c r="H58" s="169">
        <v>528.14149999999995</v>
      </c>
      <c r="I58" s="169">
        <v>518.72479999999996</v>
      </c>
      <c r="J58" s="169">
        <v>510.45209999999997</v>
      </c>
      <c r="K58" s="169">
        <v>506.37259999999998</v>
      </c>
      <c r="L58" s="169">
        <v>489.26769999999999</v>
      </c>
      <c r="M58" s="169">
        <v>511.76979999999998</v>
      </c>
      <c r="N58" s="169">
        <v>497.71710000000002</v>
      </c>
      <c r="O58" s="169">
        <v>229.8963</v>
      </c>
      <c r="P58" s="169">
        <v>231.93790000000001</v>
      </c>
      <c r="Q58" s="169">
        <v>234.51480000000001</v>
      </c>
      <c r="R58" s="169">
        <v>228.44059999999999</v>
      </c>
      <c r="S58" s="169">
        <v>225.5076</v>
      </c>
      <c r="T58" s="169">
        <v>222.86600000000001</v>
      </c>
      <c r="U58" s="169">
        <v>228.8</v>
      </c>
      <c r="V58" s="169">
        <v>0</v>
      </c>
      <c r="W58" s="169">
        <v>228.3</v>
      </c>
      <c r="X58" s="169">
        <v>140.9007</v>
      </c>
      <c r="Y58" s="169">
        <v>142.04480000000001</v>
      </c>
      <c r="Z58" s="169">
        <v>139.21350000000001</v>
      </c>
      <c r="AA58" s="169">
        <v>139.5342</v>
      </c>
      <c r="AB58" s="169">
        <v>137.5446</v>
      </c>
      <c r="AC58" s="169">
        <v>0</v>
      </c>
      <c r="AD58" s="169">
        <v>143.22970000000001</v>
      </c>
      <c r="AE58" s="169">
        <v>127.8848</v>
      </c>
      <c r="AF58" s="169">
        <v>143.3314</v>
      </c>
    </row>
    <row r="59" spans="1:32" x14ac:dyDescent="0.25">
      <c r="A59" s="227" t="s">
        <v>866</v>
      </c>
      <c r="B59" s="227"/>
      <c r="C59" s="169">
        <v>505.2122</v>
      </c>
      <c r="D59" s="169">
        <v>509.63010000000003</v>
      </c>
      <c r="E59" s="169">
        <v>507.85919999999999</v>
      </c>
      <c r="F59" s="169">
        <v>513.01890000000003</v>
      </c>
      <c r="G59" s="169">
        <v>514.46420000000001</v>
      </c>
      <c r="H59" s="169">
        <v>510.2851</v>
      </c>
      <c r="I59" s="169">
        <v>518.24260000000004</v>
      </c>
      <c r="J59" s="169">
        <v>496.11259999999999</v>
      </c>
      <c r="K59" s="169">
        <v>497.06439999999998</v>
      </c>
      <c r="L59" s="169">
        <v>478.29599999999999</v>
      </c>
      <c r="M59" s="169">
        <v>502.88490000000002</v>
      </c>
      <c r="N59" s="169">
        <v>485.6902</v>
      </c>
      <c r="O59" s="169">
        <v>221.29560000000001</v>
      </c>
      <c r="P59" s="169">
        <v>223.92670000000001</v>
      </c>
      <c r="Q59" s="169">
        <v>226.82140000000001</v>
      </c>
      <c r="R59" s="169">
        <v>220.46969999999999</v>
      </c>
      <c r="S59" s="169">
        <v>217.2758</v>
      </c>
      <c r="T59" s="169">
        <v>220.1259</v>
      </c>
      <c r="U59" s="169">
        <v>224.4</v>
      </c>
      <c r="V59" s="169">
        <v>0</v>
      </c>
      <c r="W59" s="169">
        <v>223.2</v>
      </c>
      <c r="X59" s="169">
        <v>138.38640000000001</v>
      </c>
      <c r="Y59" s="169">
        <v>138.56479999999999</v>
      </c>
      <c r="Z59" s="169">
        <v>137.31989999999999</v>
      </c>
      <c r="AA59" s="169">
        <v>136.32390000000001</v>
      </c>
      <c r="AB59" s="169">
        <v>133.5702</v>
      </c>
      <c r="AC59" s="169">
        <v>0</v>
      </c>
      <c r="AD59" s="169">
        <v>140.37540000000001</v>
      </c>
      <c r="AE59" s="169">
        <v>121.8348</v>
      </c>
      <c r="AF59" s="169">
        <v>137.7765</v>
      </c>
    </row>
    <row r="60" spans="1:32" x14ac:dyDescent="0.25">
      <c r="A60" s="227" t="s">
        <v>867</v>
      </c>
      <c r="B60" s="227"/>
      <c r="C60" s="169">
        <v>516.25770833333331</v>
      </c>
      <c r="D60" s="169">
        <v>520.27147291666665</v>
      </c>
      <c r="E60" s="169">
        <v>519.14856874999998</v>
      </c>
      <c r="F60" s="169">
        <v>522.29440416666671</v>
      </c>
      <c r="G60" s="169">
        <v>524.48383958333329</v>
      </c>
      <c r="H60" s="169">
        <v>517.51383124999995</v>
      </c>
      <c r="I60" s="169">
        <v>518.4837</v>
      </c>
      <c r="J60" s="169">
        <v>504.20036041666668</v>
      </c>
      <c r="K60" s="169">
        <v>501.55661250000003</v>
      </c>
      <c r="L60" s="169">
        <v>483.32740625000002</v>
      </c>
      <c r="M60" s="169">
        <v>507.156025</v>
      </c>
      <c r="N60" s="169">
        <v>492.23552916666665</v>
      </c>
      <c r="O60" s="169">
        <v>224.76085416666666</v>
      </c>
      <c r="P60" s="169">
        <v>228.38888750000001</v>
      </c>
      <c r="Q60" s="169">
        <v>231.05487708333331</v>
      </c>
      <c r="R60" s="169">
        <v>224.93001041666665</v>
      </c>
      <c r="S60" s="169">
        <v>221.72342916666665</v>
      </c>
      <c r="T60" s="169">
        <v>221.40057291666665</v>
      </c>
      <c r="U60" s="169">
        <v>226.40625</v>
      </c>
      <c r="V60" s="169">
        <v>0</v>
      </c>
      <c r="W60" s="169">
        <v>225.87916666666666</v>
      </c>
      <c r="X60" s="169">
        <v>140.00891250000001</v>
      </c>
      <c r="Y60" s="169">
        <v>140.16828125000001</v>
      </c>
      <c r="Z60" s="169">
        <v>138.21991875000001</v>
      </c>
      <c r="AA60" s="169">
        <v>137.85917916666665</v>
      </c>
      <c r="AB60" s="169">
        <v>135.2167125</v>
      </c>
      <c r="AC60" s="169">
        <v>0</v>
      </c>
      <c r="AD60" s="169">
        <v>141.58450416666668</v>
      </c>
      <c r="AE60" s="169">
        <v>124.85428958333334</v>
      </c>
      <c r="AF60" s="169">
        <v>141.05856249999999</v>
      </c>
    </row>
    <row r="61" spans="1:32" x14ac:dyDescent="0.25">
      <c r="A61" s="227" t="s">
        <v>2326</v>
      </c>
      <c r="B61" s="227"/>
      <c r="C61" s="157" t="s">
        <v>151</v>
      </c>
      <c r="D61" s="157" t="s">
        <v>151</v>
      </c>
      <c r="E61" s="157" t="s">
        <v>151</v>
      </c>
      <c r="F61" s="157" t="s">
        <v>2327</v>
      </c>
      <c r="G61" s="157" t="s">
        <v>2327</v>
      </c>
      <c r="H61" s="157" t="s">
        <v>2327</v>
      </c>
      <c r="I61" s="157" t="s">
        <v>326</v>
      </c>
      <c r="J61" s="157" t="s">
        <v>326</v>
      </c>
      <c r="K61" s="157" t="s">
        <v>326</v>
      </c>
      <c r="L61" s="157" t="s">
        <v>326</v>
      </c>
      <c r="M61" s="157" t="s">
        <v>326</v>
      </c>
      <c r="N61" s="157" t="s">
        <v>326</v>
      </c>
      <c r="O61" s="157" t="s">
        <v>151</v>
      </c>
      <c r="P61" s="157" t="s">
        <v>151</v>
      </c>
      <c r="Q61" s="157" t="s">
        <v>151</v>
      </c>
      <c r="R61" s="157" t="s">
        <v>2327</v>
      </c>
      <c r="S61" s="157" t="s">
        <v>2327</v>
      </c>
      <c r="T61" s="157" t="s">
        <v>326</v>
      </c>
      <c r="U61" s="157" t="s">
        <v>326</v>
      </c>
      <c r="V61" s="157" t="s">
        <v>326</v>
      </c>
      <c r="W61" s="157" t="s">
        <v>326</v>
      </c>
      <c r="X61" s="157" t="s">
        <v>326</v>
      </c>
      <c r="Y61" s="157" t="s">
        <v>326</v>
      </c>
      <c r="Z61" s="157" t="s">
        <v>326</v>
      </c>
      <c r="AA61" s="157" t="s">
        <v>326</v>
      </c>
      <c r="AB61" s="157" t="s">
        <v>326</v>
      </c>
      <c r="AC61" s="157" t="s">
        <v>326</v>
      </c>
      <c r="AD61" s="157" t="s">
        <v>326</v>
      </c>
      <c r="AE61" s="157" t="s">
        <v>326</v>
      </c>
      <c r="AF61" s="157" t="s">
        <v>326</v>
      </c>
    </row>
    <row r="62" spans="1:32" ht="27" customHeight="1" x14ac:dyDescent="0.25">
      <c r="A62" s="227" t="s">
        <v>3</v>
      </c>
      <c r="B62" s="227"/>
      <c r="C62" s="228" t="s">
        <v>529</v>
      </c>
      <c r="D62" s="228"/>
      <c r="E62" s="228"/>
      <c r="F62" s="228"/>
      <c r="G62" s="228"/>
      <c r="H62" s="228"/>
      <c r="I62" s="228" t="s">
        <v>156</v>
      </c>
      <c r="J62" s="228" t="s">
        <v>529</v>
      </c>
      <c r="K62" s="228" t="s">
        <v>156</v>
      </c>
      <c r="L62" s="228" t="s">
        <v>529</v>
      </c>
      <c r="M62" s="228" t="s">
        <v>390</v>
      </c>
      <c r="N62" s="228" t="s">
        <v>156</v>
      </c>
      <c r="O62" s="228" t="s">
        <v>424</v>
      </c>
      <c r="P62" s="228"/>
      <c r="Q62" s="228"/>
      <c r="R62" s="228"/>
      <c r="S62" s="228"/>
      <c r="T62" s="228" t="s">
        <v>529</v>
      </c>
      <c r="U62" s="228" t="s">
        <v>2336</v>
      </c>
      <c r="V62" s="228"/>
      <c r="W62" s="228"/>
      <c r="X62" s="228" t="s">
        <v>424</v>
      </c>
      <c r="Y62" s="228" t="s">
        <v>941</v>
      </c>
      <c r="Z62" s="228" t="s">
        <v>424</v>
      </c>
      <c r="AA62" s="228" t="s">
        <v>2337</v>
      </c>
      <c r="AB62" s="228" t="s">
        <v>593</v>
      </c>
      <c r="AC62" s="228" t="s">
        <v>424</v>
      </c>
      <c r="AD62" s="228" t="s">
        <v>65</v>
      </c>
      <c r="AE62" s="228" t="s">
        <v>424</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2698</v>
      </c>
      <c r="C5" s="1"/>
      <c r="D5" s="1"/>
      <c r="E5" s="1"/>
      <c r="F5" s="1"/>
      <c r="G5" s="1"/>
    </row>
    <row r="6" spans="1:7" ht="35.1" customHeight="1" x14ac:dyDescent="0.25">
      <c r="A6" s="1"/>
      <c r="B6" s="3" t="s">
        <v>3</v>
      </c>
      <c r="C6" s="3" t="s">
        <v>4</v>
      </c>
      <c r="D6" s="3" t="s">
        <v>6</v>
      </c>
      <c r="E6" s="3" t="s">
        <v>7</v>
      </c>
      <c r="F6" s="3" t="s">
        <v>8</v>
      </c>
      <c r="G6" s="3" t="s">
        <v>2699</v>
      </c>
    </row>
    <row r="7" spans="1:7" x14ac:dyDescent="0.25">
      <c r="A7" s="1"/>
      <c r="B7" s="6" t="s">
        <v>424</v>
      </c>
      <c r="C7" s="6" t="s">
        <v>2700</v>
      </c>
      <c r="D7" s="86" t="s">
        <v>2701</v>
      </c>
      <c r="E7" s="86" t="s">
        <v>18</v>
      </c>
      <c r="F7" s="86" t="s">
        <v>2702</v>
      </c>
      <c r="G7" s="6" t="s">
        <v>2703</v>
      </c>
    </row>
    <row r="8" spans="1:7" x14ac:dyDescent="0.25">
      <c r="A8" s="1"/>
      <c r="B8" s="6" t="s">
        <v>424</v>
      </c>
      <c r="C8" s="6" t="s">
        <v>2704</v>
      </c>
      <c r="D8" s="86" t="s">
        <v>2705</v>
      </c>
      <c r="E8" s="86" t="s">
        <v>18</v>
      </c>
      <c r="F8" s="86" t="s">
        <v>2706</v>
      </c>
      <c r="G8" s="6" t="s">
        <v>2707</v>
      </c>
    </row>
    <row r="9" spans="1:7" x14ac:dyDescent="0.25">
      <c r="A9" s="1"/>
      <c r="B9" s="6" t="s">
        <v>424</v>
      </c>
      <c r="C9" s="6" t="s">
        <v>2708</v>
      </c>
      <c r="D9" s="86" t="s">
        <v>2709</v>
      </c>
      <c r="E9" s="86" t="s">
        <v>18</v>
      </c>
      <c r="F9" s="86" t="s">
        <v>2710</v>
      </c>
      <c r="G9" s="6" t="s">
        <v>2711</v>
      </c>
    </row>
    <row r="10" spans="1:7" x14ac:dyDescent="0.25">
      <c r="A10" s="1"/>
      <c r="B10" s="6" t="s">
        <v>2712</v>
      </c>
      <c r="C10" s="6" t="s">
        <v>2713</v>
      </c>
      <c r="D10" s="86" t="s">
        <v>2714</v>
      </c>
      <c r="E10" s="86" t="s">
        <v>18</v>
      </c>
      <c r="F10" s="86" t="s">
        <v>19</v>
      </c>
      <c r="G10" s="6" t="s">
        <v>2715</v>
      </c>
    </row>
    <row r="11" spans="1:7" x14ac:dyDescent="0.25">
      <c r="A11" s="1"/>
      <c r="B11" s="6" t="s">
        <v>375</v>
      </c>
      <c r="C11" s="6" t="s">
        <v>2716</v>
      </c>
      <c r="D11" s="86" t="s">
        <v>2717</v>
      </c>
      <c r="E11" s="86" t="s">
        <v>2718</v>
      </c>
      <c r="F11" s="86" t="s">
        <v>2719</v>
      </c>
      <c r="G11" s="6" t="s">
        <v>2720</v>
      </c>
    </row>
    <row r="12" spans="1:7" x14ac:dyDescent="0.25">
      <c r="A12" s="1"/>
      <c r="B12" s="6" t="s">
        <v>192</v>
      </c>
      <c r="C12" s="6" t="s">
        <v>2721</v>
      </c>
      <c r="D12" s="86" t="s">
        <v>2722</v>
      </c>
      <c r="E12" s="86" t="s">
        <v>2723</v>
      </c>
      <c r="F12" s="86" t="s">
        <v>2724</v>
      </c>
      <c r="G12" s="6" t="s">
        <v>2725</v>
      </c>
    </row>
    <row r="13" spans="1:7" x14ac:dyDescent="0.25">
      <c r="A13" s="1"/>
      <c r="B13" s="6" t="s">
        <v>375</v>
      </c>
      <c r="C13" s="6" t="s">
        <v>2726</v>
      </c>
      <c r="D13" s="86" t="s">
        <v>2727</v>
      </c>
      <c r="E13" s="86" t="s">
        <v>2728</v>
      </c>
      <c r="F13" s="86" t="s">
        <v>19</v>
      </c>
      <c r="G13" s="6" t="s">
        <v>2720</v>
      </c>
    </row>
    <row r="14" spans="1:7" x14ac:dyDescent="0.25">
      <c r="A14" s="1"/>
      <c r="B14" s="6" t="s">
        <v>529</v>
      </c>
      <c r="C14" s="6" t="s">
        <v>2729</v>
      </c>
      <c r="D14" s="86" t="s">
        <v>2150</v>
      </c>
      <c r="E14" s="86" t="s">
        <v>2730</v>
      </c>
      <c r="F14" s="86" t="s">
        <v>19</v>
      </c>
      <c r="G14" s="6" t="s">
        <v>2731</v>
      </c>
    </row>
    <row r="15" spans="1:7" x14ac:dyDescent="0.25">
      <c r="A15" s="1"/>
      <c r="B15" s="6" t="s">
        <v>424</v>
      </c>
      <c r="C15" s="6" t="s">
        <v>2732</v>
      </c>
      <c r="D15" s="86" t="s">
        <v>2160</v>
      </c>
      <c r="E15" s="86" t="s">
        <v>2733</v>
      </c>
      <c r="F15" s="86" t="s">
        <v>2734</v>
      </c>
      <c r="G15" s="6" t="s">
        <v>2735</v>
      </c>
    </row>
    <row r="16" spans="1:7" x14ac:dyDescent="0.25">
      <c r="A16" s="1"/>
      <c r="B16" s="6" t="s">
        <v>424</v>
      </c>
      <c r="C16" s="6" t="s">
        <v>2732</v>
      </c>
      <c r="D16" s="86" t="s">
        <v>2159</v>
      </c>
      <c r="E16" s="86" t="s">
        <v>2736</v>
      </c>
      <c r="F16" s="86" t="s">
        <v>2737</v>
      </c>
      <c r="G16" s="6" t="s">
        <v>2738</v>
      </c>
    </row>
    <row r="17" spans="1:7" x14ac:dyDescent="0.25">
      <c r="A17" s="1"/>
      <c r="B17" s="6" t="s">
        <v>192</v>
      </c>
      <c r="C17" s="6" t="s">
        <v>2739</v>
      </c>
      <c r="D17" s="86" t="s">
        <v>2125</v>
      </c>
      <c r="E17" s="86" t="s">
        <v>2740</v>
      </c>
      <c r="F17" s="86" t="s">
        <v>2741</v>
      </c>
      <c r="G17" s="6" t="s">
        <v>2742</v>
      </c>
    </row>
    <row r="18" spans="1:7" x14ac:dyDescent="0.25">
      <c r="A18" s="1"/>
      <c r="B18" s="6" t="s">
        <v>192</v>
      </c>
      <c r="C18" s="6" t="s">
        <v>2743</v>
      </c>
      <c r="D18" s="86" t="s">
        <v>2744</v>
      </c>
      <c r="E18" s="86" t="s">
        <v>2745</v>
      </c>
      <c r="F18" s="86" t="s">
        <v>2746</v>
      </c>
      <c r="G18" s="6" t="s">
        <v>2742</v>
      </c>
    </row>
    <row r="19" spans="1:7" x14ac:dyDescent="0.25">
      <c r="A19" s="1"/>
      <c r="B19" s="6" t="s">
        <v>424</v>
      </c>
      <c r="C19" s="6" t="s">
        <v>2700</v>
      </c>
      <c r="D19" s="86" t="s">
        <v>2701</v>
      </c>
      <c r="E19" s="86" t="s">
        <v>2747</v>
      </c>
      <c r="F19" s="86" t="s">
        <v>19</v>
      </c>
      <c r="G19" s="6" t="s">
        <v>2703</v>
      </c>
    </row>
    <row r="20" spans="1:7" x14ac:dyDescent="0.25">
      <c r="A20" s="1"/>
      <c r="B20" s="6" t="s">
        <v>424</v>
      </c>
      <c r="C20" s="6" t="s">
        <v>2704</v>
      </c>
      <c r="D20" s="86" t="s">
        <v>2705</v>
      </c>
      <c r="E20" s="86" t="s">
        <v>2748</v>
      </c>
      <c r="F20" s="86" t="s">
        <v>19</v>
      </c>
      <c r="G20" s="6" t="s">
        <v>2707</v>
      </c>
    </row>
    <row r="21" spans="1:7" x14ac:dyDescent="0.25">
      <c r="A21" s="1"/>
      <c r="B21" s="6" t="s">
        <v>424</v>
      </c>
      <c r="C21" s="6" t="s">
        <v>2708</v>
      </c>
      <c r="D21" s="86" t="s">
        <v>2709</v>
      </c>
      <c r="E21" s="86" t="s">
        <v>2748</v>
      </c>
      <c r="F21" s="86" t="s">
        <v>19</v>
      </c>
      <c r="G21" s="6" t="s">
        <v>2711</v>
      </c>
    </row>
    <row r="22" spans="1:7" x14ac:dyDescent="0.25">
      <c r="A22" s="1"/>
      <c r="B22" s="6" t="s">
        <v>192</v>
      </c>
      <c r="C22" s="6" t="s">
        <v>2721</v>
      </c>
      <c r="D22" s="86" t="s">
        <v>2722</v>
      </c>
      <c r="E22" s="86" t="s">
        <v>2749</v>
      </c>
      <c r="F22" s="86" t="s">
        <v>19</v>
      </c>
      <c r="G22" s="6" t="s">
        <v>2725</v>
      </c>
    </row>
    <row r="23" spans="1:7" x14ac:dyDescent="0.25">
      <c r="A23" s="1"/>
      <c r="B23" s="6" t="s">
        <v>192</v>
      </c>
      <c r="C23" s="6" t="s">
        <v>2750</v>
      </c>
      <c r="D23" s="86" t="s">
        <v>2751</v>
      </c>
      <c r="E23" s="86" t="s">
        <v>2752</v>
      </c>
      <c r="F23" s="86" t="s">
        <v>19</v>
      </c>
      <c r="G23" s="6" t="s">
        <v>2753</v>
      </c>
    </row>
    <row r="24" spans="1:7" x14ac:dyDescent="0.25">
      <c r="A24" s="1"/>
      <c r="B24" s="6" t="s">
        <v>192</v>
      </c>
      <c r="C24" s="6" t="s">
        <v>2743</v>
      </c>
      <c r="D24" s="86" t="s">
        <v>2744</v>
      </c>
      <c r="E24" s="86" t="s">
        <v>2754</v>
      </c>
      <c r="F24" s="86" t="s">
        <v>19</v>
      </c>
      <c r="G24" s="6" t="s">
        <v>2755</v>
      </c>
    </row>
    <row r="25" spans="1:7" x14ac:dyDescent="0.25">
      <c r="A25" s="1"/>
      <c r="B25" s="6" t="s">
        <v>424</v>
      </c>
      <c r="C25" s="6" t="s">
        <v>2756</v>
      </c>
      <c r="D25" s="86" t="s">
        <v>2757</v>
      </c>
      <c r="E25" s="86" t="s">
        <v>2758</v>
      </c>
      <c r="F25" s="86" t="s">
        <v>19</v>
      </c>
      <c r="G25" s="6" t="s">
        <v>2707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2759</v>
      </c>
      <c r="C5" s="1"/>
      <c r="D5" s="1"/>
      <c r="E5" s="1"/>
      <c r="F5" s="1"/>
      <c r="G5" s="1"/>
      <c r="H5" s="1"/>
      <c r="I5" s="1"/>
    </row>
    <row r="6" spans="1:9" ht="35.1" customHeight="1" x14ac:dyDescent="0.25">
      <c r="A6" s="1"/>
      <c r="B6" s="3" t="s">
        <v>4</v>
      </c>
      <c r="C6" s="3" t="s">
        <v>2760</v>
      </c>
      <c r="D6" s="3" t="s">
        <v>2761</v>
      </c>
      <c r="E6" s="3" t="s">
        <v>7</v>
      </c>
      <c r="F6" s="3" t="s">
        <v>8</v>
      </c>
      <c r="G6" s="3" t="s">
        <v>2762</v>
      </c>
      <c r="H6" s="3" t="s">
        <v>2699</v>
      </c>
      <c r="I6" s="3" t="s">
        <v>2763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56" activePane="bottomLeft" state="frozen"/>
      <selection pane="bottomLeft" activeCell="A56" sqref="A5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2764</v>
      </c>
      <c r="C5" s="1"/>
      <c r="D5" s="1"/>
      <c r="E5" s="1"/>
      <c r="F5" s="1"/>
      <c r="G5" s="1"/>
      <c r="H5" s="1"/>
      <c r="I5" s="1"/>
    </row>
    <row r="6" spans="1:9" ht="30" customHeight="1" x14ac:dyDescent="0.25">
      <c r="A6" s="1"/>
      <c r="B6" s="196" t="s">
        <v>2765</v>
      </c>
      <c r="C6" s="196"/>
      <c r="D6" s="196"/>
      <c r="E6" s="196"/>
      <c r="F6" s="196"/>
      <c r="G6" s="196"/>
      <c r="H6" s="196"/>
      <c r="I6" s="196"/>
    </row>
    <row r="7" spans="1:9" ht="20.100000000000001" customHeight="1" x14ac:dyDescent="0.25">
      <c r="A7" s="1"/>
      <c r="B7" s="196" t="s">
        <v>2766</v>
      </c>
      <c r="C7" s="196" t="s">
        <v>2767</v>
      </c>
      <c r="D7" s="196"/>
      <c r="E7" s="196" t="s">
        <v>2768</v>
      </c>
      <c r="F7" s="196"/>
      <c r="G7" s="196" t="s">
        <v>2769</v>
      </c>
      <c r="H7" s="196"/>
      <c r="I7" s="196"/>
    </row>
    <row r="8" spans="1:9" ht="20.100000000000001" customHeight="1" x14ac:dyDescent="0.25">
      <c r="A8" s="1"/>
      <c r="B8" s="196"/>
      <c r="C8" s="3" t="s">
        <v>2770</v>
      </c>
      <c r="D8" s="3" t="s">
        <v>2771</v>
      </c>
      <c r="E8" s="3" t="s">
        <v>2770</v>
      </c>
      <c r="F8" s="3" t="s">
        <v>2771</v>
      </c>
      <c r="G8" s="3" t="s">
        <v>2770</v>
      </c>
      <c r="H8" s="3" t="s">
        <v>2771</v>
      </c>
      <c r="I8" s="3" t="s">
        <v>2772</v>
      </c>
    </row>
    <row r="9" spans="1:9" ht="25.5" x14ac:dyDescent="0.25">
      <c r="A9" s="1"/>
      <c r="B9" s="86" t="s">
        <v>2773</v>
      </c>
      <c r="C9" s="86" t="s">
        <v>2774</v>
      </c>
      <c r="D9" s="86" t="s">
        <v>2774</v>
      </c>
      <c r="E9" s="86" t="s">
        <v>2774</v>
      </c>
      <c r="F9" s="86" t="s">
        <v>2774</v>
      </c>
      <c r="G9" s="86" t="s">
        <v>2774</v>
      </c>
      <c r="H9" s="86" t="s">
        <v>2774</v>
      </c>
      <c r="I9" s="86" t="s">
        <v>2775</v>
      </c>
    </row>
    <row r="10" spans="1:9" ht="25.5" x14ac:dyDescent="0.25">
      <c r="A10" s="1"/>
      <c r="B10" s="86" t="s">
        <v>2776</v>
      </c>
      <c r="C10" s="86" t="s">
        <v>2774</v>
      </c>
      <c r="D10" s="86" t="s">
        <v>2774</v>
      </c>
      <c r="E10" s="86" t="s">
        <v>2774</v>
      </c>
      <c r="F10" s="86" t="s">
        <v>2774</v>
      </c>
      <c r="G10" s="86" t="s">
        <v>2774</v>
      </c>
      <c r="H10" s="86" t="s">
        <v>2774</v>
      </c>
      <c r="I10" s="86" t="s">
        <v>2775</v>
      </c>
    </row>
    <row r="11" spans="1:9" ht="25.5" x14ac:dyDescent="0.25">
      <c r="A11" s="1"/>
      <c r="B11" s="86" t="s">
        <v>2777</v>
      </c>
      <c r="C11" s="86" t="s">
        <v>2778</v>
      </c>
      <c r="D11" s="86" t="s">
        <v>2779</v>
      </c>
      <c r="E11" s="86" t="s">
        <v>2780</v>
      </c>
      <c r="F11" s="86" t="s">
        <v>2781</v>
      </c>
      <c r="G11" s="86" t="s">
        <v>960</v>
      </c>
      <c r="H11" s="86" t="s">
        <v>960</v>
      </c>
      <c r="I11" s="86" t="s">
        <v>960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6" t="s">
        <v>794</v>
      </c>
      <c r="C14" s="196"/>
      <c r="D14" s="196"/>
      <c r="E14" s="196"/>
      <c r="F14" s="196"/>
      <c r="G14" s="196"/>
      <c r="H14" s="196"/>
      <c r="I14" s="196"/>
    </row>
    <row r="15" spans="1:9" ht="20.100000000000001" customHeight="1" x14ac:dyDescent="0.25">
      <c r="A15" s="1"/>
      <c r="B15" s="196" t="s">
        <v>2766</v>
      </c>
      <c r="C15" s="196" t="s">
        <v>2767</v>
      </c>
      <c r="D15" s="196"/>
      <c r="E15" s="196" t="s">
        <v>2768</v>
      </c>
      <c r="F15" s="196"/>
      <c r="G15" s="196" t="s">
        <v>2769</v>
      </c>
      <c r="H15" s="196"/>
      <c r="I15" s="196"/>
    </row>
    <row r="16" spans="1:9" ht="20.100000000000001" customHeight="1" x14ac:dyDescent="0.25">
      <c r="A16" s="1"/>
      <c r="B16" s="196"/>
      <c r="C16" s="3" t="s">
        <v>2770</v>
      </c>
      <c r="D16" s="3" t="s">
        <v>2771</v>
      </c>
      <c r="E16" s="3" t="s">
        <v>2770</v>
      </c>
      <c r="F16" s="3" t="s">
        <v>2771</v>
      </c>
      <c r="G16" s="3" t="s">
        <v>2770</v>
      </c>
      <c r="H16" s="3" t="s">
        <v>2771</v>
      </c>
      <c r="I16" s="3" t="s">
        <v>2772</v>
      </c>
    </row>
    <row r="17" spans="1:9" ht="25.5" x14ac:dyDescent="0.25">
      <c r="A17" s="1"/>
      <c r="B17" s="86" t="s">
        <v>2773</v>
      </c>
      <c r="C17" s="86" t="s">
        <v>2774</v>
      </c>
      <c r="D17" s="86" t="s">
        <v>2774</v>
      </c>
      <c r="E17" s="86" t="s">
        <v>2774</v>
      </c>
      <c r="F17" s="86" t="s">
        <v>2774</v>
      </c>
      <c r="G17" s="86" t="s">
        <v>2774</v>
      </c>
      <c r="H17" s="86" t="s">
        <v>2774</v>
      </c>
      <c r="I17" s="86" t="s">
        <v>2775</v>
      </c>
    </row>
    <row r="18" spans="1:9" ht="25.5" x14ac:dyDescent="0.25">
      <c r="A18" s="1"/>
      <c r="B18" s="86" t="s">
        <v>2776</v>
      </c>
      <c r="C18" s="86" t="s">
        <v>2774</v>
      </c>
      <c r="D18" s="86" t="s">
        <v>2774</v>
      </c>
      <c r="E18" s="86" t="s">
        <v>2774</v>
      </c>
      <c r="F18" s="86" t="s">
        <v>2774</v>
      </c>
      <c r="G18" s="86" t="s">
        <v>2774</v>
      </c>
      <c r="H18" s="86" t="s">
        <v>2774</v>
      </c>
      <c r="I18" s="86" t="s">
        <v>2775</v>
      </c>
    </row>
    <row r="19" spans="1:9" x14ac:dyDescent="0.25">
      <c r="A19" s="1"/>
      <c r="B19" s="86" t="s">
        <v>2777</v>
      </c>
      <c r="C19" s="86" t="s">
        <v>2774</v>
      </c>
      <c r="D19" s="86" t="s">
        <v>2774</v>
      </c>
      <c r="E19" s="86" t="s">
        <v>2774</v>
      </c>
      <c r="F19" s="86" t="s">
        <v>2774</v>
      </c>
      <c r="G19" s="86" t="s">
        <v>960</v>
      </c>
      <c r="H19" s="86" t="s">
        <v>960</v>
      </c>
      <c r="I19" s="86" t="s">
        <v>960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6" t="s">
        <v>2782</v>
      </c>
      <c r="C22" s="196"/>
      <c r="D22" s="196"/>
      <c r="E22" s="196"/>
      <c r="F22" s="196"/>
      <c r="G22" s="196"/>
      <c r="H22" s="196"/>
      <c r="I22" s="196"/>
    </row>
    <row r="23" spans="1:9" ht="20.100000000000001" customHeight="1" x14ac:dyDescent="0.25">
      <c r="A23" s="1"/>
      <c r="B23" s="196" t="s">
        <v>2766</v>
      </c>
      <c r="C23" s="196" t="s">
        <v>2767</v>
      </c>
      <c r="D23" s="196"/>
      <c r="E23" s="196" t="s">
        <v>2768</v>
      </c>
      <c r="F23" s="196"/>
      <c r="G23" s="196" t="s">
        <v>2769</v>
      </c>
      <c r="H23" s="196"/>
      <c r="I23" s="196"/>
    </row>
    <row r="24" spans="1:9" ht="20.100000000000001" customHeight="1" x14ac:dyDescent="0.25">
      <c r="A24" s="1"/>
      <c r="B24" s="196"/>
      <c r="C24" s="3" t="s">
        <v>2770</v>
      </c>
      <c r="D24" s="3" t="s">
        <v>2771</v>
      </c>
      <c r="E24" s="3" t="s">
        <v>2770</v>
      </c>
      <c r="F24" s="3" t="s">
        <v>2771</v>
      </c>
      <c r="G24" s="3" t="s">
        <v>2770</v>
      </c>
      <c r="H24" s="3" t="s">
        <v>2771</v>
      </c>
      <c r="I24" s="3" t="s">
        <v>2772</v>
      </c>
    </row>
    <row r="25" spans="1:9" ht="25.5" x14ac:dyDescent="0.25">
      <c r="A25" s="1"/>
      <c r="B25" s="86" t="s">
        <v>2773</v>
      </c>
      <c r="C25" s="86" t="s">
        <v>2774</v>
      </c>
      <c r="D25" s="86" t="s">
        <v>2774</v>
      </c>
      <c r="E25" s="86" t="s">
        <v>2774</v>
      </c>
      <c r="F25" s="86" t="s">
        <v>2774</v>
      </c>
      <c r="G25" s="86" t="s">
        <v>2774</v>
      </c>
      <c r="H25" s="86" t="s">
        <v>2774</v>
      </c>
      <c r="I25" s="86" t="s">
        <v>2775</v>
      </c>
    </row>
    <row r="26" spans="1:9" ht="25.5" x14ac:dyDescent="0.25">
      <c r="A26" s="1"/>
      <c r="B26" s="86" t="s">
        <v>2776</v>
      </c>
      <c r="C26" s="86" t="s">
        <v>2774</v>
      </c>
      <c r="D26" s="86" t="s">
        <v>2774</v>
      </c>
      <c r="E26" s="86" t="s">
        <v>2774</v>
      </c>
      <c r="F26" s="86" t="s">
        <v>2774</v>
      </c>
      <c r="G26" s="86" t="s">
        <v>2774</v>
      </c>
      <c r="H26" s="86" t="s">
        <v>2774</v>
      </c>
      <c r="I26" s="86" t="s">
        <v>2775</v>
      </c>
    </row>
    <row r="27" spans="1:9" ht="25.5" x14ac:dyDescent="0.25">
      <c r="A27" s="1"/>
      <c r="B27" s="86" t="s">
        <v>2777</v>
      </c>
      <c r="C27" s="86" t="s">
        <v>2778</v>
      </c>
      <c r="D27" s="86" t="s">
        <v>2779</v>
      </c>
      <c r="E27" s="86" t="s">
        <v>2780</v>
      </c>
      <c r="F27" s="86" t="s">
        <v>2783</v>
      </c>
      <c r="G27" s="86" t="s">
        <v>960</v>
      </c>
      <c r="H27" s="86" t="s">
        <v>960</v>
      </c>
      <c r="I27" s="86" t="s">
        <v>960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6" t="s">
        <v>2683</v>
      </c>
      <c r="C30" s="196"/>
      <c r="D30" s="196"/>
      <c r="E30" s="196"/>
      <c r="F30" s="196"/>
      <c r="G30" s="196"/>
      <c r="H30" s="196"/>
      <c r="I30" s="196"/>
    </row>
    <row r="31" spans="1:9" ht="20.100000000000001" customHeight="1" x14ac:dyDescent="0.25">
      <c r="A31" s="1"/>
      <c r="B31" s="196" t="s">
        <v>2766</v>
      </c>
      <c r="C31" s="196" t="s">
        <v>2767</v>
      </c>
      <c r="D31" s="196"/>
      <c r="E31" s="196" t="s">
        <v>2768</v>
      </c>
      <c r="F31" s="196"/>
      <c r="G31" s="196" t="s">
        <v>2769</v>
      </c>
      <c r="H31" s="196"/>
      <c r="I31" s="196"/>
    </row>
    <row r="32" spans="1:9" ht="20.100000000000001" customHeight="1" x14ac:dyDescent="0.25">
      <c r="A32" s="1"/>
      <c r="B32" s="196"/>
      <c r="C32" s="3" t="s">
        <v>2770</v>
      </c>
      <c r="D32" s="3" t="s">
        <v>2771</v>
      </c>
      <c r="E32" s="3" t="s">
        <v>2770</v>
      </c>
      <c r="F32" s="3" t="s">
        <v>2771</v>
      </c>
      <c r="G32" s="3" t="s">
        <v>2770</v>
      </c>
      <c r="H32" s="3" t="s">
        <v>2771</v>
      </c>
      <c r="I32" s="3" t="s">
        <v>2772</v>
      </c>
    </row>
    <row r="33" spans="1:9" ht="25.5" x14ac:dyDescent="0.25">
      <c r="A33" s="1"/>
      <c r="B33" s="86" t="s">
        <v>2773</v>
      </c>
      <c r="C33" s="86" t="s">
        <v>2774</v>
      </c>
      <c r="D33" s="86" t="s">
        <v>2774</v>
      </c>
      <c r="E33" s="86" t="s">
        <v>2774</v>
      </c>
      <c r="F33" s="86" t="s">
        <v>2774</v>
      </c>
      <c r="G33" s="86" t="s">
        <v>2774</v>
      </c>
      <c r="H33" s="86" t="s">
        <v>2774</v>
      </c>
      <c r="I33" s="86" t="s">
        <v>2775</v>
      </c>
    </row>
    <row r="34" spans="1:9" ht="25.5" x14ac:dyDescent="0.25">
      <c r="A34" s="1"/>
      <c r="B34" s="86" t="s">
        <v>2776</v>
      </c>
      <c r="C34" s="86" t="s">
        <v>2774</v>
      </c>
      <c r="D34" s="86" t="s">
        <v>2774</v>
      </c>
      <c r="E34" s="86" t="s">
        <v>2774</v>
      </c>
      <c r="F34" s="86" t="s">
        <v>2774</v>
      </c>
      <c r="G34" s="86" t="s">
        <v>2774</v>
      </c>
      <c r="H34" s="86" t="s">
        <v>2774</v>
      </c>
      <c r="I34" s="86" t="s">
        <v>2775</v>
      </c>
    </row>
    <row r="35" spans="1:9" ht="25.5" x14ac:dyDescent="0.25">
      <c r="A35" s="1"/>
      <c r="B35" s="86" t="s">
        <v>2777</v>
      </c>
      <c r="C35" s="86" t="s">
        <v>2778</v>
      </c>
      <c r="D35" s="86" t="s">
        <v>2784</v>
      </c>
      <c r="E35" s="86" t="s">
        <v>2780</v>
      </c>
      <c r="F35" s="86" t="s">
        <v>2785</v>
      </c>
      <c r="G35" s="86" t="s">
        <v>960</v>
      </c>
      <c r="H35" s="86" t="s">
        <v>960</v>
      </c>
      <c r="I35" s="86" t="s">
        <v>960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6" t="s">
        <v>594</v>
      </c>
      <c r="C38" s="196"/>
      <c r="D38" s="196"/>
      <c r="E38" s="196"/>
      <c r="F38" s="196"/>
      <c r="G38" s="196"/>
      <c r="H38" s="196"/>
      <c r="I38" s="196"/>
    </row>
    <row r="39" spans="1:9" ht="20.100000000000001" customHeight="1" x14ac:dyDescent="0.25">
      <c r="A39" s="1"/>
      <c r="B39" s="196" t="s">
        <v>2766</v>
      </c>
      <c r="C39" s="196" t="s">
        <v>2767</v>
      </c>
      <c r="D39" s="196"/>
      <c r="E39" s="196" t="s">
        <v>2768</v>
      </c>
      <c r="F39" s="196"/>
      <c r="G39" s="196" t="s">
        <v>2769</v>
      </c>
      <c r="H39" s="196"/>
      <c r="I39" s="196"/>
    </row>
    <row r="40" spans="1:9" ht="20.100000000000001" customHeight="1" x14ac:dyDescent="0.25">
      <c r="A40" s="1"/>
      <c r="B40" s="196"/>
      <c r="C40" s="3" t="s">
        <v>2770</v>
      </c>
      <c r="D40" s="3" t="s">
        <v>2771</v>
      </c>
      <c r="E40" s="3" t="s">
        <v>2770</v>
      </c>
      <c r="F40" s="3" t="s">
        <v>2771</v>
      </c>
      <c r="G40" s="3" t="s">
        <v>2770</v>
      </c>
      <c r="H40" s="3" t="s">
        <v>2771</v>
      </c>
      <c r="I40" s="3" t="s">
        <v>2772</v>
      </c>
    </row>
    <row r="41" spans="1:9" ht="25.5" x14ac:dyDescent="0.25">
      <c r="A41" s="1"/>
      <c r="B41" s="86" t="s">
        <v>2773</v>
      </c>
      <c r="C41" s="86" t="s">
        <v>2774</v>
      </c>
      <c r="D41" s="86" t="s">
        <v>2774</v>
      </c>
      <c r="E41" s="86" t="s">
        <v>2774</v>
      </c>
      <c r="F41" s="86" t="s">
        <v>2774</v>
      </c>
      <c r="G41" s="86" t="s">
        <v>2774</v>
      </c>
      <c r="H41" s="86" t="s">
        <v>2774</v>
      </c>
      <c r="I41" s="86" t="s">
        <v>2775</v>
      </c>
    </row>
    <row r="42" spans="1:9" ht="25.5" x14ac:dyDescent="0.25">
      <c r="A42" s="1"/>
      <c r="B42" s="86" t="s">
        <v>2776</v>
      </c>
      <c r="C42" s="86" t="s">
        <v>2774</v>
      </c>
      <c r="D42" s="86" t="s">
        <v>2774</v>
      </c>
      <c r="E42" s="86" t="s">
        <v>2774</v>
      </c>
      <c r="F42" s="86" t="s">
        <v>2774</v>
      </c>
      <c r="G42" s="86" t="s">
        <v>2774</v>
      </c>
      <c r="H42" s="86" t="s">
        <v>2774</v>
      </c>
      <c r="I42" s="86" t="s">
        <v>2775</v>
      </c>
    </row>
    <row r="43" spans="1:9" ht="25.5" x14ac:dyDescent="0.25">
      <c r="A43" s="1"/>
      <c r="B43" s="86" t="s">
        <v>2777</v>
      </c>
      <c r="C43" s="86" t="s">
        <v>2778</v>
      </c>
      <c r="D43" s="86" t="s">
        <v>2784</v>
      </c>
      <c r="E43" s="86" t="s">
        <v>2780</v>
      </c>
      <c r="F43" s="86" t="s">
        <v>2786</v>
      </c>
      <c r="G43" s="86" t="s">
        <v>960</v>
      </c>
      <c r="H43" s="86" t="s">
        <v>960</v>
      </c>
      <c r="I43" s="86" t="s">
        <v>960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6" t="s">
        <v>2787</v>
      </c>
      <c r="C46" s="196"/>
      <c r="D46" s="196"/>
      <c r="E46" s="196"/>
      <c r="F46" s="196"/>
      <c r="G46" s="196"/>
      <c r="H46" s="196"/>
      <c r="I46" s="196"/>
    </row>
    <row r="47" spans="1:9" ht="20.100000000000001" customHeight="1" x14ac:dyDescent="0.25">
      <c r="A47" s="1"/>
      <c r="B47" s="196" t="s">
        <v>2766</v>
      </c>
      <c r="C47" s="196" t="s">
        <v>2767</v>
      </c>
      <c r="D47" s="196"/>
      <c r="E47" s="196" t="s">
        <v>2768</v>
      </c>
      <c r="F47" s="196"/>
      <c r="G47" s="196" t="s">
        <v>2769</v>
      </c>
      <c r="H47" s="196"/>
      <c r="I47" s="196"/>
    </row>
    <row r="48" spans="1:9" ht="20.100000000000001" customHeight="1" x14ac:dyDescent="0.25">
      <c r="A48" s="1"/>
      <c r="B48" s="196"/>
      <c r="C48" s="3" t="s">
        <v>2770</v>
      </c>
      <c r="D48" s="3" t="s">
        <v>2771</v>
      </c>
      <c r="E48" s="3" t="s">
        <v>2770</v>
      </c>
      <c r="F48" s="3" t="s">
        <v>2771</v>
      </c>
      <c r="G48" s="3" t="s">
        <v>2770</v>
      </c>
      <c r="H48" s="3" t="s">
        <v>2771</v>
      </c>
      <c r="I48" s="3" t="s">
        <v>2772</v>
      </c>
    </row>
    <row r="49" spans="1:9" ht="25.5" x14ac:dyDescent="0.25">
      <c r="A49" s="1"/>
      <c r="B49" s="86" t="s">
        <v>2773</v>
      </c>
      <c r="C49" s="86" t="s">
        <v>2774</v>
      </c>
      <c r="D49" s="86" t="s">
        <v>2774</v>
      </c>
      <c r="E49" s="86" t="s">
        <v>2774</v>
      </c>
      <c r="F49" s="86" t="s">
        <v>2774</v>
      </c>
      <c r="G49" s="86" t="s">
        <v>2774</v>
      </c>
      <c r="H49" s="86" t="s">
        <v>2774</v>
      </c>
      <c r="I49" s="86" t="s">
        <v>2775</v>
      </c>
    </row>
    <row r="50" spans="1:9" ht="25.5" x14ac:dyDescent="0.25">
      <c r="A50" s="1"/>
      <c r="B50" s="86" t="s">
        <v>2776</v>
      </c>
      <c r="C50" s="86" t="s">
        <v>2774</v>
      </c>
      <c r="D50" s="86" t="s">
        <v>2774</v>
      </c>
      <c r="E50" s="86" t="s">
        <v>2774</v>
      </c>
      <c r="F50" s="86" t="s">
        <v>2774</v>
      </c>
      <c r="G50" s="86" t="s">
        <v>2774</v>
      </c>
      <c r="H50" s="86" t="s">
        <v>2774</v>
      </c>
      <c r="I50" s="86" t="s">
        <v>2775</v>
      </c>
    </row>
    <row r="51" spans="1:9" ht="25.5" x14ac:dyDescent="0.25">
      <c r="A51" s="1"/>
      <c r="B51" s="86" t="s">
        <v>2777</v>
      </c>
      <c r="C51" s="86" t="s">
        <v>2778</v>
      </c>
      <c r="D51" s="86" t="s">
        <v>2779</v>
      </c>
      <c r="E51" s="86" t="s">
        <v>2780</v>
      </c>
      <c r="F51" s="86" t="s">
        <v>2781</v>
      </c>
      <c r="G51" s="86" t="s">
        <v>960</v>
      </c>
      <c r="H51" s="86" t="s">
        <v>960</v>
      </c>
      <c r="I51" s="86" t="s">
        <v>960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6" t="s">
        <v>2788</v>
      </c>
      <c r="C54" s="196"/>
      <c r="D54" s="196"/>
      <c r="E54" s="196"/>
      <c r="F54" s="196"/>
      <c r="G54" s="196"/>
      <c r="H54" s="196"/>
      <c r="I54" s="196"/>
    </row>
    <row r="55" spans="1:9" ht="20.100000000000001" customHeight="1" x14ac:dyDescent="0.25">
      <c r="A55" s="1"/>
      <c r="B55" s="196" t="s">
        <v>2766</v>
      </c>
      <c r="C55" s="196" t="s">
        <v>2767</v>
      </c>
      <c r="D55" s="196"/>
      <c r="E55" s="196" t="s">
        <v>2768</v>
      </c>
      <c r="F55" s="196"/>
      <c r="G55" s="196" t="s">
        <v>2769</v>
      </c>
      <c r="H55" s="196"/>
      <c r="I55" s="196"/>
    </row>
    <row r="56" spans="1:9" ht="20.100000000000001" customHeight="1" x14ac:dyDescent="0.25">
      <c r="A56" s="1"/>
      <c r="B56" s="196"/>
      <c r="C56" s="3" t="s">
        <v>2770</v>
      </c>
      <c r="D56" s="3" t="s">
        <v>2771</v>
      </c>
      <c r="E56" s="3" t="s">
        <v>2770</v>
      </c>
      <c r="F56" s="3" t="s">
        <v>2771</v>
      </c>
      <c r="G56" s="3" t="s">
        <v>2770</v>
      </c>
      <c r="H56" s="3" t="s">
        <v>2771</v>
      </c>
      <c r="I56" s="3" t="s">
        <v>2772</v>
      </c>
    </row>
    <row r="57" spans="1:9" ht="25.5" x14ac:dyDescent="0.25">
      <c r="A57" s="1"/>
      <c r="B57" s="86" t="s">
        <v>2773</v>
      </c>
      <c r="C57" s="86" t="s">
        <v>2774</v>
      </c>
      <c r="D57" s="86" t="s">
        <v>2774</v>
      </c>
      <c r="E57" s="86" t="s">
        <v>2774</v>
      </c>
      <c r="F57" s="86" t="s">
        <v>2774</v>
      </c>
      <c r="G57" s="86" t="s">
        <v>2774</v>
      </c>
      <c r="H57" s="86" t="s">
        <v>2774</v>
      </c>
      <c r="I57" s="86" t="s">
        <v>2775</v>
      </c>
    </row>
    <row r="58" spans="1:9" ht="25.5" x14ac:dyDescent="0.25">
      <c r="A58" s="1"/>
      <c r="B58" s="86" t="s">
        <v>2776</v>
      </c>
      <c r="C58" s="86" t="s">
        <v>2774</v>
      </c>
      <c r="D58" s="86" t="s">
        <v>2774</v>
      </c>
      <c r="E58" s="86" t="s">
        <v>2774</v>
      </c>
      <c r="F58" s="86" t="s">
        <v>2774</v>
      </c>
      <c r="G58" s="86" t="s">
        <v>2774</v>
      </c>
      <c r="H58" s="86" t="s">
        <v>2774</v>
      </c>
      <c r="I58" s="86" t="s">
        <v>2775</v>
      </c>
    </row>
    <row r="59" spans="1:9" ht="25.5" x14ac:dyDescent="0.25">
      <c r="A59" s="1"/>
      <c r="B59" s="86" t="s">
        <v>2777</v>
      </c>
      <c r="C59" s="86" t="s">
        <v>2778</v>
      </c>
      <c r="D59" s="86" t="s">
        <v>2789</v>
      </c>
      <c r="E59" s="86" t="s">
        <v>2780</v>
      </c>
      <c r="F59" s="86" t="s">
        <v>2781</v>
      </c>
      <c r="G59" s="86" t="s">
        <v>960</v>
      </c>
      <c r="H59" s="86" t="s">
        <v>960</v>
      </c>
      <c r="I59" s="86" t="s">
        <v>960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6" t="s">
        <v>693</v>
      </c>
      <c r="C62" s="196"/>
      <c r="D62" s="196"/>
      <c r="E62" s="196"/>
      <c r="F62" s="196"/>
      <c r="G62" s="196"/>
      <c r="H62" s="196"/>
      <c r="I62" s="196"/>
    </row>
    <row r="63" spans="1:9" ht="20.100000000000001" customHeight="1" x14ac:dyDescent="0.25">
      <c r="A63" s="1"/>
      <c r="B63" s="196" t="s">
        <v>2766</v>
      </c>
      <c r="C63" s="196" t="s">
        <v>2767</v>
      </c>
      <c r="D63" s="196"/>
      <c r="E63" s="196" t="s">
        <v>2768</v>
      </c>
      <c r="F63" s="196"/>
      <c r="G63" s="196" t="s">
        <v>2769</v>
      </c>
      <c r="H63" s="196"/>
      <c r="I63" s="196"/>
    </row>
    <row r="64" spans="1:9" ht="20.100000000000001" customHeight="1" x14ac:dyDescent="0.25">
      <c r="A64" s="1"/>
      <c r="B64" s="196"/>
      <c r="C64" s="3" t="s">
        <v>2770</v>
      </c>
      <c r="D64" s="3" t="s">
        <v>2771</v>
      </c>
      <c r="E64" s="3" t="s">
        <v>2770</v>
      </c>
      <c r="F64" s="3" t="s">
        <v>2771</v>
      </c>
      <c r="G64" s="3" t="s">
        <v>2770</v>
      </c>
      <c r="H64" s="3" t="s">
        <v>2771</v>
      </c>
      <c r="I64" s="3" t="s">
        <v>2772</v>
      </c>
    </row>
    <row r="65" spans="1:9" ht="25.5" x14ac:dyDescent="0.25">
      <c r="A65" s="1"/>
      <c r="B65" s="86" t="s">
        <v>2773</v>
      </c>
      <c r="C65" s="86" t="s">
        <v>2774</v>
      </c>
      <c r="D65" s="86" t="s">
        <v>2774</v>
      </c>
      <c r="E65" s="86" t="s">
        <v>2774</v>
      </c>
      <c r="F65" s="86" t="s">
        <v>2774</v>
      </c>
      <c r="G65" s="86" t="s">
        <v>2774</v>
      </c>
      <c r="H65" s="86" t="s">
        <v>2774</v>
      </c>
      <c r="I65" s="86" t="s">
        <v>2775</v>
      </c>
    </row>
    <row r="66" spans="1:9" ht="25.5" x14ac:dyDescent="0.25">
      <c r="A66" s="1"/>
      <c r="B66" s="86" t="s">
        <v>2776</v>
      </c>
      <c r="C66" s="86" t="s">
        <v>2774</v>
      </c>
      <c r="D66" s="86" t="s">
        <v>2774</v>
      </c>
      <c r="E66" s="86" t="s">
        <v>2774</v>
      </c>
      <c r="F66" s="86" t="s">
        <v>2774</v>
      </c>
      <c r="G66" s="86" t="s">
        <v>2774</v>
      </c>
      <c r="H66" s="86" t="s">
        <v>2774</v>
      </c>
      <c r="I66" s="86" t="s">
        <v>2775</v>
      </c>
    </row>
    <row r="67" spans="1:9" ht="25.5" x14ac:dyDescent="0.25">
      <c r="A67" s="1"/>
      <c r="B67" s="86" t="s">
        <v>2777</v>
      </c>
      <c r="C67" s="86" t="s">
        <v>2778</v>
      </c>
      <c r="D67" s="86" t="s">
        <v>2779</v>
      </c>
      <c r="E67" s="86" t="s">
        <v>2780</v>
      </c>
      <c r="F67" s="86" t="s">
        <v>2781</v>
      </c>
      <c r="G67" s="86" t="s">
        <v>960</v>
      </c>
      <c r="H67" s="86" t="s">
        <v>960</v>
      </c>
      <c r="I67" s="86" t="s">
        <v>960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2790</v>
      </c>
      <c r="C5" s="1"/>
      <c r="D5" s="1"/>
      <c r="E5" s="1"/>
      <c r="F5" s="1"/>
      <c r="G5" s="1"/>
    </row>
    <row r="6" spans="1:7" ht="30" customHeight="1" x14ac:dyDescent="0.25">
      <c r="A6" s="1"/>
      <c r="B6" s="196" t="s">
        <v>2765</v>
      </c>
      <c r="C6" s="196"/>
      <c r="D6" s="196"/>
      <c r="E6" s="196"/>
      <c r="F6" s="196"/>
      <c r="G6" s="196"/>
    </row>
    <row r="7" spans="1:7" x14ac:dyDescent="0.25">
      <c r="A7" s="1"/>
      <c r="B7" s="196" t="s">
        <v>2791</v>
      </c>
      <c r="C7" s="196" t="s">
        <v>2792</v>
      </c>
      <c r="D7" s="196" t="s">
        <v>2793</v>
      </c>
      <c r="E7" s="196" t="s">
        <v>2794</v>
      </c>
      <c r="F7" s="196" t="s">
        <v>2795</v>
      </c>
      <c r="G7" s="196"/>
    </row>
    <row r="8" spans="1:7" x14ac:dyDescent="0.25">
      <c r="A8" s="1"/>
      <c r="B8" s="196"/>
      <c r="C8" s="196"/>
      <c r="D8" s="196"/>
      <c r="E8" s="196"/>
      <c r="F8" s="196" t="s">
        <v>2771</v>
      </c>
      <c r="G8" s="196"/>
    </row>
    <row r="9" spans="1:7" x14ac:dyDescent="0.25">
      <c r="A9" s="1"/>
      <c r="B9" s="196"/>
      <c r="C9" s="196"/>
      <c r="D9" s="196"/>
      <c r="E9" s="196"/>
      <c r="F9" s="3" t="s">
        <v>2796</v>
      </c>
      <c r="G9" s="3" t="s">
        <v>2797</v>
      </c>
    </row>
    <row r="10" spans="1:7" x14ac:dyDescent="0.25">
      <c r="A10" s="1"/>
      <c r="B10" s="86" t="s">
        <v>2773</v>
      </c>
      <c r="C10" s="86" t="s">
        <v>2774</v>
      </c>
      <c r="D10" s="86" t="s">
        <v>2774</v>
      </c>
      <c r="E10" s="86">
        <v>0</v>
      </c>
      <c r="F10" s="86">
        <v>60.36</v>
      </c>
      <c r="G10" s="86">
        <v>59.64</v>
      </c>
    </row>
    <row r="11" spans="1:7" x14ac:dyDescent="0.25">
      <c r="A11" s="1"/>
      <c r="B11" s="86" t="s">
        <v>2798</v>
      </c>
      <c r="C11" s="86" t="s">
        <v>2774</v>
      </c>
      <c r="D11" s="86" t="s">
        <v>2774</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6" t="s">
        <v>794</v>
      </c>
      <c r="C14" s="196"/>
      <c r="D14" s="196"/>
      <c r="E14" s="196"/>
      <c r="F14" s="196"/>
      <c r="G14" s="196"/>
    </row>
    <row r="15" spans="1:7" x14ac:dyDescent="0.25">
      <c r="A15" s="1"/>
      <c r="B15" s="196" t="s">
        <v>2791</v>
      </c>
      <c r="C15" s="196" t="s">
        <v>2792</v>
      </c>
      <c r="D15" s="196" t="s">
        <v>2793</v>
      </c>
      <c r="E15" s="196" t="s">
        <v>2794</v>
      </c>
      <c r="F15" s="196" t="s">
        <v>2795</v>
      </c>
      <c r="G15" s="196"/>
    </row>
    <row r="16" spans="1:7" x14ac:dyDescent="0.25">
      <c r="A16" s="1"/>
      <c r="B16" s="196"/>
      <c r="C16" s="196"/>
      <c r="D16" s="196"/>
      <c r="E16" s="196"/>
      <c r="F16" s="196" t="s">
        <v>2771</v>
      </c>
      <c r="G16" s="196"/>
    </row>
    <row r="17" spans="1:7" x14ac:dyDescent="0.25">
      <c r="A17" s="1"/>
      <c r="B17" s="196"/>
      <c r="C17" s="196"/>
      <c r="D17" s="196"/>
      <c r="E17" s="196"/>
      <c r="F17" s="3" t="s">
        <v>2796</v>
      </c>
      <c r="G17" s="3" t="s">
        <v>2797</v>
      </c>
    </row>
    <row r="18" spans="1:7" x14ac:dyDescent="0.25">
      <c r="A18" s="1"/>
      <c r="B18" s="86" t="s">
        <v>2773</v>
      </c>
      <c r="C18" s="86" t="s">
        <v>2774</v>
      </c>
      <c r="D18" s="86" t="s">
        <v>2774</v>
      </c>
      <c r="E18" s="86">
        <v>0</v>
      </c>
      <c r="F18" s="86">
        <v>60.36</v>
      </c>
      <c r="G18" s="86">
        <v>59.64</v>
      </c>
    </row>
    <row r="19" spans="1:7" x14ac:dyDescent="0.25">
      <c r="A19" s="1"/>
      <c r="B19" s="86" t="s">
        <v>2798</v>
      </c>
      <c r="C19" s="86" t="s">
        <v>2774</v>
      </c>
      <c r="D19" s="86" t="s">
        <v>2774</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6" t="s">
        <v>2782</v>
      </c>
      <c r="C22" s="196"/>
      <c r="D22" s="196"/>
      <c r="E22" s="196"/>
      <c r="F22" s="196"/>
      <c r="G22" s="196"/>
    </row>
    <row r="23" spans="1:7" x14ac:dyDescent="0.25">
      <c r="A23" s="1"/>
      <c r="B23" s="196" t="s">
        <v>2791</v>
      </c>
      <c r="C23" s="196" t="s">
        <v>2792</v>
      </c>
      <c r="D23" s="196" t="s">
        <v>2793</v>
      </c>
      <c r="E23" s="196" t="s">
        <v>2794</v>
      </c>
      <c r="F23" s="196" t="s">
        <v>2795</v>
      </c>
      <c r="G23" s="196"/>
    </row>
    <row r="24" spans="1:7" x14ac:dyDescent="0.25">
      <c r="A24" s="1"/>
      <c r="B24" s="196"/>
      <c r="C24" s="196"/>
      <c r="D24" s="196"/>
      <c r="E24" s="196"/>
      <c r="F24" s="196" t="s">
        <v>2771</v>
      </c>
      <c r="G24" s="196"/>
    </row>
    <row r="25" spans="1:7" x14ac:dyDescent="0.25">
      <c r="A25" s="1"/>
      <c r="B25" s="196"/>
      <c r="C25" s="196"/>
      <c r="D25" s="196"/>
      <c r="E25" s="196"/>
      <c r="F25" s="3" t="s">
        <v>2796</v>
      </c>
      <c r="G25" s="3" t="s">
        <v>2797</v>
      </c>
    </row>
    <row r="26" spans="1:7" x14ac:dyDescent="0.25">
      <c r="A26" s="1"/>
      <c r="B26" s="86" t="s">
        <v>2773</v>
      </c>
      <c r="C26" s="86" t="s">
        <v>2774</v>
      </c>
      <c r="D26" s="86" t="s">
        <v>2774</v>
      </c>
      <c r="E26" s="86">
        <v>0</v>
      </c>
      <c r="F26" s="86">
        <v>60.36</v>
      </c>
      <c r="G26" s="86">
        <v>59.64</v>
      </c>
    </row>
    <row r="27" spans="1:7" x14ac:dyDescent="0.25">
      <c r="A27" s="1"/>
      <c r="B27" s="86" t="s">
        <v>2798</v>
      </c>
      <c r="C27" s="86" t="s">
        <v>2774</v>
      </c>
      <c r="D27" s="86" t="s">
        <v>2774</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6" t="s">
        <v>2683</v>
      </c>
      <c r="C30" s="196"/>
      <c r="D30" s="196"/>
      <c r="E30" s="196"/>
      <c r="F30" s="196"/>
      <c r="G30" s="196"/>
    </row>
    <row r="31" spans="1:7" x14ac:dyDescent="0.25">
      <c r="A31" s="1"/>
      <c r="B31" s="196" t="s">
        <v>2791</v>
      </c>
      <c r="C31" s="196" t="s">
        <v>2792</v>
      </c>
      <c r="D31" s="196" t="s">
        <v>2793</v>
      </c>
      <c r="E31" s="196" t="s">
        <v>2794</v>
      </c>
      <c r="F31" s="196" t="s">
        <v>2795</v>
      </c>
      <c r="G31" s="196"/>
    </row>
    <row r="32" spans="1:7" x14ac:dyDescent="0.25">
      <c r="A32" s="1"/>
      <c r="B32" s="196"/>
      <c r="C32" s="196"/>
      <c r="D32" s="196"/>
      <c r="E32" s="196"/>
      <c r="F32" s="196" t="s">
        <v>2771</v>
      </c>
      <c r="G32" s="196"/>
    </row>
    <row r="33" spans="1:7" x14ac:dyDescent="0.25">
      <c r="A33" s="1"/>
      <c r="B33" s="196"/>
      <c r="C33" s="196"/>
      <c r="D33" s="196"/>
      <c r="E33" s="196"/>
      <c r="F33" s="3" t="s">
        <v>2796</v>
      </c>
      <c r="G33" s="3" t="s">
        <v>2797</v>
      </c>
    </row>
    <row r="34" spans="1:7" x14ac:dyDescent="0.25">
      <c r="A34" s="1"/>
      <c r="B34" s="86" t="s">
        <v>2773</v>
      </c>
      <c r="C34" s="86" t="s">
        <v>2774</v>
      </c>
      <c r="D34" s="86" t="s">
        <v>2774</v>
      </c>
      <c r="E34" s="86">
        <v>0</v>
      </c>
      <c r="F34" s="86">
        <v>60.36</v>
      </c>
      <c r="G34" s="86">
        <v>59.64</v>
      </c>
    </row>
    <row r="35" spans="1:7" x14ac:dyDescent="0.25">
      <c r="A35" s="1"/>
      <c r="B35" s="86" t="s">
        <v>2798</v>
      </c>
      <c r="C35" s="86" t="s">
        <v>2774</v>
      </c>
      <c r="D35" s="86" t="s">
        <v>2774</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6" t="s">
        <v>594</v>
      </c>
      <c r="C38" s="196"/>
      <c r="D38" s="196"/>
      <c r="E38" s="196"/>
      <c r="F38" s="196"/>
      <c r="G38" s="196"/>
    </row>
    <row r="39" spans="1:7" x14ac:dyDescent="0.25">
      <c r="A39" s="1"/>
      <c r="B39" s="196" t="s">
        <v>2791</v>
      </c>
      <c r="C39" s="196" t="s">
        <v>2792</v>
      </c>
      <c r="D39" s="196" t="s">
        <v>2793</v>
      </c>
      <c r="E39" s="196" t="s">
        <v>2794</v>
      </c>
      <c r="F39" s="196" t="s">
        <v>2795</v>
      </c>
      <c r="G39" s="196"/>
    </row>
    <row r="40" spans="1:7" x14ac:dyDescent="0.25">
      <c r="A40" s="1"/>
      <c r="B40" s="196"/>
      <c r="C40" s="196"/>
      <c r="D40" s="196"/>
      <c r="E40" s="196"/>
      <c r="F40" s="196" t="s">
        <v>2771</v>
      </c>
      <c r="G40" s="196"/>
    </row>
    <row r="41" spans="1:7" x14ac:dyDescent="0.25">
      <c r="A41" s="1"/>
      <c r="B41" s="196"/>
      <c r="C41" s="196"/>
      <c r="D41" s="196"/>
      <c r="E41" s="196"/>
      <c r="F41" s="3" t="s">
        <v>2796</v>
      </c>
      <c r="G41" s="3" t="s">
        <v>2797</v>
      </c>
    </row>
    <row r="42" spans="1:7" x14ac:dyDescent="0.25">
      <c r="A42" s="1"/>
      <c r="B42" s="86" t="s">
        <v>2773</v>
      </c>
      <c r="C42" s="86" t="s">
        <v>2774</v>
      </c>
      <c r="D42" s="86" t="s">
        <v>2774</v>
      </c>
      <c r="E42" s="86">
        <v>0</v>
      </c>
      <c r="F42" s="86">
        <v>60.36</v>
      </c>
      <c r="G42" s="86">
        <v>59.64</v>
      </c>
    </row>
    <row r="43" spans="1:7" x14ac:dyDescent="0.25">
      <c r="A43" s="1"/>
      <c r="B43" s="86" t="s">
        <v>2798</v>
      </c>
      <c r="C43" s="86" t="s">
        <v>2774</v>
      </c>
      <c r="D43" s="86" t="s">
        <v>2774</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6" t="s">
        <v>2787</v>
      </c>
      <c r="C46" s="196"/>
      <c r="D46" s="196"/>
      <c r="E46" s="196"/>
      <c r="F46" s="196"/>
      <c r="G46" s="196"/>
    </row>
    <row r="47" spans="1:7" x14ac:dyDescent="0.25">
      <c r="A47" s="1"/>
      <c r="B47" s="196" t="s">
        <v>2791</v>
      </c>
      <c r="C47" s="196" t="s">
        <v>2792</v>
      </c>
      <c r="D47" s="196" t="s">
        <v>2793</v>
      </c>
      <c r="E47" s="196" t="s">
        <v>2794</v>
      </c>
      <c r="F47" s="196" t="s">
        <v>2795</v>
      </c>
      <c r="G47" s="196"/>
    </row>
    <row r="48" spans="1:7" x14ac:dyDescent="0.25">
      <c r="A48" s="1"/>
      <c r="B48" s="196"/>
      <c r="C48" s="196"/>
      <c r="D48" s="196"/>
      <c r="E48" s="196"/>
      <c r="F48" s="196" t="s">
        <v>2771</v>
      </c>
      <c r="G48" s="196"/>
    </row>
    <row r="49" spans="1:7" x14ac:dyDescent="0.25">
      <c r="A49" s="1"/>
      <c r="B49" s="196"/>
      <c r="C49" s="196"/>
      <c r="D49" s="196"/>
      <c r="E49" s="196"/>
      <c r="F49" s="3" t="s">
        <v>2796</v>
      </c>
      <c r="G49" s="3" t="s">
        <v>2797</v>
      </c>
    </row>
    <row r="50" spans="1:7" x14ac:dyDescent="0.25">
      <c r="A50" s="1"/>
      <c r="B50" s="86" t="s">
        <v>2773</v>
      </c>
      <c r="C50" s="86" t="s">
        <v>2774</v>
      </c>
      <c r="D50" s="86" t="s">
        <v>2774</v>
      </c>
      <c r="E50" s="86">
        <v>0</v>
      </c>
      <c r="F50" s="86">
        <v>60.36</v>
      </c>
      <c r="G50" s="86">
        <v>59.64</v>
      </c>
    </row>
    <row r="51" spans="1:7" x14ac:dyDescent="0.25">
      <c r="A51" s="1"/>
      <c r="B51" s="86" t="s">
        <v>2798</v>
      </c>
      <c r="C51" s="86" t="s">
        <v>2774</v>
      </c>
      <c r="D51" s="86" t="s">
        <v>2774</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6" t="s">
        <v>2788</v>
      </c>
      <c r="C54" s="196"/>
      <c r="D54" s="196"/>
      <c r="E54" s="196"/>
      <c r="F54" s="196"/>
      <c r="G54" s="196"/>
    </row>
    <row r="55" spans="1:7" x14ac:dyDescent="0.25">
      <c r="A55" s="1"/>
      <c r="B55" s="196" t="s">
        <v>2791</v>
      </c>
      <c r="C55" s="196" t="s">
        <v>2792</v>
      </c>
      <c r="D55" s="196" t="s">
        <v>2793</v>
      </c>
      <c r="E55" s="196" t="s">
        <v>2794</v>
      </c>
      <c r="F55" s="196" t="s">
        <v>2795</v>
      </c>
      <c r="G55" s="196"/>
    </row>
    <row r="56" spans="1:7" x14ac:dyDescent="0.25">
      <c r="A56" s="1"/>
      <c r="B56" s="196"/>
      <c r="C56" s="196"/>
      <c r="D56" s="196"/>
      <c r="E56" s="196"/>
      <c r="F56" s="196" t="s">
        <v>2771</v>
      </c>
      <c r="G56" s="196"/>
    </row>
    <row r="57" spans="1:7" x14ac:dyDescent="0.25">
      <c r="A57" s="1"/>
      <c r="B57" s="196"/>
      <c r="C57" s="196"/>
      <c r="D57" s="196"/>
      <c r="E57" s="196"/>
      <c r="F57" s="3" t="s">
        <v>2796</v>
      </c>
      <c r="G57" s="3" t="s">
        <v>2797</v>
      </c>
    </row>
    <row r="58" spans="1:7" x14ac:dyDescent="0.25">
      <c r="A58" s="1"/>
      <c r="B58" s="86" t="s">
        <v>2773</v>
      </c>
      <c r="C58" s="86" t="s">
        <v>2774</v>
      </c>
      <c r="D58" s="86" t="s">
        <v>2774</v>
      </c>
      <c r="E58" s="86">
        <v>0</v>
      </c>
      <c r="F58" s="86">
        <v>60.36</v>
      </c>
      <c r="G58" s="86">
        <v>59.64</v>
      </c>
    </row>
    <row r="59" spans="1:7" x14ac:dyDescent="0.25">
      <c r="A59" s="1"/>
      <c r="B59" s="86" t="s">
        <v>2798</v>
      </c>
      <c r="C59" s="86" t="s">
        <v>2774</v>
      </c>
      <c r="D59" s="86" t="s">
        <v>2774</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6" t="s">
        <v>693</v>
      </c>
      <c r="C62" s="196"/>
      <c r="D62" s="196"/>
      <c r="E62" s="196"/>
      <c r="F62" s="196"/>
      <c r="G62" s="196"/>
    </row>
    <row r="63" spans="1:7" x14ac:dyDescent="0.25">
      <c r="A63" s="1"/>
      <c r="B63" s="196" t="s">
        <v>2791</v>
      </c>
      <c r="C63" s="196" t="s">
        <v>2792</v>
      </c>
      <c r="D63" s="196" t="s">
        <v>2793</v>
      </c>
      <c r="E63" s="196" t="s">
        <v>2794</v>
      </c>
      <c r="F63" s="196" t="s">
        <v>2795</v>
      </c>
      <c r="G63" s="196"/>
    </row>
    <row r="64" spans="1:7" x14ac:dyDescent="0.25">
      <c r="A64" s="1"/>
      <c r="B64" s="196"/>
      <c r="C64" s="196"/>
      <c r="D64" s="196"/>
      <c r="E64" s="196"/>
      <c r="F64" s="196" t="s">
        <v>2771</v>
      </c>
      <c r="G64" s="196"/>
    </row>
    <row r="65" spans="1:7" x14ac:dyDescent="0.25">
      <c r="A65" s="1"/>
      <c r="B65" s="196"/>
      <c r="C65" s="196"/>
      <c r="D65" s="196"/>
      <c r="E65" s="196"/>
      <c r="F65" s="3" t="s">
        <v>2796</v>
      </c>
      <c r="G65" s="3" t="s">
        <v>2797</v>
      </c>
    </row>
    <row r="66" spans="1:7" x14ac:dyDescent="0.25">
      <c r="A66" s="1"/>
      <c r="B66" s="86" t="s">
        <v>2773</v>
      </c>
      <c r="C66" s="86" t="s">
        <v>2774</v>
      </c>
      <c r="D66" s="86" t="s">
        <v>2774</v>
      </c>
      <c r="E66" s="86">
        <v>0</v>
      </c>
      <c r="F66" s="86">
        <v>60.36</v>
      </c>
      <c r="G66" s="86">
        <v>59.64</v>
      </c>
    </row>
    <row r="67" spans="1:7" x14ac:dyDescent="0.25">
      <c r="A67" s="1"/>
      <c r="B67" s="86" t="s">
        <v>2798</v>
      </c>
      <c r="C67" s="86" t="s">
        <v>2774</v>
      </c>
      <c r="D67" s="86" t="s">
        <v>2774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N45" sqref="N45"/>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2799</v>
      </c>
      <c r="C5" s="1"/>
      <c r="D5" s="1"/>
      <c r="E5" s="1"/>
      <c r="F5" s="1"/>
    </row>
    <row r="6" spans="1:7" ht="27" customHeight="1" x14ac:dyDescent="0.25">
      <c r="A6" s="1"/>
      <c r="B6" s="7" t="s">
        <v>38</v>
      </c>
      <c r="C6" s="7" t="s">
        <v>582</v>
      </c>
      <c r="D6" s="7" t="s">
        <v>2800</v>
      </c>
      <c r="E6" s="7" t="s">
        <v>2801</v>
      </c>
      <c r="F6" s="7" t="s">
        <v>2802</v>
      </c>
    </row>
    <row r="7" spans="1:7" x14ac:dyDescent="0.25">
      <c r="A7" s="1"/>
      <c r="B7" s="145" t="s">
        <v>42</v>
      </c>
      <c r="C7" s="145" t="s">
        <v>806</v>
      </c>
      <c r="D7" s="53">
        <v>6263.39</v>
      </c>
      <c r="E7" s="53">
        <v>6453.66777</v>
      </c>
      <c r="F7" s="175">
        <v>3.0379358462430089E-2</v>
      </c>
    </row>
    <row r="8" spans="1:7" x14ac:dyDescent="0.25">
      <c r="A8" s="1"/>
      <c r="B8" s="145" t="s">
        <v>42</v>
      </c>
      <c r="C8" s="145" t="s">
        <v>807</v>
      </c>
      <c r="D8" s="53">
        <v>6181.56</v>
      </c>
      <c r="E8" s="53">
        <v>6350.5680000000002</v>
      </c>
      <c r="F8" s="175">
        <v>2.734067128685963E-2</v>
      </c>
    </row>
    <row r="9" spans="1:7" x14ac:dyDescent="0.25">
      <c r="A9" s="1"/>
      <c r="B9" s="145" t="s">
        <v>42</v>
      </c>
      <c r="C9" s="145" t="s">
        <v>808</v>
      </c>
      <c r="D9" s="53">
        <v>6053.04</v>
      </c>
      <c r="E9" s="53">
        <v>6252.2290999999996</v>
      </c>
      <c r="F9" s="175">
        <v>3.2907282952037327E-2</v>
      </c>
    </row>
    <row r="10" spans="1:7" x14ac:dyDescent="0.25">
      <c r="A10" s="1"/>
      <c r="B10" s="145" t="s">
        <v>42</v>
      </c>
      <c r="C10" s="145" t="s">
        <v>809</v>
      </c>
      <c r="D10" s="53">
        <v>6004.65</v>
      </c>
      <c r="E10" s="53">
        <v>6171.4941699999999</v>
      </c>
      <c r="F10" s="175">
        <v>2.7785827650237734E-2</v>
      </c>
    </row>
    <row r="11" spans="1:7" x14ac:dyDescent="0.25">
      <c r="A11" s="1"/>
      <c r="B11" s="145" t="s">
        <v>42</v>
      </c>
      <c r="C11" s="145" t="s">
        <v>810</v>
      </c>
      <c r="D11" s="53">
        <v>5915.99</v>
      </c>
      <c r="E11" s="53">
        <v>6102.55267</v>
      </c>
      <c r="F11" s="175">
        <v>3.1535325448487916E-2</v>
      </c>
    </row>
    <row r="12" spans="1:7" x14ac:dyDescent="0.25">
      <c r="A12" s="1"/>
      <c r="B12" s="145" t="s">
        <v>42</v>
      </c>
      <c r="C12" s="145" t="s">
        <v>811</v>
      </c>
      <c r="D12" s="53">
        <v>5893.24</v>
      </c>
      <c r="E12" s="53">
        <v>6057.6123100000004</v>
      </c>
      <c r="F12" s="175">
        <v>2.7891670795691333E-2</v>
      </c>
    </row>
    <row r="13" spans="1:7" x14ac:dyDescent="0.25">
      <c r="A13" s="1"/>
      <c r="B13" s="145" t="s">
        <v>42</v>
      </c>
      <c r="C13" s="145" t="s">
        <v>812</v>
      </c>
      <c r="D13" s="53">
        <v>5716.18</v>
      </c>
      <c r="E13" s="53">
        <v>6015.9660000000003</v>
      </c>
      <c r="F13" s="175">
        <v>5.2445164427992123E-2</v>
      </c>
    </row>
    <row r="14" spans="1:7" x14ac:dyDescent="0.25">
      <c r="A14" s="1"/>
      <c r="B14" s="145" t="s">
        <v>42</v>
      </c>
      <c r="C14" s="145" t="s">
        <v>813</v>
      </c>
      <c r="D14" s="53">
        <v>5769.92</v>
      </c>
      <c r="E14" s="53">
        <v>5987.5405799999999</v>
      </c>
      <c r="F14" s="175">
        <v>3.7716394681382069E-2</v>
      </c>
    </row>
    <row r="15" spans="1:7" x14ac:dyDescent="0.25">
      <c r="A15" s="1"/>
      <c r="B15" s="145" t="s">
        <v>42</v>
      </c>
      <c r="C15" s="145" t="s">
        <v>814</v>
      </c>
      <c r="D15" s="53">
        <v>5742.76</v>
      </c>
      <c r="E15" s="53">
        <v>5982.8217500000001</v>
      </c>
      <c r="F15" s="175">
        <v>4.1802504370720701E-2</v>
      </c>
    </row>
    <row r="16" spans="1:7" x14ac:dyDescent="0.25">
      <c r="A16" s="1"/>
      <c r="B16" s="145" t="s">
        <v>42</v>
      </c>
      <c r="C16" s="145" t="s">
        <v>815</v>
      </c>
      <c r="D16" s="53">
        <v>5707.37</v>
      </c>
      <c r="E16" s="53">
        <v>5971.2009500000004</v>
      </c>
      <c r="F16" s="175">
        <v>4.6226361704252573E-2</v>
      </c>
    </row>
    <row r="17" spans="1:6" x14ac:dyDescent="0.25">
      <c r="A17" s="1"/>
      <c r="B17" s="145" t="s">
        <v>42</v>
      </c>
      <c r="C17" s="145" t="s">
        <v>816</v>
      </c>
      <c r="D17" s="53">
        <v>5658.46</v>
      </c>
      <c r="E17" s="53">
        <v>5970.6418899999999</v>
      </c>
      <c r="F17" s="175">
        <v>5.5170822096471478E-2</v>
      </c>
    </row>
    <row r="18" spans="1:6" x14ac:dyDescent="0.25">
      <c r="A18" s="1"/>
      <c r="B18" s="145" t="s">
        <v>42</v>
      </c>
      <c r="C18" s="145" t="s">
        <v>817</v>
      </c>
      <c r="D18" s="53">
        <v>5766.71</v>
      </c>
      <c r="E18" s="53">
        <v>5966.6129300000002</v>
      </c>
      <c r="F18" s="175">
        <v>3.4664987488533326E-2</v>
      </c>
    </row>
    <row r="19" spans="1:6" x14ac:dyDescent="0.25">
      <c r="A19" s="1"/>
      <c r="B19" s="145" t="s">
        <v>42</v>
      </c>
      <c r="C19" s="145" t="s">
        <v>818</v>
      </c>
      <c r="D19" s="53">
        <v>5697.5</v>
      </c>
      <c r="E19" s="53">
        <v>5859.1653999999999</v>
      </c>
      <c r="F19" s="175">
        <v>2.8374795963141731E-2</v>
      </c>
    </row>
    <row r="20" spans="1:6" x14ac:dyDescent="0.25">
      <c r="A20" s="1"/>
      <c r="B20" s="145" t="s">
        <v>42</v>
      </c>
      <c r="C20" s="145" t="s">
        <v>819</v>
      </c>
      <c r="D20" s="53">
        <v>5522.32</v>
      </c>
      <c r="E20" s="53">
        <v>5795.1898700000002</v>
      </c>
      <c r="F20" s="175">
        <v>4.9412180025786262E-2</v>
      </c>
    </row>
    <row r="21" spans="1:6" x14ac:dyDescent="0.25">
      <c r="A21" s="1"/>
      <c r="B21" s="145" t="s">
        <v>42</v>
      </c>
      <c r="C21" s="145" t="s">
        <v>820</v>
      </c>
      <c r="D21" s="53">
        <v>5585.76</v>
      </c>
      <c r="E21" s="53">
        <v>5809.8706899999997</v>
      </c>
      <c r="F21" s="175">
        <v>4.0121790051846129E-2</v>
      </c>
    </row>
    <row r="22" spans="1:6" x14ac:dyDescent="0.25">
      <c r="A22" s="1"/>
      <c r="B22" s="145" t="s">
        <v>42</v>
      </c>
      <c r="C22" s="145" t="s">
        <v>821</v>
      </c>
      <c r="D22" s="53">
        <v>5681.34</v>
      </c>
      <c r="E22" s="53">
        <v>5870.9685300000001</v>
      </c>
      <c r="F22" s="175">
        <v>3.3377430324536113E-2</v>
      </c>
    </row>
    <row r="23" spans="1:6" x14ac:dyDescent="0.25">
      <c r="A23" s="1"/>
      <c r="B23" s="145" t="s">
        <v>42</v>
      </c>
      <c r="C23" s="145" t="s">
        <v>822</v>
      </c>
      <c r="D23" s="53">
        <v>5854.06</v>
      </c>
      <c r="E23" s="53">
        <v>5989.7253600000004</v>
      </c>
      <c r="F23" s="175">
        <v>2.3174576276977006E-2</v>
      </c>
    </row>
    <row r="24" spans="1:6" x14ac:dyDescent="0.25">
      <c r="A24" s="1"/>
      <c r="B24" s="145" t="s">
        <v>42</v>
      </c>
      <c r="C24" s="145" t="s">
        <v>823</v>
      </c>
      <c r="D24" s="53">
        <v>5936.55</v>
      </c>
      <c r="E24" s="53">
        <v>6105.5231899999999</v>
      </c>
      <c r="F24" s="175">
        <v>2.8463196637777837E-2</v>
      </c>
    </row>
    <row r="25" spans="1:6" x14ac:dyDescent="0.25">
      <c r="A25" s="1"/>
      <c r="B25" s="145" t="s">
        <v>42</v>
      </c>
      <c r="C25" s="145" t="s">
        <v>824</v>
      </c>
      <c r="D25" s="53">
        <v>6029.56</v>
      </c>
      <c r="E25" s="53">
        <v>6194.9428099999996</v>
      </c>
      <c r="F25" s="175">
        <v>2.7428669753680204E-2</v>
      </c>
    </row>
    <row r="26" spans="1:6" x14ac:dyDescent="0.25">
      <c r="A26" s="1"/>
      <c r="B26" s="145" t="s">
        <v>42</v>
      </c>
      <c r="C26" s="145" t="s">
        <v>825</v>
      </c>
      <c r="D26" s="53">
        <v>6078.39</v>
      </c>
      <c r="E26" s="53">
        <v>6292.7045600000001</v>
      </c>
      <c r="F26" s="175">
        <v>3.5258441791329614E-2</v>
      </c>
    </row>
    <row r="27" spans="1:6" x14ac:dyDescent="0.25">
      <c r="A27" s="1"/>
      <c r="B27" s="145" t="s">
        <v>42</v>
      </c>
      <c r="C27" s="145" t="s">
        <v>826</v>
      </c>
      <c r="D27" s="53">
        <v>6287.05</v>
      </c>
      <c r="E27" s="53">
        <v>6365.8344800000004</v>
      </c>
      <c r="F27" s="175">
        <v>1.2531231658727066E-2</v>
      </c>
    </row>
    <row r="28" spans="1:6" x14ac:dyDescent="0.25">
      <c r="A28" s="1"/>
      <c r="B28" s="145" t="s">
        <v>42</v>
      </c>
      <c r="C28" s="145" t="s">
        <v>827</v>
      </c>
      <c r="D28" s="53">
        <v>6262.08</v>
      </c>
      <c r="E28" s="53">
        <v>6421.0329499999998</v>
      </c>
      <c r="F28" s="175">
        <v>2.5383410943328737E-2</v>
      </c>
    </row>
    <row r="29" spans="1:6" x14ac:dyDescent="0.25">
      <c r="A29" s="1"/>
      <c r="B29" s="145" t="s">
        <v>42</v>
      </c>
      <c r="C29" s="145" t="s">
        <v>828</v>
      </c>
      <c r="D29" s="53">
        <v>6312</v>
      </c>
      <c r="E29" s="53">
        <v>6465.4388399999998</v>
      </c>
      <c r="F29" s="175">
        <v>2.4309068441064639E-2</v>
      </c>
    </row>
    <row r="30" spans="1:6" x14ac:dyDescent="0.25">
      <c r="A30" s="1"/>
      <c r="B30" s="145" t="s">
        <v>42</v>
      </c>
      <c r="C30" s="145" t="s">
        <v>829</v>
      </c>
      <c r="D30" s="53">
        <v>6209.47</v>
      </c>
      <c r="E30" s="53">
        <v>6495.7280300000002</v>
      </c>
      <c r="F30" s="175">
        <v>4.6100235607869917E-2</v>
      </c>
    </row>
    <row r="31" spans="1:6" x14ac:dyDescent="0.25">
      <c r="A31" s="1"/>
      <c r="B31" s="145" t="s">
        <v>42</v>
      </c>
      <c r="C31" s="145" t="s">
        <v>830</v>
      </c>
      <c r="D31" s="53">
        <v>6288.07</v>
      </c>
      <c r="E31" s="53">
        <v>6525.2460099999998</v>
      </c>
      <c r="F31" s="175">
        <v>3.7718411213615625E-2</v>
      </c>
    </row>
    <row r="32" spans="1:6" x14ac:dyDescent="0.25">
      <c r="A32" s="1"/>
      <c r="B32" s="145" t="s">
        <v>42</v>
      </c>
      <c r="C32" s="145" t="s">
        <v>831</v>
      </c>
      <c r="D32" s="53">
        <v>6284.97</v>
      </c>
      <c r="E32" s="53">
        <v>6517.0122300000003</v>
      </c>
      <c r="F32" s="175">
        <v>3.6920181003250611E-2</v>
      </c>
    </row>
    <row r="33" spans="1:6" x14ac:dyDescent="0.25">
      <c r="A33" s="1"/>
      <c r="B33" s="145" t="s">
        <v>42</v>
      </c>
      <c r="C33" s="145" t="s">
        <v>832</v>
      </c>
      <c r="D33" s="53">
        <v>6281.04</v>
      </c>
      <c r="E33" s="53">
        <v>6504.2116999999998</v>
      </c>
      <c r="F33" s="175">
        <v>3.5531010788022364E-2</v>
      </c>
    </row>
    <row r="34" spans="1:6" x14ac:dyDescent="0.25">
      <c r="A34" s="1"/>
      <c r="B34" s="145" t="s">
        <v>42</v>
      </c>
      <c r="C34" s="145" t="s">
        <v>833</v>
      </c>
      <c r="D34" s="53">
        <v>6243.16</v>
      </c>
      <c r="E34" s="53">
        <v>6484.4424099999997</v>
      </c>
      <c r="F34" s="175">
        <v>3.8647481403648154E-2</v>
      </c>
    </row>
    <row r="35" spans="1:6" x14ac:dyDescent="0.25">
      <c r="A35" s="1"/>
      <c r="B35" s="145" t="s">
        <v>42</v>
      </c>
      <c r="C35" s="145" t="s">
        <v>834</v>
      </c>
      <c r="D35" s="53">
        <v>6183.09</v>
      </c>
      <c r="E35" s="53">
        <v>6473.61924</v>
      </c>
      <c r="F35" s="175">
        <v>4.6987710028480907E-2</v>
      </c>
    </row>
    <row r="36" spans="1:6" x14ac:dyDescent="0.25">
      <c r="A36" s="1"/>
      <c r="B36" s="145" t="s">
        <v>42</v>
      </c>
      <c r="C36" s="145" t="s">
        <v>835</v>
      </c>
      <c r="D36" s="53">
        <v>6333.04</v>
      </c>
      <c r="E36" s="53">
        <v>6442.7301699999998</v>
      </c>
      <c r="F36" s="175">
        <v>1.7320302729810645E-2</v>
      </c>
    </row>
    <row r="37" spans="1:6" x14ac:dyDescent="0.25">
      <c r="A37" s="1"/>
      <c r="B37" s="145" t="s">
        <v>42</v>
      </c>
      <c r="C37" s="145" t="s">
        <v>836</v>
      </c>
      <c r="D37" s="53">
        <v>6279.14</v>
      </c>
      <c r="E37" s="53">
        <v>6441.5961100000004</v>
      </c>
      <c r="F37" s="175">
        <v>2.5872350353710862E-2</v>
      </c>
    </row>
    <row r="38" spans="1:6" x14ac:dyDescent="0.25">
      <c r="A38" s="1"/>
      <c r="B38" s="145" t="s">
        <v>42</v>
      </c>
      <c r="C38" s="145" t="s">
        <v>837</v>
      </c>
      <c r="D38" s="53">
        <v>6287.15</v>
      </c>
      <c r="E38" s="53">
        <v>6435.6514500000003</v>
      </c>
      <c r="F38" s="175">
        <v>2.3619835696619296E-2</v>
      </c>
    </row>
    <row r="39" spans="1:6" x14ac:dyDescent="0.25">
      <c r="A39" s="1"/>
      <c r="B39" s="145" t="s">
        <v>42</v>
      </c>
      <c r="C39" s="145" t="s">
        <v>838</v>
      </c>
      <c r="D39" s="53">
        <v>6261.59</v>
      </c>
      <c r="E39" s="53">
        <v>6460.5842899999998</v>
      </c>
      <c r="F39" s="175">
        <v>3.1780153283750619E-2</v>
      </c>
    </row>
    <row r="40" spans="1:6" x14ac:dyDescent="0.25">
      <c r="A40" s="1"/>
      <c r="B40" s="145" t="s">
        <v>42</v>
      </c>
      <c r="C40" s="145" t="s">
        <v>839</v>
      </c>
      <c r="D40" s="53">
        <v>6268.91</v>
      </c>
      <c r="E40" s="53">
        <v>6489.5274200000003</v>
      </c>
      <c r="F40" s="175">
        <v>3.5192309348834168E-2</v>
      </c>
    </row>
    <row r="41" spans="1:6" x14ac:dyDescent="0.25">
      <c r="A41" s="1"/>
      <c r="B41" s="145" t="s">
        <v>42</v>
      </c>
      <c r="C41" s="145" t="s">
        <v>840</v>
      </c>
      <c r="D41" s="53">
        <v>6513.2</v>
      </c>
      <c r="E41" s="53">
        <v>6587.1689100000003</v>
      </c>
      <c r="F41" s="175">
        <v>1.1356769329976049E-2</v>
      </c>
    </row>
    <row r="42" spans="1:6" x14ac:dyDescent="0.25">
      <c r="A42" s="1"/>
      <c r="B42" s="145" t="s">
        <v>42</v>
      </c>
      <c r="C42" s="145" t="s">
        <v>841</v>
      </c>
      <c r="D42" s="53">
        <v>6788.66</v>
      </c>
      <c r="E42" s="53">
        <v>6850.4338500000003</v>
      </c>
      <c r="F42" s="175">
        <v>9.0995645679707044E-3</v>
      </c>
    </row>
    <row r="43" spans="1:6" x14ac:dyDescent="0.25">
      <c r="A43" s="1"/>
      <c r="B43" s="145" t="s">
        <v>42</v>
      </c>
      <c r="C43" s="145" t="s">
        <v>842</v>
      </c>
      <c r="D43" s="53">
        <v>7076.57</v>
      </c>
      <c r="E43" s="53">
        <v>7231.9682300000004</v>
      </c>
      <c r="F43" s="175">
        <v>2.1959541133628298E-2</v>
      </c>
    </row>
    <row r="44" spans="1:6" x14ac:dyDescent="0.25">
      <c r="A44" s="1"/>
      <c r="B44" s="145" t="s">
        <v>42</v>
      </c>
      <c r="C44" s="145" t="s">
        <v>843</v>
      </c>
      <c r="D44" s="53">
        <v>7111.22</v>
      </c>
      <c r="E44" s="53">
        <v>7276.2134999999998</v>
      </c>
      <c r="F44" s="175">
        <v>2.3201855659085217E-2</v>
      </c>
    </row>
    <row r="45" spans="1:6" x14ac:dyDescent="0.25">
      <c r="A45" s="1"/>
      <c r="B45" s="145" t="s">
        <v>42</v>
      </c>
      <c r="C45" s="145" t="s">
        <v>844</v>
      </c>
      <c r="D45" s="53">
        <v>7198.02</v>
      </c>
      <c r="E45" s="53">
        <v>7284.4078099999997</v>
      </c>
      <c r="F45" s="175">
        <v>1.2001607386475726E-2</v>
      </c>
    </row>
    <row r="46" spans="1:6" x14ac:dyDescent="0.25">
      <c r="A46" s="1"/>
      <c r="B46" s="145" t="s">
        <v>42</v>
      </c>
      <c r="C46" s="145" t="s">
        <v>845</v>
      </c>
      <c r="D46" s="53">
        <v>7205.32</v>
      </c>
      <c r="E46" s="53">
        <v>7272.3070900000002</v>
      </c>
      <c r="F46" s="175">
        <v>9.2968931289658194E-3</v>
      </c>
    </row>
    <row r="47" spans="1:6" x14ac:dyDescent="0.25">
      <c r="A47" s="1"/>
      <c r="B47" s="145" t="s">
        <v>42</v>
      </c>
      <c r="C47" s="145" t="s">
        <v>846</v>
      </c>
      <c r="D47" s="53">
        <v>7114.37</v>
      </c>
      <c r="E47" s="53">
        <v>7240.2179500000002</v>
      </c>
      <c r="F47" s="175">
        <v>1.7689261311964376E-2</v>
      </c>
    </row>
    <row r="48" spans="1:6" x14ac:dyDescent="0.25">
      <c r="A48" s="1"/>
      <c r="B48" s="145" t="s">
        <v>42</v>
      </c>
      <c r="C48" s="145" t="s">
        <v>847</v>
      </c>
      <c r="D48" s="53">
        <v>7019.88</v>
      </c>
      <c r="E48" s="53">
        <v>7191.4695700000002</v>
      </c>
      <c r="F48" s="175">
        <v>2.4443376524954843E-2</v>
      </c>
    </row>
    <row r="49" spans="1:6" x14ac:dyDescent="0.25">
      <c r="A49" s="1"/>
      <c r="B49" s="145" t="s">
        <v>42</v>
      </c>
      <c r="C49" s="145" t="s">
        <v>848</v>
      </c>
      <c r="D49" s="53">
        <v>6992.17</v>
      </c>
      <c r="E49" s="53">
        <v>7084.31477</v>
      </c>
      <c r="F49" s="175">
        <v>1.3178279418263572E-2</v>
      </c>
    </row>
    <row r="50" spans="1:6" x14ac:dyDescent="0.25">
      <c r="A50" s="1"/>
      <c r="B50" s="145" t="s">
        <v>42</v>
      </c>
      <c r="C50" s="145" t="s">
        <v>849</v>
      </c>
      <c r="D50" s="53">
        <v>6835.63</v>
      </c>
      <c r="E50" s="53">
        <v>6960.3132999999998</v>
      </c>
      <c r="F50" s="175">
        <v>1.8240206096585099E-2</v>
      </c>
    </row>
    <row r="51" spans="1:6" x14ac:dyDescent="0.25">
      <c r="A51" s="1"/>
      <c r="B51" s="145" t="s">
        <v>42</v>
      </c>
      <c r="C51" s="145" t="s">
        <v>850</v>
      </c>
      <c r="D51" s="53">
        <v>6593.94</v>
      </c>
      <c r="E51" s="53">
        <v>6745.3641799999996</v>
      </c>
      <c r="F51" s="175">
        <v>2.2964142834178049E-2</v>
      </c>
    </row>
    <row r="52" spans="1:6" x14ac:dyDescent="0.25">
      <c r="A52" s="1"/>
      <c r="B52" s="145" t="s">
        <v>42</v>
      </c>
      <c r="C52" s="145" t="s">
        <v>851</v>
      </c>
      <c r="D52" s="53">
        <v>6343.76</v>
      </c>
      <c r="E52" s="53">
        <v>6569.6904299999997</v>
      </c>
      <c r="F52" s="175">
        <v>3.5614592922809191E-2</v>
      </c>
    </row>
    <row r="53" spans="1:6" x14ac:dyDescent="0.25">
      <c r="A53" s="1"/>
      <c r="B53" s="145" t="s">
        <v>42</v>
      </c>
      <c r="C53" s="145" t="s">
        <v>852</v>
      </c>
      <c r="D53" s="53">
        <v>6244.41</v>
      </c>
      <c r="E53" s="53">
        <v>6435.8967300000004</v>
      </c>
      <c r="F53" s="175">
        <v>3.0665303847761439E-2</v>
      </c>
    </row>
    <row r="54" spans="1:6" x14ac:dyDescent="0.25">
      <c r="A54" s="1"/>
      <c r="B54" s="145" t="s">
        <v>853</v>
      </c>
      <c r="C54" s="145" t="s">
        <v>43</v>
      </c>
      <c r="D54" s="53">
        <v>6086.64</v>
      </c>
      <c r="E54" s="53">
        <v>6326.4580999999998</v>
      </c>
      <c r="F54" s="175">
        <v>3.9400736695451022E-2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7" t="s">
        <v>2803</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20.100000000000001" customHeight="1" x14ac:dyDescent="0.25">
      <c r="A6" s="1"/>
      <c r="B6" s="196" t="s">
        <v>38</v>
      </c>
      <c r="C6" s="196" t="s">
        <v>582</v>
      </c>
      <c r="D6" s="225" t="s">
        <v>592</v>
      </c>
      <c r="E6" s="225"/>
      <c r="F6" s="225"/>
      <c r="G6" s="225"/>
      <c r="H6" s="225" t="s">
        <v>269</v>
      </c>
      <c r="I6" s="225"/>
      <c r="J6" s="225"/>
      <c r="K6" s="225"/>
      <c r="L6" s="225" t="s">
        <v>269</v>
      </c>
      <c r="M6" s="225"/>
      <c r="N6" s="225"/>
      <c r="O6" s="225"/>
      <c r="P6" s="225" t="s">
        <v>269</v>
      </c>
      <c r="Q6" s="225"/>
      <c r="R6" s="225"/>
      <c r="S6" s="225"/>
      <c r="T6" s="225" t="s">
        <v>269</v>
      </c>
      <c r="U6" s="225"/>
      <c r="V6" s="225"/>
      <c r="W6" s="225"/>
      <c r="X6" s="225" t="s">
        <v>94</v>
      </c>
      <c r="Y6" s="225"/>
      <c r="Z6" s="225"/>
      <c r="AA6" s="225"/>
      <c r="AB6" s="225" t="s">
        <v>94</v>
      </c>
      <c r="AC6" s="225"/>
      <c r="AD6" s="225"/>
      <c r="AE6" s="225"/>
      <c r="AF6" s="225" t="s">
        <v>127</v>
      </c>
      <c r="AG6" s="225"/>
      <c r="AH6" s="225"/>
      <c r="AI6" s="225"/>
      <c r="AJ6" s="225" t="s">
        <v>127</v>
      </c>
      <c r="AK6" s="225"/>
      <c r="AL6" s="225"/>
      <c r="AM6" s="225"/>
      <c r="AN6" s="225" t="s">
        <v>82</v>
      </c>
      <c r="AO6" s="225"/>
      <c r="AP6" s="225"/>
      <c r="AQ6" s="225"/>
      <c r="AR6" s="225" t="s">
        <v>82</v>
      </c>
      <c r="AS6" s="225"/>
      <c r="AT6" s="225"/>
      <c r="AU6" s="225"/>
      <c r="AV6" s="225" t="s">
        <v>82</v>
      </c>
      <c r="AW6" s="225"/>
      <c r="AX6" s="225"/>
      <c r="AY6" s="225"/>
      <c r="AZ6" s="225" t="s">
        <v>82</v>
      </c>
      <c r="BA6" s="225"/>
      <c r="BB6" s="225"/>
      <c r="BC6" s="225"/>
      <c r="BD6" s="225" t="s">
        <v>82</v>
      </c>
      <c r="BE6" s="225"/>
      <c r="BF6" s="225"/>
      <c r="BG6" s="225"/>
      <c r="BH6" s="225" t="s">
        <v>82</v>
      </c>
      <c r="BI6" s="225"/>
      <c r="BJ6" s="225"/>
      <c r="BK6" s="225"/>
      <c r="BL6" s="225" t="s">
        <v>82</v>
      </c>
      <c r="BM6" s="225"/>
      <c r="BN6" s="225"/>
      <c r="BO6" s="225"/>
      <c r="BP6" s="225" t="s">
        <v>82</v>
      </c>
      <c r="BQ6" s="225"/>
      <c r="BR6" s="225"/>
      <c r="BS6" s="225"/>
      <c r="BT6" s="225" t="s">
        <v>502</v>
      </c>
      <c r="BU6" s="225"/>
      <c r="BV6" s="225"/>
      <c r="BW6" s="225"/>
      <c r="BX6" s="225" t="s">
        <v>502</v>
      </c>
      <c r="BY6" s="225"/>
      <c r="BZ6" s="225"/>
      <c r="CA6" s="225"/>
      <c r="CB6" s="225" t="s">
        <v>502</v>
      </c>
      <c r="CC6" s="225"/>
      <c r="CD6" s="225"/>
      <c r="CE6" s="225"/>
      <c r="CF6" s="225" t="s">
        <v>502</v>
      </c>
      <c r="CG6" s="225"/>
      <c r="CH6" s="225"/>
      <c r="CI6" s="225"/>
      <c r="CJ6" s="225" t="s">
        <v>593</v>
      </c>
      <c r="CK6" s="225"/>
      <c r="CL6" s="225"/>
      <c r="CM6" s="225"/>
      <c r="CN6" s="225" t="s">
        <v>256</v>
      </c>
      <c r="CO6" s="225"/>
      <c r="CP6" s="225"/>
      <c r="CQ6" s="225"/>
      <c r="CR6" s="225" t="s">
        <v>256</v>
      </c>
      <c r="CS6" s="225"/>
      <c r="CT6" s="225"/>
      <c r="CU6" s="225"/>
      <c r="CV6" s="225" t="s">
        <v>256</v>
      </c>
      <c r="CW6" s="225"/>
      <c r="CX6" s="225"/>
      <c r="CY6" s="225"/>
      <c r="CZ6" s="225" t="s">
        <v>49</v>
      </c>
      <c r="DA6" s="225"/>
      <c r="DB6" s="225"/>
      <c r="DC6" s="225"/>
      <c r="DD6" s="225" t="s">
        <v>49</v>
      </c>
      <c r="DE6" s="225"/>
      <c r="DF6" s="225"/>
      <c r="DG6" s="225"/>
      <c r="DH6" s="225" t="s">
        <v>49</v>
      </c>
      <c r="DI6" s="225"/>
      <c r="DJ6" s="225"/>
      <c r="DK6" s="225"/>
      <c r="DL6" s="225" t="s">
        <v>49</v>
      </c>
      <c r="DM6" s="225"/>
      <c r="DN6" s="225"/>
      <c r="DO6" s="225"/>
      <c r="DP6" s="225" t="s">
        <v>49</v>
      </c>
      <c r="DQ6" s="225"/>
      <c r="DR6" s="225"/>
      <c r="DS6" s="225"/>
      <c r="DT6" s="225" t="s">
        <v>49</v>
      </c>
      <c r="DU6" s="225"/>
      <c r="DV6" s="225"/>
      <c r="DW6" s="225"/>
      <c r="DX6" s="225" t="s">
        <v>49</v>
      </c>
      <c r="DY6" s="225"/>
      <c r="DZ6" s="225"/>
      <c r="EA6" s="225"/>
      <c r="EB6" s="225" t="s">
        <v>594</v>
      </c>
      <c r="EC6" s="225"/>
      <c r="ED6" s="225"/>
      <c r="EE6" s="225"/>
      <c r="EF6" s="225" t="s">
        <v>45</v>
      </c>
      <c r="EG6" s="225"/>
      <c r="EH6" s="225"/>
      <c r="EI6" s="225"/>
      <c r="EJ6" s="225" t="s">
        <v>390</v>
      </c>
      <c r="EK6" s="225"/>
      <c r="EL6" s="225"/>
      <c r="EM6" s="225"/>
      <c r="EN6" s="225" t="s">
        <v>595</v>
      </c>
      <c r="EO6" s="225"/>
      <c r="EP6" s="225"/>
      <c r="EQ6" s="225"/>
      <c r="ER6" s="225" t="s">
        <v>595</v>
      </c>
      <c r="ES6" s="225"/>
      <c r="ET6" s="225"/>
      <c r="EU6" s="225"/>
      <c r="EV6" s="225" t="s">
        <v>596</v>
      </c>
      <c r="EW6" s="225"/>
      <c r="EX6" s="225"/>
      <c r="EY6" s="225"/>
      <c r="EZ6" s="225" t="s">
        <v>596</v>
      </c>
      <c r="FA6" s="225"/>
      <c r="FB6" s="225"/>
      <c r="FC6" s="225"/>
      <c r="FD6" s="225" t="s">
        <v>597</v>
      </c>
      <c r="FE6" s="225"/>
      <c r="FF6" s="225"/>
      <c r="FG6" s="225"/>
      <c r="FH6" s="225" t="s">
        <v>598</v>
      </c>
      <c r="FI6" s="225"/>
      <c r="FJ6" s="225"/>
      <c r="FK6" s="225"/>
      <c r="FL6" s="225" t="s">
        <v>598</v>
      </c>
      <c r="FM6" s="225"/>
      <c r="FN6" s="225"/>
      <c r="FO6" s="225"/>
      <c r="FP6" s="225" t="s">
        <v>599</v>
      </c>
      <c r="FQ6" s="225"/>
      <c r="FR6" s="225"/>
      <c r="FS6" s="225"/>
      <c r="FT6" s="225" t="s">
        <v>600</v>
      </c>
      <c r="FU6" s="225"/>
      <c r="FV6" s="225"/>
      <c r="FW6" s="225"/>
      <c r="FX6" s="225" t="s">
        <v>601</v>
      </c>
      <c r="FY6" s="225"/>
      <c r="FZ6" s="225"/>
      <c r="GA6" s="225"/>
      <c r="GB6" s="225" t="s">
        <v>78</v>
      </c>
      <c r="GC6" s="225"/>
      <c r="GD6" s="225"/>
      <c r="GE6" s="225"/>
      <c r="GF6" s="225" t="s">
        <v>78</v>
      </c>
      <c r="GG6" s="225"/>
      <c r="GH6" s="225"/>
      <c r="GI6" s="225"/>
      <c r="GJ6" s="225" t="s">
        <v>78</v>
      </c>
      <c r="GK6" s="225"/>
      <c r="GL6" s="225"/>
      <c r="GM6" s="225"/>
      <c r="GN6" s="225" t="s">
        <v>30</v>
      </c>
      <c r="GO6" s="225"/>
      <c r="GP6" s="225"/>
      <c r="GQ6" s="225"/>
      <c r="GR6" s="225" t="s">
        <v>30</v>
      </c>
      <c r="GS6" s="225"/>
      <c r="GT6" s="225"/>
      <c r="GU6" s="225"/>
      <c r="GV6" s="225" t="s">
        <v>30</v>
      </c>
      <c r="GW6" s="225"/>
      <c r="GX6" s="225"/>
      <c r="GY6" s="225"/>
      <c r="GZ6" s="225" t="s">
        <v>30</v>
      </c>
      <c r="HA6" s="225"/>
      <c r="HB6" s="225"/>
      <c r="HC6" s="225"/>
      <c r="HD6" s="225" t="s">
        <v>30</v>
      </c>
      <c r="HE6" s="225"/>
      <c r="HF6" s="225"/>
      <c r="HG6" s="225"/>
      <c r="HH6" s="225" t="s">
        <v>30</v>
      </c>
      <c r="HI6" s="225"/>
      <c r="HJ6" s="225"/>
      <c r="HK6" s="225"/>
      <c r="HL6" s="225" t="s">
        <v>30</v>
      </c>
      <c r="HM6" s="225"/>
      <c r="HN6" s="225"/>
      <c r="HO6" s="225"/>
      <c r="HP6" s="225" t="s">
        <v>30</v>
      </c>
      <c r="HQ6" s="225"/>
      <c r="HR6" s="225"/>
      <c r="HS6" s="225"/>
      <c r="HT6" s="225" t="s">
        <v>602</v>
      </c>
      <c r="HU6" s="225"/>
      <c r="HV6" s="225"/>
      <c r="HW6" s="225"/>
      <c r="HX6" s="225" t="s">
        <v>602</v>
      </c>
      <c r="HY6" s="225"/>
      <c r="HZ6" s="225"/>
      <c r="IA6" s="225"/>
      <c r="IB6" s="225" t="s">
        <v>603</v>
      </c>
      <c r="IC6" s="225"/>
      <c r="ID6" s="225"/>
      <c r="IE6" s="225"/>
      <c r="IF6" s="225" t="s">
        <v>58</v>
      </c>
      <c r="IG6" s="225"/>
      <c r="IH6" s="225"/>
      <c r="II6" s="225"/>
      <c r="IJ6" s="225" t="s">
        <v>58</v>
      </c>
      <c r="IK6" s="225"/>
      <c r="IL6" s="225"/>
      <c r="IM6" s="225"/>
      <c r="IN6" s="225" t="s">
        <v>58</v>
      </c>
      <c r="IO6" s="225"/>
      <c r="IP6" s="225"/>
      <c r="IQ6" s="225"/>
      <c r="IR6" s="225" t="s">
        <v>65</v>
      </c>
      <c r="IS6" s="225"/>
      <c r="IT6" s="225"/>
      <c r="IU6" s="225"/>
      <c r="IV6" s="225" t="s">
        <v>65</v>
      </c>
      <c r="IW6" s="225"/>
      <c r="IX6" s="225"/>
      <c r="IY6" s="225"/>
      <c r="IZ6" s="225" t="s">
        <v>65</v>
      </c>
      <c r="JA6" s="225"/>
      <c r="JB6" s="225"/>
      <c r="JC6" s="225"/>
      <c r="JD6" s="225" t="s">
        <v>65</v>
      </c>
      <c r="JE6" s="225"/>
      <c r="JF6" s="225"/>
      <c r="JG6" s="225"/>
      <c r="JH6" s="225" t="s">
        <v>65</v>
      </c>
      <c r="JI6" s="225"/>
      <c r="JJ6" s="225"/>
      <c r="JK6" s="225"/>
      <c r="JL6" s="225" t="s">
        <v>65</v>
      </c>
      <c r="JM6" s="225"/>
      <c r="JN6" s="225"/>
      <c r="JO6" s="225"/>
      <c r="JP6" s="225" t="s">
        <v>65</v>
      </c>
      <c r="JQ6" s="225"/>
      <c r="JR6" s="225"/>
      <c r="JS6" s="225"/>
      <c r="JT6" s="225" t="s">
        <v>65</v>
      </c>
      <c r="JU6" s="225"/>
      <c r="JV6" s="225"/>
      <c r="JW6" s="225"/>
      <c r="JX6" s="225" t="s">
        <v>65</v>
      </c>
      <c r="JY6" s="225"/>
      <c r="JZ6" s="225"/>
      <c r="KA6" s="225"/>
      <c r="KB6" s="225" t="s">
        <v>65</v>
      </c>
      <c r="KC6" s="225"/>
      <c r="KD6" s="225"/>
      <c r="KE6" s="225"/>
      <c r="KF6" s="225" t="s">
        <v>65</v>
      </c>
      <c r="KG6" s="225"/>
      <c r="KH6" s="225"/>
      <c r="KI6" s="225"/>
      <c r="KJ6" s="225" t="s">
        <v>65</v>
      </c>
      <c r="KK6" s="225"/>
      <c r="KL6" s="225"/>
      <c r="KM6" s="225"/>
      <c r="KN6" s="225" t="s">
        <v>65</v>
      </c>
      <c r="KO6" s="225"/>
      <c r="KP6" s="225"/>
      <c r="KQ6" s="225"/>
      <c r="KR6" s="225" t="s">
        <v>65</v>
      </c>
      <c r="KS6" s="225"/>
      <c r="KT6" s="225"/>
      <c r="KU6" s="225"/>
      <c r="KV6" s="225" t="s">
        <v>604</v>
      </c>
      <c r="KW6" s="225"/>
      <c r="KX6" s="225"/>
      <c r="KY6" s="225"/>
      <c r="KZ6" s="225" t="s">
        <v>604</v>
      </c>
      <c r="LA6" s="225"/>
      <c r="LB6" s="225"/>
      <c r="LC6" s="225"/>
      <c r="LD6" s="225" t="s">
        <v>605</v>
      </c>
      <c r="LE6" s="225"/>
      <c r="LF6" s="225"/>
      <c r="LG6" s="225"/>
      <c r="LH6" s="225" t="s">
        <v>102</v>
      </c>
      <c r="LI6" s="225"/>
      <c r="LJ6" s="225"/>
      <c r="LK6" s="225"/>
      <c r="LL6" s="225" t="s">
        <v>102</v>
      </c>
      <c r="LM6" s="225"/>
      <c r="LN6" s="225"/>
      <c r="LO6" s="225"/>
      <c r="LP6" s="225" t="s">
        <v>102</v>
      </c>
      <c r="LQ6" s="225"/>
      <c r="LR6" s="225"/>
      <c r="LS6" s="225"/>
      <c r="LT6" s="225" t="s">
        <v>102</v>
      </c>
      <c r="LU6" s="225"/>
      <c r="LV6" s="225"/>
      <c r="LW6" s="225"/>
      <c r="LX6" s="225" t="s">
        <v>102</v>
      </c>
      <c r="LY6" s="225"/>
      <c r="LZ6" s="225"/>
      <c r="MA6" s="225"/>
      <c r="MB6" s="225" t="s">
        <v>102</v>
      </c>
      <c r="MC6" s="225"/>
      <c r="MD6" s="225"/>
      <c r="ME6" s="225"/>
      <c r="MF6" s="225" t="s">
        <v>102</v>
      </c>
      <c r="MG6" s="225"/>
      <c r="MH6" s="225"/>
      <c r="MI6" s="225"/>
      <c r="MJ6" s="225" t="s">
        <v>102</v>
      </c>
      <c r="MK6" s="225"/>
      <c r="ML6" s="225"/>
      <c r="MM6" s="225"/>
      <c r="MN6" s="225" t="s">
        <v>102</v>
      </c>
      <c r="MO6" s="225"/>
      <c r="MP6" s="225"/>
      <c r="MQ6" s="225"/>
      <c r="MR6" s="225" t="s">
        <v>102</v>
      </c>
      <c r="MS6" s="225"/>
      <c r="MT6" s="225"/>
      <c r="MU6" s="225"/>
      <c r="MV6" s="225" t="s">
        <v>102</v>
      </c>
      <c r="MW6" s="225"/>
      <c r="MX6" s="225"/>
      <c r="MY6" s="225"/>
      <c r="MZ6" s="225" t="s">
        <v>102</v>
      </c>
      <c r="NA6" s="225"/>
      <c r="NB6" s="225"/>
      <c r="NC6" s="225"/>
      <c r="ND6" s="225" t="s">
        <v>115</v>
      </c>
      <c r="NE6" s="225"/>
      <c r="NF6" s="225"/>
      <c r="NG6" s="225"/>
      <c r="NH6" s="225" t="s">
        <v>115</v>
      </c>
      <c r="NI6" s="225"/>
      <c r="NJ6" s="225"/>
      <c r="NK6" s="225"/>
      <c r="NL6" s="225" t="s">
        <v>115</v>
      </c>
      <c r="NM6" s="225"/>
      <c r="NN6" s="225"/>
      <c r="NO6" s="225"/>
      <c r="NP6" s="225" t="s">
        <v>115</v>
      </c>
      <c r="NQ6" s="225"/>
      <c r="NR6" s="225"/>
      <c r="NS6" s="225"/>
      <c r="NT6" s="225" t="s">
        <v>123</v>
      </c>
      <c r="NU6" s="225"/>
      <c r="NV6" s="225"/>
      <c r="NW6" s="225"/>
      <c r="NX6" s="225" t="s">
        <v>123</v>
      </c>
      <c r="NY6" s="225"/>
      <c r="NZ6" s="225"/>
      <c r="OA6" s="225"/>
      <c r="OB6" s="225" t="s">
        <v>606</v>
      </c>
      <c r="OC6" s="225"/>
      <c r="OD6" s="225"/>
      <c r="OE6" s="225"/>
      <c r="OF6" s="225" t="s">
        <v>607</v>
      </c>
      <c r="OG6" s="225"/>
      <c r="OH6" s="225"/>
      <c r="OI6" s="225"/>
      <c r="OJ6" s="225" t="s">
        <v>608</v>
      </c>
      <c r="OK6" s="225"/>
      <c r="OL6" s="225"/>
      <c r="OM6" s="225"/>
      <c r="ON6" s="225" t="s">
        <v>609</v>
      </c>
      <c r="OO6" s="225"/>
      <c r="OP6" s="225"/>
      <c r="OQ6" s="225"/>
      <c r="OR6" s="225" t="s">
        <v>610</v>
      </c>
      <c r="OS6" s="225"/>
      <c r="OT6" s="225"/>
      <c r="OU6" s="225"/>
      <c r="OV6" s="225" t="s">
        <v>23</v>
      </c>
      <c r="OW6" s="225"/>
      <c r="OX6" s="225"/>
      <c r="OY6" s="225"/>
      <c r="OZ6" s="225" t="s">
        <v>94</v>
      </c>
      <c r="PA6" s="225"/>
      <c r="PB6" s="225"/>
      <c r="PC6" s="225"/>
      <c r="PD6" s="225" t="s">
        <v>94</v>
      </c>
      <c r="PE6" s="225"/>
      <c r="PF6" s="225"/>
      <c r="PG6" s="225"/>
      <c r="PH6" s="225" t="s">
        <v>594</v>
      </c>
      <c r="PI6" s="225"/>
      <c r="PJ6" s="225"/>
      <c r="PK6" s="225"/>
      <c r="PL6" s="225" t="s">
        <v>611</v>
      </c>
      <c r="PM6" s="225"/>
      <c r="PN6" s="225"/>
      <c r="PO6" s="225"/>
      <c r="PP6" s="225" t="s">
        <v>612</v>
      </c>
      <c r="PQ6" s="225"/>
      <c r="PR6" s="225"/>
      <c r="PS6" s="225"/>
      <c r="PT6" s="225" t="s">
        <v>613</v>
      </c>
      <c r="PU6" s="225"/>
      <c r="PV6" s="225"/>
      <c r="PW6" s="225"/>
      <c r="PX6" s="225" t="s">
        <v>614</v>
      </c>
      <c r="PY6" s="225"/>
      <c r="PZ6" s="225"/>
      <c r="QA6" s="225"/>
      <c r="QB6" s="225" t="s">
        <v>615</v>
      </c>
      <c r="QC6" s="225"/>
      <c r="QD6" s="225"/>
      <c r="QE6" s="225"/>
      <c r="QF6" s="225" t="s">
        <v>616</v>
      </c>
      <c r="QG6" s="225"/>
      <c r="QH6" s="225"/>
      <c r="QI6" s="225"/>
      <c r="QJ6" s="225" t="s">
        <v>617</v>
      </c>
      <c r="QK6" s="225"/>
      <c r="QL6" s="225"/>
      <c r="QM6" s="225"/>
      <c r="QN6" s="225" t="s">
        <v>618</v>
      </c>
      <c r="QO6" s="225"/>
      <c r="QP6" s="225"/>
      <c r="QQ6" s="225"/>
      <c r="QR6" s="225" t="s">
        <v>619</v>
      </c>
      <c r="QS6" s="225"/>
      <c r="QT6" s="225"/>
      <c r="QU6" s="225"/>
      <c r="QV6" s="225" t="s">
        <v>620</v>
      </c>
      <c r="QW6" s="225"/>
      <c r="QX6" s="225"/>
      <c r="QY6" s="225"/>
      <c r="QZ6" s="225" t="s">
        <v>621</v>
      </c>
      <c r="RA6" s="225"/>
      <c r="RB6" s="225"/>
      <c r="RC6" s="225"/>
      <c r="RD6" s="225" t="s">
        <v>622</v>
      </c>
      <c r="RE6" s="225"/>
      <c r="RF6" s="225"/>
      <c r="RG6" s="225"/>
      <c r="RH6" s="225" t="s">
        <v>622</v>
      </c>
      <c r="RI6" s="225"/>
      <c r="RJ6" s="225"/>
      <c r="RK6" s="225"/>
      <c r="RL6" s="225" t="s">
        <v>622</v>
      </c>
      <c r="RM6" s="225"/>
      <c r="RN6" s="225"/>
      <c r="RO6" s="225"/>
      <c r="RP6" s="225" t="s">
        <v>622</v>
      </c>
      <c r="RQ6" s="225"/>
      <c r="RR6" s="225"/>
      <c r="RS6" s="225"/>
      <c r="RT6" s="225" t="s">
        <v>623</v>
      </c>
      <c r="RU6" s="225"/>
      <c r="RV6" s="225"/>
      <c r="RW6" s="225"/>
      <c r="RX6" s="225" t="s">
        <v>624</v>
      </c>
      <c r="RY6" s="225"/>
      <c r="RZ6" s="225"/>
      <c r="SA6" s="225"/>
      <c r="SB6" s="225" t="s">
        <v>625</v>
      </c>
      <c r="SC6" s="225"/>
      <c r="SD6" s="225"/>
      <c r="SE6" s="225"/>
      <c r="SF6" s="225" t="s">
        <v>626</v>
      </c>
      <c r="SG6" s="225"/>
      <c r="SH6" s="225"/>
      <c r="SI6" s="225"/>
      <c r="SJ6" s="225" t="s">
        <v>627</v>
      </c>
      <c r="SK6" s="225"/>
      <c r="SL6" s="225"/>
      <c r="SM6" s="225"/>
      <c r="SN6" s="225" t="s">
        <v>628</v>
      </c>
      <c r="SO6" s="225"/>
      <c r="SP6" s="225"/>
      <c r="SQ6" s="225"/>
      <c r="SR6" s="225" t="s">
        <v>628</v>
      </c>
      <c r="SS6" s="225"/>
      <c r="ST6" s="225"/>
      <c r="SU6" s="225"/>
      <c r="SV6" s="225" t="s">
        <v>628</v>
      </c>
      <c r="SW6" s="225"/>
      <c r="SX6" s="225"/>
      <c r="SY6" s="225"/>
      <c r="SZ6" s="225" t="s">
        <v>628</v>
      </c>
      <c r="TA6" s="225"/>
      <c r="TB6" s="225"/>
      <c r="TC6" s="225"/>
      <c r="TD6" s="225" t="s">
        <v>629</v>
      </c>
      <c r="TE6" s="225"/>
      <c r="TF6" s="225"/>
      <c r="TG6" s="225"/>
      <c r="TH6" s="225" t="s">
        <v>630</v>
      </c>
      <c r="TI6" s="225"/>
      <c r="TJ6" s="225"/>
      <c r="TK6" s="225"/>
      <c r="TL6" s="225" t="s">
        <v>630</v>
      </c>
      <c r="TM6" s="225"/>
      <c r="TN6" s="225"/>
      <c r="TO6" s="225"/>
      <c r="TP6" s="225" t="s">
        <v>65</v>
      </c>
      <c r="TQ6" s="225"/>
      <c r="TR6" s="225"/>
      <c r="TS6" s="225"/>
      <c r="TT6" s="225" t="s">
        <v>65</v>
      </c>
      <c r="TU6" s="225"/>
      <c r="TV6" s="225"/>
      <c r="TW6" s="225"/>
      <c r="TX6" s="225" t="s">
        <v>65</v>
      </c>
      <c r="TY6" s="225"/>
      <c r="TZ6" s="225"/>
      <c r="UA6" s="225"/>
      <c r="UB6" s="225" t="s">
        <v>65</v>
      </c>
      <c r="UC6" s="225"/>
      <c r="UD6" s="225"/>
      <c r="UE6" s="225"/>
      <c r="UF6" s="225" t="s">
        <v>65</v>
      </c>
      <c r="UG6" s="225"/>
      <c r="UH6" s="225"/>
      <c r="UI6" s="225"/>
      <c r="UJ6" s="225" t="s">
        <v>631</v>
      </c>
      <c r="UK6" s="225"/>
      <c r="UL6" s="225"/>
      <c r="UM6" s="225"/>
      <c r="UN6" s="225" t="s">
        <v>631</v>
      </c>
      <c r="UO6" s="225"/>
      <c r="UP6" s="225"/>
      <c r="UQ6" s="225"/>
      <c r="UR6" s="225" t="s">
        <v>632</v>
      </c>
      <c r="US6" s="225"/>
      <c r="UT6" s="225"/>
      <c r="UU6" s="225"/>
      <c r="UV6" s="225" t="s">
        <v>632</v>
      </c>
      <c r="UW6" s="225"/>
      <c r="UX6" s="225"/>
      <c r="UY6" s="225"/>
      <c r="UZ6" s="225" t="s">
        <v>632</v>
      </c>
      <c r="VA6" s="225"/>
      <c r="VB6" s="225"/>
      <c r="VC6" s="225"/>
      <c r="VD6" s="225" t="s">
        <v>632</v>
      </c>
      <c r="VE6" s="225"/>
      <c r="VF6" s="225"/>
      <c r="VG6" s="225"/>
      <c r="VH6" s="225" t="s">
        <v>633</v>
      </c>
      <c r="VI6" s="225"/>
      <c r="VJ6" s="225"/>
      <c r="VK6" s="225"/>
      <c r="VL6" s="225" t="s">
        <v>634</v>
      </c>
      <c r="VM6" s="225"/>
      <c r="VN6" s="225"/>
      <c r="VO6" s="225"/>
      <c r="VP6" s="225" t="s">
        <v>635</v>
      </c>
      <c r="VQ6" s="225"/>
      <c r="VR6" s="225"/>
      <c r="VS6" s="225"/>
      <c r="VT6" s="225" t="s">
        <v>102</v>
      </c>
      <c r="VU6" s="225"/>
      <c r="VV6" s="225"/>
      <c r="VW6" s="225"/>
      <c r="VX6" s="225" t="s">
        <v>102</v>
      </c>
      <c r="VY6" s="225"/>
      <c r="VZ6" s="225"/>
      <c r="WA6" s="225"/>
      <c r="WB6" s="225" t="s">
        <v>102</v>
      </c>
      <c r="WC6" s="225"/>
      <c r="WD6" s="225"/>
      <c r="WE6" s="225"/>
      <c r="WF6" s="225" t="s">
        <v>102</v>
      </c>
      <c r="WG6" s="225"/>
      <c r="WH6" s="225"/>
      <c r="WI6" s="225"/>
      <c r="WJ6" s="225" t="s">
        <v>102</v>
      </c>
      <c r="WK6" s="225"/>
      <c r="WL6" s="225"/>
      <c r="WM6" s="225"/>
      <c r="WN6" s="225" t="s">
        <v>636</v>
      </c>
      <c r="WO6" s="225"/>
      <c r="WP6" s="225"/>
      <c r="WQ6" s="225"/>
      <c r="WR6" s="225" t="s">
        <v>637</v>
      </c>
      <c r="WS6" s="225"/>
      <c r="WT6" s="225"/>
      <c r="WU6" s="225"/>
      <c r="WV6" s="225" t="s">
        <v>637</v>
      </c>
      <c r="WW6" s="225"/>
      <c r="WX6" s="225"/>
      <c r="WY6" s="225"/>
      <c r="WZ6" s="225" t="s">
        <v>638</v>
      </c>
      <c r="XA6" s="225"/>
      <c r="XB6" s="225"/>
      <c r="XC6" s="225"/>
      <c r="XD6" s="225" t="s">
        <v>639</v>
      </c>
      <c r="XE6" s="225"/>
      <c r="XF6" s="225"/>
      <c r="XG6" s="225"/>
      <c r="XH6" s="225" t="s">
        <v>639</v>
      </c>
      <c r="XI6" s="225"/>
      <c r="XJ6" s="225"/>
      <c r="XK6" s="225"/>
      <c r="XL6" s="225" t="s">
        <v>640</v>
      </c>
      <c r="XM6" s="225"/>
      <c r="XN6" s="225"/>
      <c r="XO6" s="225"/>
      <c r="XP6" s="225" t="s">
        <v>640</v>
      </c>
      <c r="XQ6" s="225"/>
      <c r="XR6" s="225"/>
      <c r="XS6" s="225"/>
      <c r="XT6" s="225" t="s">
        <v>641</v>
      </c>
      <c r="XU6" s="225"/>
      <c r="XV6" s="225"/>
      <c r="XW6" s="225"/>
      <c r="XX6" s="225" t="s">
        <v>144</v>
      </c>
      <c r="XY6" s="225"/>
      <c r="XZ6" s="225"/>
      <c r="YA6" s="225"/>
      <c r="YB6" s="225" t="s">
        <v>642</v>
      </c>
      <c r="YC6" s="225"/>
      <c r="YD6" s="225"/>
      <c r="YE6" s="225"/>
    </row>
    <row r="7" spans="1:655" ht="39.950000000000003" customHeight="1" x14ac:dyDescent="0.25">
      <c r="A7" s="1"/>
      <c r="B7" s="196"/>
      <c r="C7" s="196"/>
      <c r="D7" s="233" t="s">
        <v>649</v>
      </c>
      <c r="E7" s="196"/>
      <c r="F7" s="196"/>
      <c r="G7" s="196"/>
      <c r="H7" s="233" t="s">
        <v>270</v>
      </c>
      <c r="I7" s="196"/>
      <c r="J7" s="196"/>
      <c r="K7" s="196"/>
      <c r="L7" s="233" t="s">
        <v>650</v>
      </c>
      <c r="M7" s="196"/>
      <c r="N7" s="196"/>
      <c r="O7" s="196"/>
      <c r="P7" s="233" t="s">
        <v>651</v>
      </c>
      <c r="Q7" s="196"/>
      <c r="R7" s="196"/>
      <c r="S7" s="196"/>
      <c r="T7" s="233" t="s">
        <v>652</v>
      </c>
      <c r="U7" s="196"/>
      <c r="V7" s="196"/>
      <c r="W7" s="196"/>
      <c r="X7" s="233" t="s">
        <v>653</v>
      </c>
      <c r="Y7" s="196"/>
      <c r="Z7" s="196"/>
      <c r="AA7" s="196"/>
      <c r="AB7" s="233" t="s">
        <v>654</v>
      </c>
      <c r="AC7" s="196"/>
      <c r="AD7" s="196"/>
      <c r="AE7" s="196"/>
      <c r="AF7" s="233" t="s">
        <v>655</v>
      </c>
      <c r="AG7" s="196"/>
      <c r="AH7" s="196"/>
      <c r="AI7" s="196"/>
      <c r="AJ7" s="233" t="s">
        <v>656</v>
      </c>
      <c r="AK7" s="196"/>
      <c r="AL7" s="196"/>
      <c r="AM7" s="196"/>
      <c r="AN7" s="233" t="s">
        <v>657</v>
      </c>
      <c r="AO7" s="196"/>
      <c r="AP7" s="196"/>
      <c r="AQ7" s="196"/>
      <c r="AR7" s="233" t="s">
        <v>658</v>
      </c>
      <c r="AS7" s="196"/>
      <c r="AT7" s="196"/>
      <c r="AU7" s="196"/>
      <c r="AV7" s="233" t="s">
        <v>659</v>
      </c>
      <c r="AW7" s="196"/>
      <c r="AX7" s="196"/>
      <c r="AY7" s="196"/>
      <c r="AZ7" s="233" t="s">
        <v>660</v>
      </c>
      <c r="BA7" s="196"/>
      <c r="BB7" s="196"/>
      <c r="BC7" s="196"/>
      <c r="BD7" s="233" t="s">
        <v>661</v>
      </c>
      <c r="BE7" s="196"/>
      <c r="BF7" s="196"/>
      <c r="BG7" s="196"/>
      <c r="BH7" s="233" t="s">
        <v>662</v>
      </c>
      <c r="BI7" s="196"/>
      <c r="BJ7" s="196"/>
      <c r="BK7" s="196"/>
      <c r="BL7" s="233" t="s">
        <v>663</v>
      </c>
      <c r="BM7" s="196"/>
      <c r="BN7" s="196"/>
      <c r="BO7" s="196"/>
      <c r="BP7" s="233" t="s">
        <v>664</v>
      </c>
      <c r="BQ7" s="196"/>
      <c r="BR7" s="196"/>
      <c r="BS7" s="196"/>
      <c r="BT7" s="233" t="s">
        <v>665</v>
      </c>
      <c r="BU7" s="196"/>
      <c r="BV7" s="196"/>
      <c r="BW7" s="196"/>
      <c r="BX7" s="233" t="s">
        <v>666</v>
      </c>
      <c r="BY7" s="196"/>
      <c r="BZ7" s="196"/>
      <c r="CA7" s="196"/>
      <c r="CB7" s="233" t="s">
        <v>667</v>
      </c>
      <c r="CC7" s="196"/>
      <c r="CD7" s="196"/>
      <c r="CE7" s="196"/>
      <c r="CF7" s="233" t="s">
        <v>668</v>
      </c>
      <c r="CG7" s="196"/>
      <c r="CH7" s="196"/>
      <c r="CI7" s="196"/>
      <c r="CJ7" s="233" t="s">
        <v>669</v>
      </c>
      <c r="CK7" s="196"/>
      <c r="CL7" s="196"/>
      <c r="CM7" s="196"/>
      <c r="CN7" s="233" t="s">
        <v>670</v>
      </c>
      <c r="CO7" s="196"/>
      <c r="CP7" s="196"/>
      <c r="CQ7" s="196"/>
      <c r="CR7" s="233" t="s">
        <v>671</v>
      </c>
      <c r="CS7" s="196"/>
      <c r="CT7" s="196"/>
      <c r="CU7" s="196"/>
      <c r="CV7" s="233" t="s">
        <v>257</v>
      </c>
      <c r="CW7" s="196"/>
      <c r="CX7" s="196"/>
      <c r="CY7" s="196"/>
      <c r="CZ7" s="233" t="s">
        <v>672</v>
      </c>
      <c r="DA7" s="196"/>
      <c r="DB7" s="196"/>
      <c r="DC7" s="196"/>
      <c r="DD7" s="233" t="s">
        <v>673</v>
      </c>
      <c r="DE7" s="196"/>
      <c r="DF7" s="196"/>
      <c r="DG7" s="196"/>
      <c r="DH7" s="233" t="s">
        <v>674</v>
      </c>
      <c r="DI7" s="196"/>
      <c r="DJ7" s="196"/>
      <c r="DK7" s="196"/>
      <c r="DL7" s="233" t="s">
        <v>250</v>
      </c>
      <c r="DM7" s="196"/>
      <c r="DN7" s="196"/>
      <c r="DO7" s="196"/>
      <c r="DP7" s="233" t="s">
        <v>675</v>
      </c>
      <c r="DQ7" s="196"/>
      <c r="DR7" s="196"/>
      <c r="DS7" s="196"/>
      <c r="DT7" s="233" t="s">
        <v>676</v>
      </c>
      <c r="DU7" s="196"/>
      <c r="DV7" s="196"/>
      <c r="DW7" s="196"/>
      <c r="DX7" s="233" t="s">
        <v>677</v>
      </c>
      <c r="DY7" s="196"/>
      <c r="DZ7" s="196"/>
      <c r="EA7" s="196"/>
      <c r="EB7" s="233" t="s">
        <v>678</v>
      </c>
      <c r="EC7" s="196"/>
      <c r="ED7" s="196"/>
      <c r="EE7" s="196"/>
      <c r="EF7" s="233" t="s">
        <v>679</v>
      </c>
      <c r="EG7" s="196"/>
      <c r="EH7" s="196"/>
      <c r="EI7" s="196"/>
      <c r="EJ7" s="233" t="s">
        <v>680</v>
      </c>
      <c r="EK7" s="196"/>
      <c r="EL7" s="196"/>
      <c r="EM7" s="196"/>
      <c r="EN7" s="233" t="s">
        <v>681</v>
      </c>
      <c r="EO7" s="196"/>
      <c r="EP7" s="196"/>
      <c r="EQ7" s="196"/>
      <c r="ER7" s="233" t="s">
        <v>682</v>
      </c>
      <c r="ES7" s="196"/>
      <c r="ET7" s="196"/>
      <c r="EU7" s="196"/>
      <c r="EV7" s="233" t="s">
        <v>683</v>
      </c>
      <c r="EW7" s="196"/>
      <c r="EX7" s="196"/>
      <c r="EY7" s="196"/>
      <c r="EZ7" s="233" t="s">
        <v>684</v>
      </c>
      <c r="FA7" s="196"/>
      <c r="FB7" s="196"/>
      <c r="FC7" s="196"/>
      <c r="FD7" s="233" t="s">
        <v>597</v>
      </c>
      <c r="FE7" s="196"/>
      <c r="FF7" s="196"/>
      <c r="FG7" s="196"/>
      <c r="FH7" s="233" t="s">
        <v>685</v>
      </c>
      <c r="FI7" s="196"/>
      <c r="FJ7" s="196"/>
      <c r="FK7" s="196"/>
      <c r="FL7" s="233" t="s">
        <v>686</v>
      </c>
      <c r="FM7" s="196"/>
      <c r="FN7" s="196"/>
      <c r="FO7" s="196"/>
      <c r="FP7" s="233" t="s">
        <v>687</v>
      </c>
      <c r="FQ7" s="196"/>
      <c r="FR7" s="196"/>
      <c r="FS7" s="196"/>
      <c r="FT7" s="233" t="s">
        <v>688</v>
      </c>
      <c r="FU7" s="196"/>
      <c r="FV7" s="196"/>
      <c r="FW7" s="196"/>
      <c r="FX7" s="233" t="s">
        <v>689</v>
      </c>
      <c r="FY7" s="196"/>
      <c r="FZ7" s="196"/>
      <c r="GA7" s="196"/>
      <c r="GB7" s="233" t="s">
        <v>690</v>
      </c>
      <c r="GC7" s="196"/>
      <c r="GD7" s="196"/>
      <c r="GE7" s="196"/>
      <c r="GF7" s="233" t="s">
        <v>691</v>
      </c>
      <c r="GG7" s="196"/>
      <c r="GH7" s="196"/>
      <c r="GI7" s="196"/>
      <c r="GJ7" s="233" t="s">
        <v>692</v>
      </c>
      <c r="GK7" s="196"/>
      <c r="GL7" s="196"/>
      <c r="GM7" s="196"/>
      <c r="GN7" s="233" t="s">
        <v>693</v>
      </c>
      <c r="GO7" s="196"/>
      <c r="GP7" s="196"/>
      <c r="GQ7" s="196"/>
      <c r="GR7" s="233" t="s">
        <v>31</v>
      </c>
      <c r="GS7" s="196"/>
      <c r="GT7" s="196"/>
      <c r="GU7" s="196"/>
      <c r="GV7" s="233" t="s">
        <v>512</v>
      </c>
      <c r="GW7" s="196"/>
      <c r="GX7" s="196"/>
      <c r="GY7" s="196"/>
      <c r="GZ7" s="233" t="s">
        <v>507</v>
      </c>
      <c r="HA7" s="196"/>
      <c r="HB7" s="196"/>
      <c r="HC7" s="196"/>
      <c r="HD7" s="233" t="s">
        <v>694</v>
      </c>
      <c r="HE7" s="196"/>
      <c r="HF7" s="196"/>
      <c r="HG7" s="196"/>
      <c r="HH7" s="233" t="s">
        <v>695</v>
      </c>
      <c r="HI7" s="196"/>
      <c r="HJ7" s="196"/>
      <c r="HK7" s="196"/>
      <c r="HL7" s="233" t="s">
        <v>696</v>
      </c>
      <c r="HM7" s="196"/>
      <c r="HN7" s="196"/>
      <c r="HO7" s="196"/>
      <c r="HP7" s="233" t="s">
        <v>505</v>
      </c>
      <c r="HQ7" s="196"/>
      <c r="HR7" s="196"/>
      <c r="HS7" s="196"/>
      <c r="HT7" s="233" t="s">
        <v>697</v>
      </c>
      <c r="HU7" s="196"/>
      <c r="HV7" s="196"/>
      <c r="HW7" s="196"/>
      <c r="HX7" s="233" t="s">
        <v>698</v>
      </c>
      <c r="HY7" s="196"/>
      <c r="HZ7" s="196"/>
      <c r="IA7" s="196"/>
      <c r="IB7" s="233" t="s">
        <v>275</v>
      </c>
      <c r="IC7" s="196"/>
      <c r="ID7" s="196"/>
      <c r="IE7" s="196"/>
      <c r="IF7" s="233" t="s">
        <v>699</v>
      </c>
      <c r="IG7" s="196"/>
      <c r="IH7" s="196"/>
      <c r="II7" s="196"/>
      <c r="IJ7" s="233" t="s">
        <v>700</v>
      </c>
      <c r="IK7" s="196"/>
      <c r="IL7" s="196"/>
      <c r="IM7" s="196"/>
      <c r="IN7" s="233" t="s">
        <v>701</v>
      </c>
      <c r="IO7" s="196"/>
      <c r="IP7" s="196"/>
      <c r="IQ7" s="196"/>
      <c r="IR7" s="233" t="s">
        <v>702</v>
      </c>
      <c r="IS7" s="196"/>
      <c r="IT7" s="196"/>
      <c r="IU7" s="196"/>
      <c r="IV7" s="233" t="s">
        <v>703</v>
      </c>
      <c r="IW7" s="196"/>
      <c r="IX7" s="196"/>
      <c r="IY7" s="196"/>
      <c r="IZ7" s="233" t="s">
        <v>704</v>
      </c>
      <c r="JA7" s="196"/>
      <c r="JB7" s="196"/>
      <c r="JC7" s="196"/>
      <c r="JD7" s="233" t="s">
        <v>315</v>
      </c>
      <c r="JE7" s="196"/>
      <c r="JF7" s="196"/>
      <c r="JG7" s="196"/>
      <c r="JH7" s="233" t="s">
        <v>705</v>
      </c>
      <c r="JI7" s="196"/>
      <c r="JJ7" s="196"/>
      <c r="JK7" s="196"/>
      <c r="JL7" s="233" t="s">
        <v>706</v>
      </c>
      <c r="JM7" s="196"/>
      <c r="JN7" s="196"/>
      <c r="JO7" s="196"/>
      <c r="JP7" s="233" t="s">
        <v>707</v>
      </c>
      <c r="JQ7" s="196"/>
      <c r="JR7" s="196"/>
      <c r="JS7" s="196"/>
      <c r="JT7" s="233" t="s">
        <v>708</v>
      </c>
      <c r="JU7" s="196"/>
      <c r="JV7" s="196"/>
      <c r="JW7" s="196"/>
      <c r="JX7" s="233" t="s">
        <v>709</v>
      </c>
      <c r="JY7" s="196"/>
      <c r="JZ7" s="196"/>
      <c r="KA7" s="196"/>
      <c r="KB7" s="233" t="s">
        <v>710</v>
      </c>
      <c r="KC7" s="196"/>
      <c r="KD7" s="196"/>
      <c r="KE7" s="196"/>
      <c r="KF7" s="233" t="s">
        <v>711</v>
      </c>
      <c r="KG7" s="196"/>
      <c r="KH7" s="196"/>
      <c r="KI7" s="196"/>
      <c r="KJ7" s="233" t="s">
        <v>712</v>
      </c>
      <c r="KK7" s="196"/>
      <c r="KL7" s="196"/>
      <c r="KM7" s="196"/>
      <c r="KN7" s="233" t="s">
        <v>713</v>
      </c>
      <c r="KO7" s="196"/>
      <c r="KP7" s="196"/>
      <c r="KQ7" s="196"/>
      <c r="KR7" s="233" t="s">
        <v>306</v>
      </c>
      <c r="KS7" s="196"/>
      <c r="KT7" s="196"/>
      <c r="KU7" s="196"/>
      <c r="KV7" s="233" t="s">
        <v>714</v>
      </c>
      <c r="KW7" s="196"/>
      <c r="KX7" s="196"/>
      <c r="KY7" s="196"/>
      <c r="KZ7" s="233" t="s">
        <v>715</v>
      </c>
      <c r="LA7" s="196"/>
      <c r="LB7" s="196"/>
      <c r="LC7" s="196"/>
      <c r="LD7" s="233" t="s">
        <v>716</v>
      </c>
      <c r="LE7" s="196"/>
      <c r="LF7" s="196"/>
      <c r="LG7" s="196"/>
      <c r="LH7" s="233" t="s">
        <v>399</v>
      </c>
      <c r="LI7" s="196"/>
      <c r="LJ7" s="196"/>
      <c r="LK7" s="196"/>
      <c r="LL7" s="233" t="s">
        <v>717</v>
      </c>
      <c r="LM7" s="196"/>
      <c r="LN7" s="196"/>
      <c r="LO7" s="196"/>
      <c r="LP7" s="233" t="s">
        <v>247</v>
      </c>
      <c r="LQ7" s="196"/>
      <c r="LR7" s="196"/>
      <c r="LS7" s="196"/>
      <c r="LT7" s="233" t="s">
        <v>718</v>
      </c>
      <c r="LU7" s="196"/>
      <c r="LV7" s="196"/>
      <c r="LW7" s="196"/>
      <c r="LX7" s="233" t="s">
        <v>719</v>
      </c>
      <c r="LY7" s="196"/>
      <c r="LZ7" s="196"/>
      <c r="MA7" s="196"/>
      <c r="MB7" s="233" t="s">
        <v>720</v>
      </c>
      <c r="MC7" s="196"/>
      <c r="MD7" s="196"/>
      <c r="ME7" s="196"/>
      <c r="MF7" s="233" t="s">
        <v>721</v>
      </c>
      <c r="MG7" s="196"/>
      <c r="MH7" s="196"/>
      <c r="MI7" s="196"/>
      <c r="MJ7" s="233" t="s">
        <v>722</v>
      </c>
      <c r="MK7" s="196"/>
      <c r="ML7" s="196"/>
      <c r="MM7" s="196"/>
      <c r="MN7" s="233" t="s">
        <v>723</v>
      </c>
      <c r="MO7" s="196"/>
      <c r="MP7" s="196"/>
      <c r="MQ7" s="196"/>
      <c r="MR7" s="233" t="s">
        <v>724</v>
      </c>
      <c r="MS7" s="196"/>
      <c r="MT7" s="196"/>
      <c r="MU7" s="196"/>
      <c r="MV7" s="233" t="s">
        <v>725</v>
      </c>
      <c r="MW7" s="196"/>
      <c r="MX7" s="196"/>
      <c r="MY7" s="196"/>
      <c r="MZ7" s="233" t="s">
        <v>726</v>
      </c>
      <c r="NA7" s="196"/>
      <c r="NB7" s="196"/>
      <c r="NC7" s="196"/>
      <c r="ND7" s="233" t="s">
        <v>727</v>
      </c>
      <c r="NE7" s="196"/>
      <c r="NF7" s="196"/>
      <c r="NG7" s="196"/>
      <c r="NH7" s="233" t="s">
        <v>728</v>
      </c>
      <c r="NI7" s="196"/>
      <c r="NJ7" s="196"/>
      <c r="NK7" s="196"/>
      <c r="NL7" s="233" t="s">
        <v>729</v>
      </c>
      <c r="NM7" s="196"/>
      <c r="NN7" s="196"/>
      <c r="NO7" s="196"/>
      <c r="NP7" s="233" t="s">
        <v>730</v>
      </c>
      <c r="NQ7" s="196"/>
      <c r="NR7" s="196"/>
      <c r="NS7" s="196"/>
      <c r="NT7" s="233" t="s">
        <v>731</v>
      </c>
      <c r="NU7" s="196"/>
      <c r="NV7" s="196"/>
      <c r="NW7" s="196"/>
      <c r="NX7" s="233" t="s">
        <v>732</v>
      </c>
      <c r="NY7" s="196"/>
      <c r="NZ7" s="196"/>
      <c r="OA7" s="196"/>
      <c r="OB7" s="233" t="s">
        <v>733</v>
      </c>
      <c r="OC7" s="196"/>
      <c r="OD7" s="196"/>
      <c r="OE7" s="196"/>
      <c r="OF7" s="233" t="s">
        <v>734</v>
      </c>
      <c r="OG7" s="196"/>
      <c r="OH7" s="196"/>
      <c r="OI7" s="196"/>
      <c r="OJ7" s="233" t="s">
        <v>735</v>
      </c>
      <c r="OK7" s="196"/>
      <c r="OL7" s="196"/>
      <c r="OM7" s="196"/>
      <c r="ON7" s="233" t="s">
        <v>736</v>
      </c>
      <c r="OO7" s="196"/>
      <c r="OP7" s="196"/>
      <c r="OQ7" s="196"/>
      <c r="OR7" s="233" t="s">
        <v>737</v>
      </c>
      <c r="OS7" s="196"/>
      <c r="OT7" s="196"/>
      <c r="OU7" s="196"/>
      <c r="OV7" s="233" t="s">
        <v>24</v>
      </c>
      <c r="OW7" s="196"/>
      <c r="OX7" s="196"/>
      <c r="OY7" s="196"/>
      <c r="OZ7" s="233" t="s">
        <v>738</v>
      </c>
      <c r="PA7" s="196"/>
      <c r="PB7" s="196"/>
      <c r="PC7" s="196"/>
      <c r="PD7" s="233" t="s">
        <v>739</v>
      </c>
      <c r="PE7" s="196"/>
      <c r="PF7" s="196"/>
      <c r="PG7" s="196"/>
      <c r="PH7" s="233" t="s">
        <v>740</v>
      </c>
      <c r="PI7" s="196"/>
      <c r="PJ7" s="196"/>
      <c r="PK7" s="196"/>
      <c r="PL7" s="233" t="s">
        <v>741</v>
      </c>
      <c r="PM7" s="196"/>
      <c r="PN7" s="196"/>
      <c r="PO7" s="196"/>
      <c r="PP7" s="233" t="s">
        <v>742</v>
      </c>
      <c r="PQ7" s="196"/>
      <c r="PR7" s="196"/>
      <c r="PS7" s="196"/>
      <c r="PT7" s="233" t="s">
        <v>743</v>
      </c>
      <c r="PU7" s="196"/>
      <c r="PV7" s="196"/>
      <c r="PW7" s="196"/>
      <c r="PX7" s="233" t="s">
        <v>744</v>
      </c>
      <c r="PY7" s="196"/>
      <c r="PZ7" s="196"/>
      <c r="QA7" s="196"/>
      <c r="QB7" s="233" t="s">
        <v>745</v>
      </c>
      <c r="QC7" s="196"/>
      <c r="QD7" s="196"/>
      <c r="QE7" s="196"/>
      <c r="QF7" s="233" t="s">
        <v>746</v>
      </c>
      <c r="QG7" s="196"/>
      <c r="QH7" s="196"/>
      <c r="QI7" s="196"/>
      <c r="QJ7" s="233" t="s">
        <v>747</v>
      </c>
      <c r="QK7" s="196"/>
      <c r="QL7" s="196"/>
      <c r="QM7" s="196"/>
      <c r="QN7" s="233" t="s">
        <v>748</v>
      </c>
      <c r="QO7" s="196"/>
      <c r="QP7" s="196"/>
      <c r="QQ7" s="196"/>
      <c r="QR7" s="233" t="s">
        <v>749</v>
      </c>
      <c r="QS7" s="196"/>
      <c r="QT7" s="196"/>
      <c r="QU7" s="196"/>
      <c r="QV7" s="233" t="s">
        <v>750</v>
      </c>
      <c r="QW7" s="196"/>
      <c r="QX7" s="196"/>
      <c r="QY7" s="196"/>
      <c r="QZ7" s="233" t="s">
        <v>751</v>
      </c>
      <c r="RA7" s="196"/>
      <c r="RB7" s="196"/>
      <c r="RC7" s="196"/>
      <c r="RD7" s="233" t="s">
        <v>752</v>
      </c>
      <c r="RE7" s="196"/>
      <c r="RF7" s="196"/>
      <c r="RG7" s="196"/>
      <c r="RH7" s="233" t="s">
        <v>753</v>
      </c>
      <c r="RI7" s="196"/>
      <c r="RJ7" s="196"/>
      <c r="RK7" s="196"/>
      <c r="RL7" s="233" t="s">
        <v>754</v>
      </c>
      <c r="RM7" s="196"/>
      <c r="RN7" s="196"/>
      <c r="RO7" s="196"/>
      <c r="RP7" s="233" t="s">
        <v>755</v>
      </c>
      <c r="RQ7" s="196"/>
      <c r="RR7" s="196"/>
      <c r="RS7" s="196"/>
      <c r="RT7" s="233" t="s">
        <v>756</v>
      </c>
      <c r="RU7" s="196"/>
      <c r="RV7" s="196"/>
      <c r="RW7" s="196"/>
      <c r="RX7" s="233" t="s">
        <v>757</v>
      </c>
      <c r="RY7" s="196"/>
      <c r="RZ7" s="196"/>
      <c r="SA7" s="196"/>
      <c r="SB7" s="233" t="s">
        <v>758</v>
      </c>
      <c r="SC7" s="196"/>
      <c r="SD7" s="196"/>
      <c r="SE7" s="196"/>
      <c r="SF7" s="233" t="s">
        <v>759</v>
      </c>
      <c r="SG7" s="196"/>
      <c r="SH7" s="196"/>
      <c r="SI7" s="196"/>
      <c r="SJ7" s="233" t="s">
        <v>760</v>
      </c>
      <c r="SK7" s="196"/>
      <c r="SL7" s="196"/>
      <c r="SM7" s="196"/>
      <c r="SN7" s="233" t="s">
        <v>761</v>
      </c>
      <c r="SO7" s="196"/>
      <c r="SP7" s="196"/>
      <c r="SQ7" s="196"/>
      <c r="SR7" s="233" t="s">
        <v>762</v>
      </c>
      <c r="SS7" s="196"/>
      <c r="ST7" s="196"/>
      <c r="SU7" s="196"/>
      <c r="SV7" s="233" t="s">
        <v>763</v>
      </c>
      <c r="SW7" s="196"/>
      <c r="SX7" s="196"/>
      <c r="SY7" s="196"/>
      <c r="SZ7" s="233" t="s">
        <v>764</v>
      </c>
      <c r="TA7" s="196"/>
      <c r="TB7" s="196"/>
      <c r="TC7" s="196"/>
      <c r="TD7" s="233" t="s">
        <v>765</v>
      </c>
      <c r="TE7" s="196"/>
      <c r="TF7" s="196"/>
      <c r="TG7" s="196"/>
      <c r="TH7" s="233" t="s">
        <v>766</v>
      </c>
      <c r="TI7" s="196"/>
      <c r="TJ7" s="196"/>
      <c r="TK7" s="196"/>
      <c r="TL7" s="233" t="s">
        <v>767</v>
      </c>
      <c r="TM7" s="196"/>
      <c r="TN7" s="196"/>
      <c r="TO7" s="196"/>
      <c r="TP7" s="233" t="s">
        <v>768</v>
      </c>
      <c r="TQ7" s="196"/>
      <c r="TR7" s="196"/>
      <c r="TS7" s="196"/>
      <c r="TT7" s="233" t="s">
        <v>769</v>
      </c>
      <c r="TU7" s="196"/>
      <c r="TV7" s="196"/>
      <c r="TW7" s="196"/>
      <c r="TX7" s="233" t="s">
        <v>770</v>
      </c>
      <c r="TY7" s="196"/>
      <c r="TZ7" s="196"/>
      <c r="UA7" s="196"/>
      <c r="UB7" s="233" t="s">
        <v>771</v>
      </c>
      <c r="UC7" s="196"/>
      <c r="UD7" s="196"/>
      <c r="UE7" s="196"/>
      <c r="UF7" s="233" t="s">
        <v>772</v>
      </c>
      <c r="UG7" s="196"/>
      <c r="UH7" s="196"/>
      <c r="UI7" s="196"/>
      <c r="UJ7" s="233" t="s">
        <v>773</v>
      </c>
      <c r="UK7" s="196"/>
      <c r="UL7" s="196"/>
      <c r="UM7" s="196"/>
      <c r="UN7" s="233" t="s">
        <v>774</v>
      </c>
      <c r="UO7" s="196"/>
      <c r="UP7" s="196"/>
      <c r="UQ7" s="196"/>
      <c r="UR7" s="233" t="s">
        <v>775</v>
      </c>
      <c r="US7" s="196"/>
      <c r="UT7" s="196"/>
      <c r="UU7" s="196"/>
      <c r="UV7" s="233" t="s">
        <v>776</v>
      </c>
      <c r="UW7" s="196"/>
      <c r="UX7" s="196"/>
      <c r="UY7" s="196"/>
      <c r="UZ7" s="233" t="s">
        <v>777</v>
      </c>
      <c r="VA7" s="196"/>
      <c r="VB7" s="196"/>
      <c r="VC7" s="196"/>
      <c r="VD7" s="233" t="s">
        <v>778</v>
      </c>
      <c r="VE7" s="196"/>
      <c r="VF7" s="196"/>
      <c r="VG7" s="196"/>
      <c r="VH7" s="233" t="s">
        <v>779</v>
      </c>
      <c r="VI7" s="196"/>
      <c r="VJ7" s="196"/>
      <c r="VK7" s="196"/>
      <c r="VL7" s="233" t="s">
        <v>780</v>
      </c>
      <c r="VM7" s="196"/>
      <c r="VN7" s="196"/>
      <c r="VO7" s="196"/>
      <c r="VP7" s="233" t="s">
        <v>498</v>
      </c>
      <c r="VQ7" s="196"/>
      <c r="VR7" s="196"/>
      <c r="VS7" s="196"/>
      <c r="VT7" s="233" t="s">
        <v>781</v>
      </c>
      <c r="VU7" s="196"/>
      <c r="VV7" s="196"/>
      <c r="VW7" s="196"/>
      <c r="VX7" s="233" t="s">
        <v>782</v>
      </c>
      <c r="VY7" s="196"/>
      <c r="VZ7" s="196"/>
      <c r="WA7" s="196"/>
      <c r="WB7" s="233" t="s">
        <v>783</v>
      </c>
      <c r="WC7" s="196"/>
      <c r="WD7" s="196"/>
      <c r="WE7" s="196"/>
      <c r="WF7" s="233" t="s">
        <v>784</v>
      </c>
      <c r="WG7" s="196"/>
      <c r="WH7" s="196"/>
      <c r="WI7" s="196"/>
      <c r="WJ7" s="233" t="s">
        <v>785</v>
      </c>
      <c r="WK7" s="196"/>
      <c r="WL7" s="196"/>
      <c r="WM7" s="196"/>
      <c r="WN7" s="233" t="s">
        <v>786</v>
      </c>
      <c r="WO7" s="196"/>
      <c r="WP7" s="196"/>
      <c r="WQ7" s="196"/>
      <c r="WR7" s="233" t="s">
        <v>787</v>
      </c>
      <c r="WS7" s="196"/>
      <c r="WT7" s="196"/>
      <c r="WU7" s="196"/>
      <c r="WV7" s="233" t="s">
        <v>788</v>
      </c>
      <c r="WW7" s="196"/>
      <c r="WX7" s="196"/>
      <c r="WY7" s="196"/>
      <c r="WZ7" s="233" t="s">
        <v>789</v>
      </c>
      <c r="XA7" s="196"/>
      <c r="XB7" s="196"/>
      <c r="XC7" s="196"/>
      <c r="XD7" s="233" t="s">
        <v>790</v>
      </c>
      <c r="XE7" s="196"/>
      <c r="XF7" s="196"/>
      <c r="XG7" s="196"/>
      <c r="XH7" s="233" t="s">
        <v>791</v>
      </c>
      <c r="XI7" s="196"/>
      <c r="XJ7" s="196"/>
      <c r="XK7" s="196"/>
      <c r="XL7" s="233" t="s">
        <v>792</v>
      </c>
      <c r="XM7" s="196"/>
      <c r="XN7" s="196"/>
      <c r="XO7" s="196"/>
      <c r="XP7" s="233" t="s">
        <v>793</v>
      </c>
      <c r="XQ7" s="196"/>
      <c r="XR7" s="196"/>
      <c r="XS7" s="196"/>
      <c r="XT7" s="233" t="s">
        <v>794</v>
      </c>
      <c r="XU7" s="196"/>
      <c r="XV7" s="196"/>
      <c r="XW7" s="196"/>
      <c r="XX7" s="233" t="s">
        <v>795</v>
      </c>
      <c r="XY7" s="196"/>
      <c r="XZ7" s="196"/>
      <c r="YA7" s="196"/>
      <c r="YB7" s="233" t="s">
        <v>796</v>
      </c>
      <c r="YC7" s="196"/>
      <c r="YD7" s="196"/>
      <c r="YE7" s="196"/>
    </row>
    <row r="8" spans="1:655" ht="20.100000000000001" customHeight="1" x14ac:dyDescent="0.25">
      <c r="A8" s="1"/>
      <c r="B8" s="196"/>
      <c r="C8" s="196"/>
      <c r="D8" s="9" t="s">
        <v>2804</v>
      </c>
      <c r="E8" s="9" t="s">
        <v>2805</v>
      </c>
      <c r="F8" s="9" t="s">
        <v>2806</v>
      </c>
      <c r="G8" s="9" t="s">
        <v>2807</v>
      </c>
      <c r="H8" s="9" t="s">
        <v>2804</v>
      </c>
      <c r="I8" s="9" t="s">
        <v>2805</v>
      </c>
      <c r="J8" s="9" t="s">
        <v>2806</v>
      </c>
      <c r="K8" s="9" t="s">
        <v>2807</v>
      </c>
      <c r="L8" s="9" t="s">
        <v>2804</v>
      </c>
      <c r="M8" s="9" t="s">
        <v>2805</v>
      </c>
      <c r="N8" s="9" t="s">
        <v>2806</v>
      </c>
      <c r="O8" s="9" t="s">
        <v>2807</v>
      </c>
      <c r="P8" s="9" t="s">
        <v>2804</v>
      </c>
      <c r="Q8" s="9" t="s">
        <v>2805</v>
      </c>
      <c r="R8" s="9" t="s">
        <v>2806</v>
      </c>
      <c r="S8" s="9" t="s">
        <v>2807</v>
      </c>
      <c r="T8" s="9" t="s">
        <v>2804</v>
      </c>
      <c r="U8" s="9" t="s">
        <v>2805</v>
      </c>
      <c r="V8" s="9" t="s">
        <v>2806</v>
      </c>
      <c r="W8" s="9" t="s">
        <v>2807</v>
      </c>
      <c r="X8" s="9" t="s">
        <v>2804</v>
      </c>
      <c r="Y8" s="9" t="s">
        <v>2805</v>
      </c>
      <c r="Z8" s="9" t="s">
        <v>2806</v>
      </c>
      <c r="AA8" s="9" t="s">
        <v>2807</v>
      </c>
      <c r="AB8" s="9" t="s">
        <v>2804</v>
      </c>
      <c r="AC8" s="9" t="s">
        <v>2805</v>
      </c>
      <c r="AD8" s="9" t="s">
        <v>2806</v>
      </c>
      <c r="AE8" s="9" t="s">
        <v>2807</v>
      </c>
      <c r="AF8" s="9" t="s">
        <v>2804</v>
      </c>
      <c r="AG8" s="9" t="s">
        <v>2805</v>
      </c>
      <c r="AH8" s="9" t="s">
        <v>2806</v>
      </c>
      <c r="AI8" s="9" t="s">
        <v>2807</v>
      </c>
      <c r="AJ8" s="9" t="s">
        <v>2804</v>
      </c>
      <c r="AK8" s="9" t="s">
        <v>2805</v>
      </c>
      <c r="AL8" s="9" t="s">
        <v>2806</v>
      </c>
      <c r="AM8" s="9" t="s">
        <v>2807</v>
      </c>
      <c r="AN8" s="9" t="s">
        <v>2804</v>
      </c>
      <c r="AO8" s="9" t="s">
        <v>2805</v>
      </c>
      <c r="AP8" s="9" t="s">
        <v>2806</v>
      </c>
      <c r="AQ8" s="9" t="s">
        <v>2807</v>
      </c>
      <c r="AR8" s="9" t="s">
        <v>2804</v>
      </c>
      <c r="AS8" s="9" t="s">
        <v>2805</v>
      </c>
      <c r="AT8" s="9" t="s">
        <v>2806</v>
      </c>
      <c r="AU8" s="9" t="s">
        <v>2807</v>
      </c>
      <c r="AV8" s="9" t="s">
        <v>2804</v>
      </c>
      <c r="AW8" s="9" t="s">
        <v>2805</v>
      </c>
      <c r="AX8" s="9" t="s">
        <v>2806</v>
      </c>
      <c r="AY8" s="9" t="s">
        <v>2807</v>
      </c>
      <c r="AZ8" s="9" t="s">
        <v>2804</v>
      </c>
      <c r="BA8" s="9" t="s">
        <v>2805</v>
      </c>
      <c r="BB8" s="9" t="s">
        <v>2806</v>
      </c>
      <c r="BC8" s="9" t="s">
        <v>2807</v>
      </c>
      <c r="BD8" s="9" t="s">
        <v>2804</v>
      </c>
      <c r="BE8" s="9" t="s">
        <v>2805</v>
      </c>
      <c r="BF8" s="9" t="s">
        <v>2806</v>
      </c>
      <c r="BG8" s="9" t="s">
        <v>2807</v>
      </c>
      <c r="BH8" s="9" t="s">
        <v>2804</v>
      </c>
      <c r="BI8" s="9" t="s">
        <v>2805</v>
      </c>
      <c r="BJ8" s="9" t="s">
        <v>2806</v>
      </c>
      <c r="BK8" s="9" t="s">
        <v>2807</v>
      </c>
      <c r="BL8" s="9" t="s">
        <v>2804</v>
      </c>
      <c r="BM8" s="9" t="s">
        <v>2805</v>
      </c>
      <c r="BN8" s="9" t="s">
        <v>2806</v>
      </c>
      <c r="BO8" s="9" t="s">
        <v>2807</v>
      </c>
      <c r="BP8" s="9" t="s">
        <v>2804</v>
      </c>
      <c r="BQ8" s="9" t="s">
        <v>2805</v>
      </c>
      <c r="BR8" s="9" t="s">
        <v>2806</v>
      </c>
      <c r="BS8" s="9" t="s">
        <v>2807</v>
      </c>
      <c r="BT8" s="9" t="s">
        <v>2804</v>
      </c>
      <c r="BU8" s="9" t="s">
        <v>2805</v>
      </c>
      <c r="BV8" s="9" t="s">
        <v>2806</v>
      </c>
      <c r="BW8" s="9" t="s">
        <v>2807</v>
      </c>
      <c r="BX8" s="9" t="s">
        <v>2804</v>
      </c>
      <c r="BY8" s="9" t="s">
        <v>2805</v>
      </c>
      <c r="BZ8" s="9" t="s">
        <v>2806</v>
      </c>
      <c r="CA8" s="9" t="s">
        <v>2807</v>
      </c>
      <c r="CB8" s="9" t="s">
        <v>2804</v>
      </c>
      <c r="CC8" s="9" t="s">
        <v>2805</v>
      </c>
      <c r="CD8" s="9" t="s">
        <v>2806</v>
      </c>
      <c r="CE8" s="9" t="s">
        <v>2807</v>
      </c>
      <c r="CF8" s="9" t="s">
        <v>2804</v>
      </c>
      <c r="CG8" s="9" t="s">
        <v>2805</v>
      </c>
      <c r="CH8" s="9" t="s">
        <v>2806</v>
      </c>
      <c r="CI8" s="9" t="s">
        <v>2807</v>
      </c>
      <c r="CJ8" s="9" t="s">
        <v>2804</v>
      </c>
      <c r="CK8" s="9" t="s">
        <v>2805</v>
      </c>
      <c r="CL8" s="9" t="s">
        <v>2806</v>
      </c>
      <c r="CM8" s="9" t="s">
        <v>2807</v>
      </c>
      <c r="CN8" s="9" t="s">
        <v>2804</v>
      </c>
      <c r="CO8" s="9" t="s">
        <v>2805</v>
      </c>
      <c r="CP8" s="9" t="s">
        <v>2806</v>
      </c>
      <c r="CQ8" s="9" t="s">
        <v>2807</v>
      </c>
      <c r="CR8" s="9" t="s">
        <v>2804</v>
      </c>
      <c r="CS8" s="9" t="s">
        <v>2805</v>
      </c>
      <c r="CT8" s="9" t="s">
        <v>2806</v>
      </c>
      <c r="CU8" s="9" t="s">
        <v>2807</v>
      </c>
      <c r="CV8" s="9" t="s">
        <v>2804</v>
      </c>
      <c r="CW8" s="9" t="s">
        <v>2805</v>
      </c>
      <c r="CX8" s="9" t="s">
        <v>2806</v>
      </c>
      <c r="CY8" s="9" t="s">
        <v>2807</v>
      </c>
      <c r="CZ8" s="9" t="s">
        <v>2804</v>
      </c>
      <c r="DA8" s="9" t="s">
        <v>2805</v>
      </c>
      <c r="DB8" s="9" t="s">
        <v>2806</v>
      </c>
      <c r="DC8" s="9" t="s">
        <v>2807</v>
      </c>
      <c r="DD8" s="9" t="s">
        <v>2804</v>
      </c>
      <c r="DE8" s="9" t="s">
        <v>2805</v>
      </c>
      <c r="DF8" s="9" t="s">
        <v>2806</v>
      </c>
      <c r="DG8" s="9" t="s">
        <v>2807</v>
      </c>
      <c r="DH8" s="9" t="s">
        <v>2804</v>
      </c>
      <c r="DI8" s="9" t="s">
        <v>2805</v>
      </c>
      <c r="DJ8" s="9" t="s">
        <v>2806</v>
      </c>
      <c r="DK8" s="9" t="s">
        <v>2807</v>
      </c>
      <c r="DL8" s="9" t="s">
        <v>2804</v>
      </c>
      <c r="DM8" s="9" t="s">
        <v>2805</v>
      </c>
      <c r="DN8" s="9" t="s">
        <v>2806</v>
      </c>
      <c r="DO8" s="9" t="s">
        <v>2807</v>
      </c>
      <c r="DP8" s="9" t="s">
        <v>2804</v>
      </c>
      <c r="DQ8" s="9" t="s">
        <v>2805</v>
      </c>
      <c r="DR8" s="9" t="s">
        <v>2806</v>
      </c>
      <c r="DS8" s="9" t="s">
        <v>2807</v>
      </c>
      <c r="DT8" s="9" t="s">
        <v>2804</v>
      </c>
      <c r="DU8" s="9" t="s">
        <v>2805</v>
      </c>
      <c r="DV8" s="9" t="s">
        <v>2806</v>
      </c>
      <c r="DW8" s="9" t="s">
        <v>2807</v>
      </c>
      <c r="DX8" s="9" t="s">
        <v>2804</v>
      </c>
      <c r="DY8" s="9" t="s">
        <v>2805</v>
      </c>
      <c r="DZ8" s="9" t="s">
        <v>2806</v>
      </c>
      <c r="EA8" s="9" t="s">
        <v>2807</v>
      </c>
      <c r="EB8" s="9" t="s">
        <v>2804</v>
      </c>
      <c r="EC8" s="9" t="s">
        <v>2805</v>
      </c>
      <c r="ED8" s="9" t="s">
        <v>2806</v>
      </c>
      <c r="EE8" s="9" t="s">
        <v>2807</v>
      </c>
      <c r="EF8" s="9" t="s">
        <v>2804</v>
      </c>
      <c r="EG8" s="9" t="s">
        <v>2805</v>
      </c>
      <c r="EH8" s="9" t="s">
        <v>2806</v>
      </c>
      <c r="EI8" s="9" t="s">
        <v>2807</v>
      </c>
      <c r="EJ8" s="9" t="s">
        <v>2804</v>
      </c>
      <c r="EK8" s="9" t="s">
        <v>2805</v>
      </c>
      <c r="EL8" s="9" t="s">
        <v>2806</v>
      </c>
      <c r="EM8" s="9" t="s">
        <v>2807</v>
      </c>
      <c r="EN8" s="9" t="s">
        <v>2804</v>
      </c>
      <c r="EO8" s="9" t="s">
        <v>2805</v>
      </c>
      <c r="EP8" s="9" t="s">
        <v>2806</v>
      </c>
      <c r="EQ8" s="9" t="s">
        <v>2807</v>
      </c>
      <c r="ER8" s="9" t="s">
        <v>2804</v>
      </c>
      <c r="ES8" s="9" t="s">
        <v>2805</v>
      </c>
      <c r="ET8" s="9" t="s">
        <v>2806</v>
      </c>
      <c r="EU8" s="9" t="s">
        <v>2807</v>
      </c>
      <c r="EV8" s="9" t="s">
        <v>2804</v>
      </c>
      <c r="EW8" s="9" t="s">
        <v>2805</v>
      </c>
      <c r="EX8" s="9" t="s">
        <v>2806</v>
      </c>
      <c r="EY8" s="9" t="s">
        <v>2807</v>
      </c>
      <c r="EZ8" s="9" t="s">
        <v>2804</v>
      </c>
      <c r="FA8" s="9" t="s">
        <v>2805</v>
      </c>
      <c r="FB8" s="9" t="s">
        <v>2806</v>
      </c>
      <c r="FC8" s="9" t="s">
        <v>2807</v>
      </c>
      <c r="FD8" s="9" t="s">
        <v>2804</v>
      </c>
      <c r="FE8" s="9" t="s">
        <v>2805</v>
      </c>
      <c r="FF8" s="9" t="s">
        <v>2806</v>
      </c>
      <c r="FG8" s="9" t="s">
        <v>2807</v>
      </c>
      <c r="FH8" s="9" t="s">
        <v>2804</v>
      </c>
      <c r="FI8" s="9" t="s">
        <v>2805</v>
      </c>
      <c r="FJ8" s="9" t="s">
        <v>2806</v>
      </c>
      <c r="FK8" s="9" t="s">
        <v>2807</v>
      </c>
      <c r="FL8" s="9" t="s">
        <v>2804</v>
      </c>
      <c r="FM8" s="9" t="s">
        <v>2805</v>
      </c>
      <c r="FN8" s="9" t="s">
        <v>2806</v>
      </c>
      <c r="FO8" s="9" t="s">
        <v>2807</v>
      </c>
      <c r="FP8" s="9" t="s">
        <v>2804</v>
      </c>
      <c r="FQ8" s="9" t="s">
        <v>2805</v>
      </c>
      <c r="FR8" s="9" t="s">
        <v>2806</v>
      </c>
      <c r="FS8" s="9" t="s">
        <v>2807</v>
      </c>
      <c r="FT8" s="9" t="s">
        <v>2804</v>
      </c>
      <c r="FU8" s="9" t="s">
        <v>2805</v>
      </c>
      <c r="FV8" s="9" t="s">
        <v>2806</v>
      </c>
      <c r="FW8" s="9" t="s">
        <v>2807</v>
      </c>
      <c r="FX8" s="9" t="s">
        <v>2804</v>
      </c>
      <c r="FY8" s="9" t="s">
        <v>2805</v>
      </c>
      <c r="FZ8" s="9" t="s">
        <v>2806</v>
      </c>
      <c r="GA8" s="9" t="s">
        <v>2807</v>
      </c>
      <c r="GB8" s="9" t="s">
        <v>2804</v>
      </c>
      <c r="GC8" s="9" t="s">
        <v>2805</v>
      </c>
      <c r="GD8" s="9" t="s">
        <v>2806</v>
      </c>
      <c r="GE8" s="9" t="s">
        <v>2807</v>
      </c>
      <c r="GF8" s="9" t="s">
        <v>2804</v>
      </c>
      <c r="GG8" s="9" t="s">
        <v>2805</v>
      </c>
      <c r="GH8" s="9" t="s">
        <v>2806</v>
      </c>
      <c r="GI8" s="9" t="s">
        <v>2807</v>
      </c>
      <c r="GJ8" s="9" t="s">
        <v>2804</v>
      </c>
      <c r="GK8" s="9" t="s">
        <v>2805</v>
      </c>
      <c r="GL8" s="9" t="s">
        <v>2806</v>
      </c>
      <c r="GM8" s="9" t="s">
        <v>2807</v>
      </c>
      <c r="GN8" s="9" t="s">
        <v>2804</v>
      </c>
      <c r="GO8" s="9" t="s">
        <v>2805</v>
      </c>
      <c r="GP8" s="9" t="s">
        <v>2806</v>
      </c>
      <c r="GQ8" s="9" t="s">
        <v>2807</v>
      </c>
      <c r="GR8" s="9" t="s">
        <v>2804</v>
      </c>
      <c r="GS8" s="9" t="s">
        <v>2805</v>
      </c>
      <c r="GT8" s="9" t="s">
        <v>2806</v>
      </c>
      <c r="GU8" s="9" t="s">
        <v>2807</v>
      </c>
      <c r="GV8" s="9" t="s">
        <v>2804</v>
      </c>
      <c r="GW8" s="9" t="s">
        <v>2805</v>
      </c>
      <c r="GX8" s="9" t="s">
        <v>2806</v>
      </c>
      <c r="GY8" s="9" t="s">
        <v>2807</v>
      </c>
      <c r="GZ8" s="9" t="s">
        <v>2804</v>
      </c>
      <c r="HA8" s="9" t="s">
        <v>2805</v>
      </c>
      <c r="HB8" s="9" t="s">
        <v>2806</v>
      </c>
      <c r="HC8" s="9" t="s">
        <v>2807</v>
      </c>
      <c r="HD8" s="9" t="s">
        <v>2804</v>
      </c>
      <c r="HE8" s="9" t="s">
        <v>2805</v>
      </c>
      <c r="HF8" s="9" t="s">
        <v>2806</v>
      </c>
      <c r="HG8" s="9" t="s">
        <v>2807</v>
      </c>
      <c r="HH8" s="9" t="s">
        <v>2804</v>
      </c>
      <c r="HI8" s="9" t="s">
        <v>2805</v>
      </c>
      <c r="HJ8" s="9" t="s">
        <v>2806</v>
      </c>
      <c r="HK8" s="9" t="s">
        <v>2807</v>
      </c>
      <c r="HL8" s="9" t="s">
        <v>2804</v>
      </c>
      <c r="HM8" s="9" t="s">
        <v>2805</v>
      </c>
      <c r="HN8" s="9" t="s">
        <v>2806</v>
      </c>
      <c r="HO8" s="9" t="s">
        <v>2807</v>
      </c>
      <c r="HP8" s="9" t="s">
        <v>2804</v>
      </c>
      <c r="HQ8" s="9" t="s">
        <v>2805</v>
      </c>
      <c r="HR8" s="9" t="s">
        <v>2806</v>
      </c>
      <c r="HS8" s="9" t="s">
        <v>2807</v>
      </c>
      <c r="HT8" s="9" t="s">
        <v>2804</v>
      </c>
      <c r="HU8" s="9" t="s">
        <v>2805</v>
      </c>
      <c r="HV8" s="9" t="s">
        <v>2806</v>
      </c>
      <c r="HW8" s="9" t="s">
        <v>2807</v>
      </c>
      <c r="HX8" s="9" t="s">
        <v>2804</v>
      </c>
      <c r="HY8" s="9" t="s">
        <v>2805</v>
      </c>
      <c r="HZ8" s="9" t="s">
        <v>2806</v>
      </c>
      <c r="IA8" s="9" t="s">
        <v>2807</v>
      </c>
      <c r="IB8" s="9" t="s">
        <v>2804</v>
      </c>
      <c r="IC8" s="9" t="s">
        <v>2805</v>
      </c>
      <c r="ID8" s="9" t="s">
        <v>2806</v>
      </c>
      <c r="IE8" s="9" t="s">
        <v>2807</v>
      </c>
      <c r="IF8" s="9" t="s">
        <v>2804</v>
      </c>
      <c r="IG8" s="9" t="s">
        <v>2805</v>
      </c>
      <c r="IH8" s="9" t="s">
        <v>2806</v>
      </c>
      <c r="II8" s="9" t="s">
        <v>2807</v>
      </c>
      <c r="IJ8" s="9" t="s">
        <v>2804</v>
      </c>
      <c r="IK8" s="9" t="s">
        <v>2805</v>
      </c>
      <c r="IL8" s="9" t="s">
        <v>2806</v>
      </c>
      <c r="IM8" s="9" t="s">
        <v>2807</v>
      </c>
      <c r="IN8" s="9" t="s">
        <v>2804</v>
      </c>
      <c r="IO8" s="9" t="s">
        <v>2805</v>
      </c>
      <c r="IP8" s="9" t="s">
        <v>2806</v>
      </c>
      <c r="IQ8" s="9" t="s">
        <v>2807</v>
      </c>
      <c r="IR8" s="9" t="s">
        <v>2804</v>
      </c>
      <c r="IS8" s="9" t="s">
        <v>2805</v>
      </c>
      <c r="IT8" s="9" t="s">
        <v>2806</v>
      </c>
      <c r="IU8" s="9" t="s">
        <v>2807</v>
      </c>
      <c r="IV8" s="9" t="s">
        <v>2804</v>
      </c>
      <c r="IW8" s="9" t="s">
        <v>2805</v>
      </c>
      <c r="IX8" s="9" t="s">
        <v>2806</v>
      </c>
      <c r="IY8" s="9" t="s">
        <v>2807</v>
      </c>
      <c r="IZ8" s="9" t="s">
        <v>2804</v>
      </c>
      <c r="JA8" s="9" t="s">
        <v>2805</v>
      </c>
      <c r="JB8" s="9" t="s">
        <v>2806</v>
      </c>
      <c r="JC8" s="9" t="s">
        <v>2807</v>
      </c>
      <c r="JD8" s="9" t="s">
        <v>2804</v>
      </c>
      <c r="JE8" s="9" t="s">
        <v>2805</v>
      </c>
      <c r="JF8" s="9" t="s">
        <v>2806</v>
      </c>
      <c r="JG8" s="9" t="s">
        <v>2807</v>
      </c>
      <c r="JH8" s="9" t="s">
        <v>2804</v>
      </c>
      <c r="JI8" s="9" t="s">
        <v>2805</v>
      </c>
      <c r="JJ8" s="9" t="s">
        <v>2806</v>
      </c>
      <c r="JK8" s="9" t="s">
        <v>2807</v>
      </c>
      <c r="JL8" s="9" t="s">
        <v>2804</v>
      </c>
      <c r="JM8" s="9" t="s">
        <v>2805</v>
      </c>
      <c r="JN8" s="9" t="s">
        <v>2806</v>
      </c>
      <c r="JO8" s="9" t="s">
        <v>2807</v>
      </c>
      <c r="JP8" s="9" t="s">
        <v>2804</v>
      </c>
      <c r="JQ8" s="9" t="s">
        <v>2805</v>
      </c>
      <c r="JR8" s="9" t="s">
        <v>2806</v>
      </c>
      <c r="JS8" s="9" t="s">
        <v>2807</v>
      </c>
      <c r="JT8" s="9" t="s">
        <v>2804</v>
      </c>
      <c r="JU8" s="9" t="s">
        <v>2805</v>
      </c>
      <c r="JV8" s="9" t="s">
        <v>2806</v>
      </c>
      <c r="JW8" s="9" t="s">
        <v>2807</v>
      </c>
      <c r="JX8" s="9" t="s">
        <v>2804</v>
      </c>
      <c r="JY8" s="9" t="s">
        <v>2805</v>
      </c>
      <c r="JZ8" s="9" t="s">
        <v>2806</v>
      </c>
      <c r="KA8" s="9" t="s">
        <v>2807</v>
      </c>
      <c r="KB8" s="9" t="s">
        <v>2804</v>
      </c>
      <c r="KC8" s="9" t="s">
        <v>2805</v>
      </c>
      <c r="KD8" s="9" t="s">
        <v>2806</v>
      </c>
      <c r="KE8" s="9" t="s">
        <v>2807</v>
      </c>
      <c r="KF8" s="9" t="s">
        <v>2804</v>
      </c>
      <c r="KG8" s="9" t="s">
        <v>2805</v>
      </c>
      <c r="KH8" s="9" t="s">
        <v>2806</v>
      </c>
      <c r="KI8" s="9" t="s">
        <v>2807</v>
      </c>
      <c r="KJ8" s="9" t="s">
        <v>2804</v>
      </c>
      <c r="KK8" s="9" t="s">
        <v>2805</v>
      </c>
      <c r="KL8" s="9" t="s">
        <v>2806</v>
      </c>
      <c r="KM8" s="9" t="s">
        <v>2807</v>
      </c>
      <c r="KN8" s="9" t="s">
        <v>2804</v>
      </c>
      <c r="KO8" s="9" t="s">
        <v>2805</v>
      </c>
      <c r="KP8" s="9" t="s">
        <v>2806</v>
      </c>
      <c r="KQ8" s="9" t="s">
        <v>2807</v>
      </c>
      <c r="KR8" s="9" t="s">
        <v>2804</v>
      </c>
      <c r="KS8" s="9" t="s">
        <v>2805</v>
      </c>
      <c r="KT8" s="9" t="s">
        <v>2806</v>
      </c>
      <c r="KU8" s="9" t="s">
        <v>2807</v>
      </c>
      <c r="KV8" s="9" t="s">
        <v>2804</v>
      </c>
      <c r="KW8" s="9" t="s">
        <v>2805</v>
      </c>
      <c r="KX8" s="9" t="s">
        <v>2806</v>
      </c>
      <c r="KY8" s="9" t="s">
        <v>2807</v>
      </c>
      <c r="KZ8" s="9" t="s">
        <v>2804</v>
      </c>
      <c r="LA8" s="9" t="s">
        <v>2805</v>
      </c>
      <c r="LB8" s="9" t="s">
        <v>2806</v>
      </c>
      <c r="LC8" s="9" t="s">
        <v>2807</v>
      </c>
      <c r="LD8" s="9" t="s">
        <v>2804</v>
      </c>
      <c r="LE8" s="9" t="s">
        <v>2805</v>
      </c>
      <c r="LF8" s="9" t="s">
        <v>2806</v>
      </c>
      <c r="LG8" s="9" t="s">
        <v>2807</v>
      </c>
      <c r="LH8" s="9" t="s">
        <v>2804</v>
      </c>
      <c r="LI8" s="9" t="s">
        <v>2805</v>
      </c>
      <c r="LJ8" s="9" t="s">
        <v>2806</v>
      </c>
      <c r="LK8" s="9" t="s">
        <v>2807</v>
      </c>
      <c r="LL8" s="9" t="s">
        <v>2804</v>
      </c>
      <c r="LM8" s="9" t="s">
        <v>2805</v>
      </c>
      <c r="LN8" s="9" t="s">
        <v>2806</v>
      </c>
      <c r="LO8" s="9" t="s">
        <v>2807</v>
      </c>
      <c r="LP8" s="9" t="s">
        <v>2804</v>
      </c>
      <c r="LQ8" s="9" t="s">
        <v>2805</v>
      </c>
      <c r="LR8" s="9" t="s">
        <v>2806</v>
      </c>
      <c r="LS8" s="9" t="s">
        <v>2807</v>
      </c>
      <c r="LT8" s="9" t="s">
        <v>2804</v>
      </c>
      <c r="LU8" s="9" t="s">
        <v>2805</v>
      </c>
      <c r="LV8" s="9" t="s">
        <v>2806</v>
      </c>
      <c r="LW8" s="9" t="s">
        <v>2807</v>
      </c>
      <c r="LX8" s="9" t="s">
        <v>2804</v>
      </c>
      <c r="LY8" s="9" t="s">
        <v>2805</v>
      </c>
      <c r="LZ8" s="9" t="s">
        <v>2806</v>
      </c>
      <c r="MA8" s="9" t="s">
        <v>2807</v>
      </c>
      <c r="MB8" s="9" t="s">
        <v>2804</v>
      </c>
      <c r="MC8" s="9" t="s">
        <v>2805</v>
      </c>
      <c r="MD8" s="9" t="s">
        <v>2806</v>
      </c>
      <c r="ME8" s="9" t="s">
        <v>2807</v>
      </c>
      <c r="MF8" s="9" t="s">
        <v>2804</v>
      </c>
      <c r="MG8" s="9" t="s">
        <v>2805</v>
      </c>
      <c r="MH8" s="9" t="s">
        <v>2806</v>
      </c>
      <c r="MI8" s="9" t="s">
        <v>2807</v>
      </c>
      <c r="MJ8" s="9" t="s">
        <v>2804</v>
      </c>
      <c r="MK8" s="9" t="s">
        <v>2805</v>
      </c>
      <c r="ML8" s="9" t="s">
        <v>2806</v>
      </c>
      <c r="MM8" s="9" t="s">
        <v>2807</v>
      </c>
      <c r="MN8" s="9" t="s">
        <v>2804</v>
      </c>
      <c r="MO8" s="9" t="s">
        <v>2805</v>
      </c>
      <c r="MP8" s="9" t="s">
        <v>2806</v>
      </c>
      <c r="MQ8" s="9" t="s">
        <v>2807</v>
      </c>
      <c r="MR8" s="9" t="s">
        <v>2804</v>
      </c>
      <c r="MS8" s="9" t="s">
        <v>2805</v>
      </c>
      <c r="MT8" s="9" t="s">
        <v>2806</v>
      </c>
      <c r="MU8" s="9" t="s">
        <v>2807</v>
      </c>
      <c r="MV8" s="9" t="s">
        <v>2804</v>
      </c>
      <c r="MW8" s="9" t="s">
        <v>2805</v>
      </c>
      <c r="MX8" s="9" t="s">
        <v>2806</v>
      </c>
      <c r="MY8" s="9" t="s">
        <v>2807</v>
      </c>
      <c r="MZ8" s="9" t="s">
        <v>2804</v>
      </c>
      <c r="NA8" s="9" t="s">
        <v>2805</v>
      </c>
      <c r="NB8" s="9" t="s">
        <v>2806</v>
      </c>
      <c r="NC8" s="9" t="s">
        <v>2807</v>
      </c>
      <c r="ND8" s="9" t="s">
        <v>2804</v>
      </c>
      <c r="NE8" s="9" t="s">
        <v>2805</v>
      </c>
      <c r="NF8" s="9" t="s">
        <v>2806</v>
      </c>
      <c r="NG8" s="9" t="s">
        <v>2807</v>
      </c>
      <c r="NH8" s="9" t="s">
        <v>2804</v>
      </c>
      <c r="NI8" s="9" t="s">
        <v>2805</v>
      </c>
      <c r="NJ8" s="9" t="s">
        <v>2806</v>
      </c>
      <c r="NK8" s="9" t="s">
        <v>2807</v>
      </c>
      <c r="NL8" s="9" t="s">
        <v>2804</v>
      </c>
      <c r="NM8" s="9" t="s">
        <v>2805</v>
      </c>
      <c r="NN8" s="9" t="s">
        <v>2806</v>
      </c>
      <c r="NO8" s="9" t="s">
        <v>2807</v>
      </c>
      <c r="NP8" s="9" t="s">
        <v>2804</v>
      </c>
      <c r="NQ8" s="9" t="s">
        <v>2805</v>
      </c>
      <c r="NR8" s="9" t="s">
        <v>2806</v>
      </c>
      <c r="NS8" s="9" t="s">
        <v>2807</v>
      </c>
      <c r="NT8" s="9" t="s">
        <v>2804</v>
      </c>
      <c r="NU8" s="9" t="s">
        <v>2805</v>
      </c>
      <c r="NV8" s="9" t="s">
        <v>2806</v>
      </c>
      <c r="NW8" s="9" t="s">
        <v>2807</v>
      </c>
      <c r="NX8" s="9" t="s">
        <v>2804</v>
      </c>
      <c r="NY8" s="9" t="s">
        <v>2805</v>
      </c>
      <c r="NZ8" s="9" t="s">
        <v>2806</v>
      </c>
      <c r="OA8" s="9" t="s">
        <v>2807</v>
      </c>
      <c r="OB8" s="9" t="s">
        <v>2804</v>
      </c>
      <c r="OC8" s="9" t="s">
        <v>2805</v>
      </c>
      <c r="OD8" s="9" t="s">
        <v>2806</v>
      </c>
      <c r="OE8" s="9" t="s">
        <v>2807</v>
      </c>
      <c r="OF8" s="9" t="s">
        <v>2804</v>
      </c>
      <c r="OG8" s="9" t="s">
        <v>2805</v>
      </c>
      <c r="OH8" s="9" t="s">
        <v>2806</v>
      </c>
      <c r="OI8" s="9" t="s">
        <v>2807</v>
      </c>
      <c r="OJ8" s="9" t="s">
        <v>2804</v>
      </c>
      <c r="OK8" s="9" t="s">
        <v>2805</v>
      </c>
      <c r="OL8" s="9" t="s">
        <v>2806</v>
      </c>
      <c r="OM8" s="9" t="s">
        <v>2807</v>
      </c>
      <c r="ON8" s="9" t="s">
        <v>2804</v>
      </c>
      <c r="OO8" s="9" t="s">
        <v>2805</v>
      </c>
      <c r="OP8" s="9" t="s">
        <v>2806</v>
      </c>
      <c r="OQ8" s="9" t="s">
        <v>2807</v>
      </c>
      <c r="OR8" s="9" t="s">
        <v>2804</v>
      </c>
      <c r="OS8" s="9" t="s">
        <v>2805</v>
      </c>
      <c r="OT8" s="9" t="s">
        <v>2806</v>
      </c>
      <c r="OU8" s="9" t="s">
        <v>2807</v>
      </c>
      <c r="OV8" s="9" t="s">
        <v>2804</v>
      </c>
      <c r="OW8" s="9" t="s">
        <v>2805</v>
      </c>
      <c r="OX8" s="9" t="s">
        <v>2806</v>
      </c>
      <c r="OY8" s="9" t="s">
        <v>2807</v>
      </c>
      <c r="OZ8" s="9" t="s">
        <v>2804</v>
      </c>
      <c r="PA8" s="9" t="s">
        <v>2805</v>
      </c>
      <c r="PB8" s="9" t="s">
        <v>2806</v>
      </c>
      <c r="PC8" s="9" t="s">
        <v>2807</v>
      </c>
      <c r="PD8" s="9" t="s">
        <v>2804</v>
      </c>
      <c r="PE8" s="9" t="s">
        <v>2805</v>
      </c>
      <c r="PF8" s="9" t="s">
        <v>2806</v>
      </c>
      <c r="PG8" s="9" t="s">
        <v>2807</v>
      </c>
      <c r="PH8" s="9" t="s">
        <v>2804</v>
      </c>
      <c r="PI8" s="9" t="s">
        <v>2805</v>
      </c>
      <c r="PJ8" s="9" t="s">
        <v>2806</v>
      </c>
      <c r="PK8" s="9" t="s">
        <v>2807</v>
      </c>
      <c r="PL8" s="9" t="s">
        <v>2804</v>
      </c>
      <c r="PM8" s="9" t="s">
        <v>2805</v>
      </c>
      <c r="PN8" s="9" t="s">
        <v>2806</v>
      </c>
      <c r="PO8" s="9" t="s">
        <v>2807</v>
      </c>
      <c r="PP8" s="9" t="s">
        <v>2804</v>
      </c>
      <c r="PQ8" s="9" t="s">
        <v>2805</v>
      </c>
      <c r="PR8" s="9" t="s">
        <v>2806</v>
      </c>
      <c r="PS8" s="9" t="s">
        <v>2807</v>
      </c>
      <c r="PT8" s="9" t="s">
        <v>2804</v>
      </c>
      <c r="PU8" s="9" t="s">
        <v>2805</v>
      </c>
      <c r="PV8" s="9" t="s">
        <v>2806</v>
      </c>
      <c r="PW8" s="9" t="s">
        <v>2807</v>
      </c>
      <c r="PX8" s="9" t="s">
        <v>2804</v>
      </c>
      <c r="PY8" s="9" t="s">
        <v>2805</v>
      </c>
      <c r="PZ8" s="9" t="s">
        <v>2806</v>
      </c>
      <c r="QA8" s="9" t="s">
        <v>2807</v>
      </c>
      <c r="QB8" s="9" t="s">
        <v>2804</v>
      </c>
      <c r="QC8" s="9" t="s">
        <v>2805</v>
      </c>
      <c r="QD8" s="9" t="s">
        <v>2806</v>
      </c>
      <c r="QE8" s="9" t="s">
        <v>2807</v>
      </c>
      <c r="QF8" s="9" t="s">
        <v>2804</v>
      </c>
      <c r="QG8" s="9" t="s">
        <v>2805</v>
      </c>
      <c r="QH8" s="9" t="s">
        <v>2806</v>
      </c>
      <c r="QI8" s="9" t="s">
        <v>2807</v>
      </c>
      <c r="QJ8" s="9" t="s">
        <v>2804</v>
      </c>
      <c r="QK8" s="9" t="s">
        <v>2805</v>
      </c>
      <c r="QL8" s="9" t="s">
        <v>2806</v>
      </c>
      <c r="QM8" s="9" t="s">
        <v>2807</v>
      </c>
      <c r="QN8" s="9" t="s">
        <v>2804</v>
      </c>
      <c r="QO8" s="9" t="s">
        <v>2805</v>
      </c>
      <c r="QP8" s="9" t="s">
        <v>2806</v>
      </c>
      <c r="QQ8" s="9" t="s">
        <v>2807</v>
      </c>
      <c r="QR8" s="9" t="s">
        <v>2804</v>
      </c>
      <c r="QS8" s="9" t="s">
        <v>2805</v>
      </c>
      <c r="QT8" s="9" t="s">
        <v>2806</v>
      </c>
      <c r="QU8" s="9" t="s">
        <v>2807</v>
      </c>
      <c r="QV8" s="9" t="s">
        <v>2804</v>
      </c>
      <c r="QW8" s="9" t="s">
        <v>2805</v>
      </c>
      <c r="QX8" s="9" t="s">
        <v>2806</v>
      </c>
      <c r="QY8" s="9" t="s">
        <v>2807</v>
      </c>
      <c r="QZ8" s="9" t="s">
        <v>2804</v>
      </c>
      <c r="RA8" s="9" t="s">
        <v>2805</v>
      </c>
      <c r="RB8" s="9" t="s">
        <v>2806</v>
      </c>
      <c r="RC8" s="9" t="s">
        <v>2807</v>
      </c>
      <c r="RD8" s="9" t="s">
        <v>2804</v>
      </c>
      <c r="RE8" s="9" t="s">
        <v>2805</v>
      </c>
      <c r="RF8" s="9" t="s">
        <v>2806</v>
      </c>
      <c r="RG8" s="9" t="s">
        <v>2807</v>
      </c>
      <c r="RH8" s="9" t="s">
        <v>2804</v>
      </c>
      <c r="RI8" s="9" t="s">
        <v>2805</v>
      </c>
      <c r="RJ8" s="9" t="s">
        <v>2806</v>
      </c>
      <c r="RK8" s="9" t="s">
        <v>2807</v>
      </c>
      <c r="RL8" s="9" t="s">
        <v>2804</v>
      </c>
      <c r="RM8" s="9" t="s">
        <v>2805</v>
      </c>
      <c r="RN8" s="9" t="s">
        <v>2806</v>
      </c>
      <c r="RO8" s="9" t="s">
        <v>2807</v>
      </c>
      <c r="RP8" s="9" t="s">
        <v>2804</v>
      </c>
      <c r="RQ8" s="9" t="s">
        <v>2805</v>
      </c>
      <c r="RR8" s="9" t="s">
        <v>2806</v>
      </c>
      <c r="RS8" s="9" t="s">
        <v>2807</v>
      </c>
      <c r="RT8" s="9" t="s">
        <v>2804</v>
      </c>
      <c r="RU8" s="9" t="s">
        <v>2805</v>
      </c>
      <c r="RV8" s="9" t="s">
        <v>2806</v>
      </c>
      <c r="RW8" s="9" t="s">
        <v>2807</v>
      </c>
      <c r="RX8" s="9" t="s">
        <v>2804</v>
      </c>
      <c r="RY8" s="9" t="s">
        <v>2805</v>
      </c>
      <c r="RZ8" s="9" t="s">
        <v>2806</v>
      </c>
      <c r="SA8" s="9" t="s">
        <v>2807</v>
      </c>
      <c r="SB8" s="9" t="s">
        <v>2804</v>
      </c>
      <c r="SC8" s="9" t="s">
        <v>2805</v>
      </c>
      <c r="SD8" s="9" t="s">
        <v>2806</v>
      </c>
      <c r="SE8" s="9" t="s">
        <v>2807</v>
      </c>
      <c r="SF8" s="9" t="s">
        <v>2804</v>
      </c>
      <c r="SG8" s="9" t="s">
        <v>2805</v>
      </c>
      <c r="SH8" s="9" t="s">
        <v>2806</v>
      </c>
      <c r="SI8" s="9" t="s">
        <v>2807</v>
      </c>
      <c r="SJ8" s="9" t="s">
        <v>2804</v>
      </c>
      <c r="SK8" s="9" t="s">
        <v>2805</v>
      </c>
      <c r="SL8" s="9" t="s">
        <v>2806</v>
      </c>
      <c r="SM8" s="9" t="s">
        <v>2807</v>
      </c>
      <c r="SN8" s="9" t="s">
        <v>2804</v>
      </c>
      <c r="SO8" s="9" t="s">
        <v>2805</v>
      </c>
      <c r="SP8" s="9" t="s">
        <v>2806</v>
      </c>
      <c r="SQ8" s="9" t="s">
        <v>2807</v>
      </c>
      <c r="SR8" s="9" t="s">
        <v>2804</v>
      </c>
      <c r="SS8" s="9" t="s">
        <v>2805</v>
      </c>
      <c r="ST8" s="9" t="s">
        <v>2806</v>
      </c>
      <c r="SU8" s="9" t="s">
        <v>2807</v>
      </c>
      <c r="SV8" s="9" t="s">
        <v>2804</v>
      </c>
      <c r="SW8" s="9" t="s">
        <v>2805</v>
      </c>
      <c r="SX8" s="9" t="s">
        <v>2806</v>
      </c>
      <c r="SY8" s="9" t="s">
        <v>2807</v>
      </c>
      <c r="SZ8" s="9" t="s">
        <v>2804</v>
      </c>
      <c r="TA8" s="9" t="s">
        <v>2805</v>
      </c>
      <c r="TB8" s="9" t="s">
        <v>2806</v>
      </c>
      <c r="TC8" s="9" t="s">
        <v>2807</v>
      </c>
      <c r="TD8" s="9" t="s">
        <v>2804</v>
      </c>
      <c r="TE8" s="9" t="s">
        <v>2805</v>
      </c>
      <c r="TF8" s="9" t="s">
        <v>2806</v>
      </c>
      <c r="TG8" s="9" t="s">
        <v>2807</v>
      </c>
      <c r="TH8" s="9" t="s">
        <v>2804</v>
      </c>
      <c r="TI8" s="9" t="s">
        <v>2805</v>
      </c>
      <c r="TJ8" s="9" t="s">
        <v>2806</v>
      </c>
      <c r="TK8" s="9" t="s">
        <v>2807</v>
      </c>
      <c r="TL8" s="9" t="s">
        <v>2804</v>
      </c>
      <c r="TM8" s="9" t="s">
        <v>2805</v>
      </c>
      <c r="TN8" s="9" t="s">
        <v>2806</v>
      </c>
      <c r="TO8" s="9" t="s">
        <v>2807</v>
      </c>
      <c r="TP8" s="9" t="s">
        <v>2804</v>
      </c>
      <c r="TQ8" s="9" t="s">
        <v>2805</v>
      </c>
      <c r="TR8" s="9" t="s">
        <v>2806</v>
      </c>
      <c r="TS8" s="9" t="s">
        <v>2807</v>
      </c>
      <c r="TT8" s="9" t="s">
        <v>2804</v>
      </c>
      <c r="TU8" s="9" t="s">
        <v>2805</v>
      </c>
      <c r="TV8" s="9" t="s">
        <v>2806</v>
      </c>
      <c r="TW8" s="9" t="s">
        <v>2807</v>
      </c>
      <c r="TX8" s="9" t="s">
        <v>2804</v>
      </c>
      <c r="TY8" s="9" t="s">
        <v>2805</v>
      </c>
      <c r="TZ8" s="9" t="s">
        <v>2806</v>
      </c>
      <c r="UA8" s="9" t="s">
        <v>2807</v>
      </c>
      <c r="UB8" s="9" t="s">
        <v>2804</v>
      </c>
      <c r="UC8" s="9" t="s">
        <v>2805</v>
      </c>
      <c r="UD8" s="9" t="s">
        <v>2806</v>
      </c>
      <c r="UE8" s="9" t="s">
        <v>2807</v>
      </c>
      <c r="UF8" s="9" t="s">
        <v>2804</v>
      </c>
      <c r="UG8" s="9" t="s">
        <v>2805</v>
      </c>
      <c r="UH8" s="9" t="s">
        <v>2806</v>
      </c>
      <c r="UI8" s="9" t="s">
        <v>2807</v>
      </c>
      <c r="UJ8" s="9" t="s">
        <v>2804</v>
      </c>
      <c r="UK8" s="9" t="s">
        <v>2805</v>
      </c>
      <c r="UL8" s="9" t="s">
        <v>2806</v>
      </c>
      <c r="UM8" s="9" t="s">
        <v>2807</v>
      </c>
      <c r="UN8" s="9" t="s">
        <v>2804</v>
      </c>
      <c r="UO8" s="9" t="s">
        <v>2805</v>
      </c>
      <c r="UP8" s="9" t="s">
        <v>2806</v>
      </c>
      <c r="UQ8" s="9" t="s">
        <v>2807</v>
      </c>
      <c r="UR8" s="9" t="s">
        <v>2804</v>
      </c>
      <c r="US8" s="9" t="s">
        <v>2805</v>
      </c>
      <c r="UT8" s="9" t="s">
        <v>2806</v>
      </c>
      <c r="UU8" s="9" t="s">
        <v>2807</v>
      </c>
      <c r="UV8" s="9" t="s">
        <v>2804</v>
      </c>
      <c r="UW8" s="9" t="s">
        <v>2805</v>
      </c>
      <c r="UX8" s="9" t="s">
        <v>2806</v>
      </c>
      <c r="UY8" s="9" t="s">
        <v>2807</v>
      </c>
      <c r="UZ8" s="9" t="s">
        <v>2804</v>
      </c>
      <c r="VA8" s="9" t="s">
        <v>2805</v>
      </c>
      <c r="VB8" s="9" t="s">
        <v>2806</v>
      </c>
      <c r="VC8" s="9" t="s">
        <v>2807</v>
      </c>
      <c r="VD8" s="9" t="s">
        <v>2804</v>
      </c>
      <c r="VE8" s="9" t="s">
        <v>2805</v>
      </c>
      <c r="VF8" s="9" t="s">
        <v>2806</v>
      </c>
      <c r="VG8" s="9" t="s">
        <v>2807</v>
      </c>
      <c r="VH8" s="9" t="s">
        <v>2804</v>
      </c>
      <c r="VI8" s="9" t="s">
        <v>2805</v>
      </c>
      <c r="VJ8" s="9" t="s">
        <v>2806</v>
      </c>
      <c r="VK8" s="9" t="s">
        <v>2807</v>
      </c>
      <c r="VL8" s="9" t="s">
        <v>2804</v>
      </c>
      <c r="VM8" s="9" t="s">
        <v>2805</v>
      </c>
      <c r="VN8" s="9" t="s">
        <v>2806</v>
      </c>
      <c r="VO8" s="9" t="s">
        <v>2807</v>
      </c>
      <c r="VP8" s="9" t="s">
        <v>2804</v>
      </c>
      <c r="VQ8" s="9" t="s">
        <v>2805</v>
      </c>
      <c r="VR8" s="9" t="s">
        <v>2806</v>
      </c>
      <c r="VS8" s="9" t="s">
        <v>2807</v>
      </c>
      <c r="VT8" s="9" t="s">
        <v>2804</v>
      </c>
      <c r="VU8" s="9" t="s">
        <v>2805</v>
      </c>
      <c r="VV8" s="9" t="s">
        <v>2806</v>
      </c>
      <c r="VW8" s="9" t="s">
        <v>2807</v>
      </c>
      <c r="VX8" s="9" t="s">
        <v>2804</v>
      </c>
      <c r="VY8" s="9" t="s">
        <v>2805</v>
      </c>
      <c r="VZ8" s="9" t="s">
        <v>2806</v>
      </c>
      <c r="WA8" s="9" t="s">
        <v>2807</v>
      </c>
      <c r="WB8" s="9" t="s">
        <v>2804</v>
      </c>
      <c r="WC8" s="9" t="s">
        <v>2805</v>
      </c>
      <c r="WD8" s="9" t="s">
        <v>2806</v>
      </c>
      <c r="WE8" s="9" t="s">
        <v>2807</v>
      </c>
      <c r="WF8" s="9" t="s">
        <v>2804</v>
      </c>
      <c r="WG8" s="9" t="s">
        <v>2805</v>
      </c>
      <c r="WH8" s="9" t="s">
        <v>2806</v>
      </c>
      <c r="WI8" s="9" t="s">
        <v>2807</v>
      </c>
      <c r="WJ8" s="9" t="s">
        <v>2804</v>
      </c>
      <c r="WK8" s="9" t="s">
        <v>2805</v>
      </c>
      <c r="WL8" s="9" t="s">
        <v>2806</v>
      </c>
      <c r="WM8" s="9" t="s">
        <v>2807</v>
      </c>
      <c r="WN8" s="9" t="s">
        <v>2804</v>
      </c>
      <c r="WO8" s="9" t="s">
        <v>2805</v>
      </c>
      <c r="WP8" s="9" t="s">
        <v>2806</v>
      </c>
      <c r="WQ8" s="9" t="s">
        <v>2807</v>
      </c>
      <c r="WR8" s="9" t="s">
        <v>2804</v>
      </c>
      <c r="WS8" s="9" t="s">
        <v>2805</v>
      </c>
      <c r="WT8" s="9" t="s">
        <v>2806</v>
      </c>
      <c r="WU8" s="9" t="s">
        <v>2807</v>
      </c>
      <c r="WV8" s="9" t="s">
        <v>2804</v>
      </c>
      <c r="WW8" s="9" t="s">
        <v>2805</v>
      </c>
      <c r="WX8" s="9" t="s">
        <v>2806</v>
      </c>
      <c r="WY8" s="9" t="s">
        <v>2807</v>
      </c>
      <c r="WZ8" s="9" t="s">
        <v>2804</v>
      </c>
      <c r="XA8" s="9" t="s">
        <v>2805</v>
      </c>
      <c r="XB8" s="9" t="s">
        <v>2806</v>
      </c>
      <c r="XC8" s="9" t="s">
        <v>2807</v>
      </c>
      <c r="XD8" s="9" t="s">
        <v>2804</v>
      </c>
      <c r="XE8" s="9" t="s">
        <v>2805</v>
      </c>
      <c r="XF8" s="9" t="s">
        <v>2806</v>
      </c>
      <c r="XG8" s="9" t="s">
        <v>2807</v>
      </c>
      <c r="XH8" s="9" t="s">
        <v>2804</v>
      </c>
      <c r="XI8" s="9" t="s">
        <v>2805</v>
      </c>
      <c r="XJ8" s="9" t="s">
        <v>2806</v>
      </c>
      <c r="XK8" s="9" t="s">
        <v>2807</v>
      </c>
      <c r="XL8" s="9" t="s">
        <v>2804</v>
      </c>
      <c r="XM8" s="9" t="s">
        <v>2805</v>
      </c>
      <c r="XN8" s="9" t="s">
        <v>2806</v>
      </c>
      <c r="XO8" s="9" t="s">
        <v>2807</v>
      </c>
      <c r="XP8" s="9" t="s">
        <v>2804</v>
      </c>
      <c r="XQ8" s="9" t="s">
        <v>2805</v>
      </c>
      <c r="XR8" s="9" t="s">
        <v>2806</v>
      </c>
      <c r="XS8" s="9" t="s">
        <v>2807</v>
      </c>
      <c r="XT8" s="9" t="s">
        <v>2804</v>
      </c>
      <c r="XU8" s="9" t="s">
        <v>2805</v>
      </c>
      <c r="XV8" s="9" t="s">
        <v>2806</v>
      </c>
      <c r="XW8" s="9" t="s">
        <v>2807</v>
      </c>
      <c r="XX8" s="9" t="s">
        <v>2804</v>
      </c>
      <c r="XY8" s="9" t="s">
        <v>2805</v>
      </c>
      <c r="XZ8" s="9" t="s">
        <v>2806</v>
      </c>
      <c r="YA8" s="9" t="s">
        <v>2807</v>
      </c>
      <c r="YB8" s="9" t="s">
        <v>2804</v>
      </c>
      <c r="YC8" s="9" t="s">
        <v>2805</v>
      </c>
      <c r="YD8" s="9" t="s">
        <v>2806</v>
      </c>
      <c r="YE8" s="9" t="s">
        <v>2807</v>
      </c>
    </row>
    <row r="9" spans="1:655" ht="24" customHeight="1" x14ac:dyDescent="0.25">
      <c r="A9" s="1"/>
      <c r="B9" s="13" t="s">
        <v>42</v>
      </c>
      <c r="C9" s="13" t="s">
        <v>806</v>
      </c>
      <c r="D9" s="14">
        <v>138.4</v>
      </c>
      <c r="E9" s="14">
        <v>146</v>
      </c>
      <c r="F9" s="14">
        <v>121.52318</v>
      </c>
      <c r="G9" s="14">
        <v>16.876819999999999</v>
      </c>
      <c r="H9" s="14">
        <v>598.4</v>
      </c>
      <c r="I9" s="14">
        <v>594.17128000000002</v>
      </c>
      <c r="J9" s="14">
        <v>594.17128000000002</v>
      </c>
      <c r="K9" s="14">
        <v>4.22872</v>
      </c>
      <c r="L9" s="14">
        <v>199.4</v>
      </c>
      <c r="M9" s="14">
        <v>193.29447999999999</v>
      </c>
      <c r="N9" s="14">
        <v>193.29447999999999</v>
      </c>
      <c r="O9" s="14">
        <v>6.1055200000000003</v>
      </c>
      <c r="P9" s="14"/>
      <c r="Q9" s="14"/>
      <c r="R9" s="14"/>
      <c r="S9" s="14">
        <v>0</v>
      </c>
      <c r="T9" s="14"/>
      <c r="U9" s="14"/>
      <c r="V9" s="14"/>
      <c r="W9" s="14">
        <v>0</v>
      </c>
      <c r="X9" s="14">
        <v>90.1</v>
      </c>
      <c r="Y9" s="14">
        <v>75.247290000000007</v>
      </c>
      <c r="Z9" s="14">
        <v>76.798159999999996</v>
      </c>
      <c r="AA9" s="14">
        <v>13.30184</v>
      </c>
      <c r="AB9" s="14">
        <v>119.7</v>
      </c>
      <c r="AC9" s="14">
        <v>119.06421</v>
      </c>
      <c r="AD9" s="14">
        <v>149.51734999999999</v>
      </c>
      <c r="AE9" s="14">
        <v>-29.817350000000001</v>
      </c>
      <c r="AF9" s="14"/>
      <c r="AG9" s="14"/>
      <c r="AH9" s="14"/>
      <c r="AI9" s="14">
        <v>0</v>
      </c>
      <c r="AJ9" s="14"/>
      <c r="AK9" s="14"/>
      <c r="AL9" s="14"/>
      <c r="AM9" s="14">
        <v>0</v>
      </c>
      <c r="AN9" s="14">
        <v>0</v>
      </c>
      <c r="AO9" s="14"/>
      <c r="AP9" s="14"/>
      <c r="AQ9" s="14">
        <v>0</v>
      </c>
      <c r="AR9" s="14">
        <v>106.6</v>
      </c>
      <c r="AS9" s="14">
        <v>164.39706000000001</v>
      </c>
      <c r="AT9" s="14">
        <v>204.72800000000001</v>
      </c>
      <c r="AU9" s="14">
        <v>-98.128</v>
      </c>
      <c r="AV9" s="14">
        <v>106.4</v>
      </c>
      <c r="AW9" s="14">
        <v>164.39706000000001</v>
      </c>
      <c r="AX9" s="14">
        <v>204.72800000000001</v>
      </c>
      <c r="AY9" s="14">
        <v>-98.328000000000003</v>
      </c>
      <c r="AZ9" s="14">
        <v>131.30000000000001</v>
      </c>
      <c r="BA9" s="14">
        <v>164.39706000000001</v>
      </c>
      <c r="BB9" s="14">
        <v>204.72800000000001</v>
      </c>
      <c r="BC9" s="14">
        <v>-73.427999999999997</v>
      </c>
      <c r="BD9" s="14"/>
      <c r="BE9" s="14"/>
      <c r="BF9" s="14"/>
      <c r="BG9" s="14">
        <v>0</v>
      </c>
      <c r="BH9" s="14"/>
      <c r="BI9" s="14"/>
      <c r="BJ9" s="14"/>
      <c r="BK9" s="14">
        <v>0</v>
      </c>
      <c r="BL9" s="14">
        <v>461.3</v>
      </c>
      <c r="BM9" s="14">
        <v>450.02593999999999</v>
      </c>
      <c r="BN9" s="14">
        <v>241.41309000000001</v>
      </c>
      <c r="BO9" s="14">
        <v>219.88691</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163.19999999999999</v>
      </c>
      <c r="CK9" s="14">
        <v>163.90777</v>
      </c>
      <c r="CL9" s="14">
        <v>163.90777</v>
      </c>
      <c r="CM9" s="14">
        <v>-0.70777000000000001</v>
      </c>
      <c r="CN9" s="14">
        <v>7.1</v>
      </c>
      <c r="CO9" s="14">
        <v>6.8003799999999996</v>
      </c>
      <c r="CP9" s="14">
        <v>5.1333399999999996</v>
      </c>
      <c r="CQ9" s="14">
        <v>1.9666600000000001</v>
      </c>
      <c r="CR9" s="14">
        <v>5.3</v>
      </c>
      <c r="CS9" s="14">
        <v>3.7328199999999998</v>
      </c>
      <c r="CT9" s="14">
        <v>2.8177599999999998</v>
      </c>
      <c r="CU9" s="14">
        <v>2.48224</v>
      </c>
      <c r="CV9" s="14">
        <v>0</v>
      </c>
      <c r="CW9" s="14"/>
      <c r="CX9" s="14"/>
      <c r="CY9" s="14">
        <v>0</v>
      </c>
      <c r="CZ9" s="14">
        <v>6.8</v>
      </c>
      <c r="DA9" s="14">
        <v>6.8787000000000003</v>
      </c>
      <c r="DB9" s="14">
        <v>6.8787000000000003</v>
      </c>
      <c r="DC9" s="14">
        <v>-7.8700000000000006E-2</v>
      </c>
      <c r="DD9" s="14">
        <v>11.8</v>
      </c>
      <c r="DE9" s="14">
        <v>13.10106</v>
      </c>
      <c r="DF9" s="14">
        <v>14.919420000000001</v>
      </c>
      <c r="DG9" s="14">
        <v>-3.1194199999999999</v>
      </c>
      <c r="DH9" s="14">
        <v>79.2</v>
      </c>
      <c r="DI9" s="14">
        <v>71.750380000000007</v>
      </c>
      <c r="DJ9" s="14">
        <v>101.13103</v>
      </c>
      <c r="DK9" s="14">
        <v>-21.93103</v>
      </c>
      <c r="DL9" s="14"/>
      <c r="DM9" s="14"/>
      <c r="DN9" s="14"/>
      <c r="DO9" s="14">
        <v>0</v>
      </c>
      <c r="DP9" s="14"/>
      <c r="DQ9" s="14"/>
      <c r="DR9" s="14"/>
      <c r="DS9" s="14">
        <v>0</v>
      </c>
      <c r="DT9" s="14"/>
      <c r="DU9" s="14"/>
      <c r="DV9" s="14"/>
      <c r="DW9" s="14">
        <v>0</v>
      </c>
      <c r="DX9" s="14"/>
      <c r="DY9" s="14"/>
      <c r="DZ9" s="14"/>
      <c r="EA9" s="14">
        <v>0</v>
      </c>
      <c r="EB9" s="14">
        <v>109.9</v>
      </c>
      <c r="EC9" s="14">
        <v>89.351439999999997</v>
      </c>
      <c r="ED9" s="14">
        <v>76.926900000000003</v>
      </c>
      <c r="EE9" s="14">
        <v>32.973100000000002</v>
      </c>
      <c r="EF9" s="14">
        <v>113.4</v>
      </c>
      <c r="EG9" s="14">
        <v>203.17850999999999</v>
      </c>
      <c r="EH9" s="14">
        <v>85.088750000000005</v>
      </c>
      <c r="EI9" s="14">
        <v>28.311250000000001</v>
      </c>
      <c r="EJ9" s="14"/>
      <c r="EK9" s="14"/>
      <c r="EL9" s="14"/>
      <c r="EM9" s="14">
        <v>0</v>
      </c>
      <c r="EN9" s="14"/>
      <c r="EO9" s="14"/>
      <c r="EP9" s="14"/>
      <c r="EQ9" s="14">
        <v>0</v>
      </c>
      <c r="ER9" s="14"/>
      <c r="ES9" s="14"/>
      <c r="ET9" s="14"/>
      <c r="EU9" s="14">
        <v>0</v>
      </c>
      <c r="EV9" s="14">
        <v>6.5</v>
      </c>
      <c r="EW9" s="14">
        <v>6.39</v>
      </c>
      <c r="EX9" s="14">
        <v>6.39</v>
      </c>
      <c r="EY9" s="14">
        <v>0.11</v>
      </c>
      <c r="EZ9" s="14">
        <v>368.2</v>
      </c>
      <c r="FA9" s="14">
        <v>196.29137</v>
      </c>
      <c r="FB9" s="14">
        <v>158.27878999999999</v>
      </c>
      <c r="FC9" s="14">
        <v>209.92121</v>
      </c>
      <c r="FD9" s="14">
        <v>49</v>
      </c>
      <c r="FE9" s="14">
        <v>47.76699</v>
      </c>
      <c r="FF9" s="14">
        <v>50.973100000000002</v>
      </c>
      <c r="FG9" s="14">
        <v>-1.9731000000000001</v>
      </c>
      <c r="FH9" s="14">
        <v>147.69999999999999</v>
      </c>
      <c r="FI9" s="14">
        <v>97.938140000000004</v>
      </c>
      <c r="FJ9" s="14">
        <v>97.938140000000004</v>
      </c>
      <c r="FK9" s="14">
        <v>49.761859999999999</v>
      </c>
      <c r="FL9" s="14">
        <v>25.9</v>
      </c>
      <c r="FM9" s="14">
        <v>24.878640000000001</v>
      </c>
      <c r="FN9" s="14">
        <v>24.499369999999999</v>
      </c>
      <c r="FO9" s="14">
        <v>1.40063</v>
      </c>
      <c r="FP9" s="14">
        <v>18.8</v>
      </c>
      <c r="FQ9" s="14">
        <v>19.192229999999999</v>
      </c>
      <c r="FR9" s="14">
        <v>19.192229999999999</v>
      </c>
      <c r="FS9" s="14">
        <v>-0.39223000000000002</v>
      </c>
      <c r="FT9" s="14">
        <v>19.8</v>
      </c>
      <c r="FU9" s="14">
        <v>20</v>
      </c>
      <c r="FV9" s="14">
        <v>19.223299999999998</v>
      </c>
      <c r="FW9" s="14">
        <v>0.57669999999999999</v>
      </c>
      <c r="FX9" s="14">
        <v>87.5</v>
      </c>
      <c r="FY9" s="14">
        <v>87.232039999999998</v>
      </c>
      <c r="FZ9" s="14">
        <v>87.232039999999998</v>
      </c>
      <c r="GA9" s="14">
        <v>0.26795999999999998</v>
      </c>
      <c r="GB9" s="14"/>
      <c r="GC9" s="14"/>
      <c r="GD9" s="14"/>
      <c r="GE9" s="14">
        <v>0</v>
      </c>
      <c r="GF9" s="14">
        <v>34.299999999999997</v>
      </c>
      <c r="GG9" s="14"/>
      <c r="GH9" s="14">
        <v>184.72028</v>
      </c>
      <c r="GI9" s="14">
        <v>-150.42027999999999</v>
      </c>
      <c r="GJ9" s="14">
        <v>37.299999999999997</v>
      </c>
      <c r="GK9" s="14"/>
      <c r="GL9" s="14">
        <v>92.360140000000001</v>
      </c>
      <c r="GM9" s="14">
        <v>-55.060139999999997</v>
      </c>
      <c r="GN9" s="14">
        <v>103.5</v>
      </c>
      <c r="GO9" s="14">
        <v>92.978189999999998</v>
      </c>
      <c r="GP9" s="14">
        <v>71.446870000000004</v>
      </c>
      <c r="GQ9" s="14">
        <v>32.053130000000003</v>
      </c>
      <c r="GR9" s="14">
        <v>8.3000000000000007</v>
      </c>
      <c r="GS9" s="14">
        <v>5.1650400000000003</v>
      </c>
      <c r="GT9" s="14">
        <v>5.1650400000000003</v>
      </c>
      <c r="GU9" s="14">
        <v>3.13496</v>
      </c>
      <c r="GV9" s="14">
        <v>2.4</v>
      </c>
      <c r="GW9" s="14">
        <v>5.4186100000000001</v>
      </c>
      <c r="GX9" s="14">
        <v>5.4186100000000001</v>
      </c>
      <c r="GY9" s="14">
        <v>-3.0186099999999998</v>
      </c>
      <c r="GZ9" s="14">
        <v>27</v>
      </c>
      <c r="HA9" s="14">
        <v>34.47804</v>
      </c>
      <c r="HB9" s="14">
        <v>6.1855700000000002</v>
      </c>
      <c r="HC9" s="14">
        <v>20.814430000000002</v>
      </c>
      <c r="HD9" s="14">
        <v>43.6</v>
      </c>
      <c r="HE9" s="14">
        <v>44.060189999999999</v>
      </c>
      <c r="HF9" s="14">
        <v>44.060189999999999</v>
      </c>
      <c r="HG9" s="14">
        <v>-0.46018999999999999</v>
      </c>
      <c r="HH9" s="14">
        <v>0</v>
      </c>
      <c r="HI9" s="14"/>
      <c r="HJ9" s="14">
        <v>1.5019400000000001</v>
      </c>
      <c r="HK9" s="14">
        <v>-1.5019400000000001</v>
      </c>
      <c r="HL9" s="14">
        <v>17.3</v>
      </c>
      <c r="HM9" s="14">
        <v>0</v>
      </c>
      <c r="HN9" s="14">
        <v>0</v>
      </c>
      <c r="HO9" s="14">
        <v>17.3</v>
      </c>
      <c r="HP9" s="14">
        <v>122.4</v>
      </c>
      <c r="HQ9" s="14">
        <v>140</v>
      </c>
      <c r="HR9" s="14">
        <v>122.11977</v>
      </c>
      <c r="HS9" s="14">
        <v>0.28022999999999998</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84.1</v>
      </c>
      <c r="JE9" s="14">
        <v>80.768770000000004</v>
      </c>
      <c r="JF9" s="14">
        <v>54.570860000000003</v>
      </c>
      <c r="JG9" s="14">
        <v>29.529140000000002</v>
      </c>
      <c r="JH9" s="14">
        <v>90.4</v>
      </c>
      <c r="JI9" s="14">
        <v>178.52956</v>
      </c>
      <c r="JJ9" s="14">
        <v>178.52956</v>
      </c>
      <c r="JK9" s="14">
        <v>-88.129559999999998</v>
      </c>
      <c r="JL9" s="14">
        <v>90.3</v>
      </c>
      <c r="JM9" s="14">
        <v>178.52956</v>
      </c>
      <c r="JN9" s="14">
        <v>178.52956</v>
      </c>
      <c r="JO9" s="14">
        <v>-88.229560000000006</v>
      </c>
      <c r="JP9" s="14">
        <v>90</v>
      </c>
      <c r="JQ9" s="14">
        <v>178.52956</v>
      </c>
      <c r="JR9" s="14">
        <v>178.52956</v>
      </c>
      <c r="JS9" s="14">
        <v>-88.529560000000004</v>
      </c>
      <c r="JT9" s="14">
        <v>178.8</v>
      </c>
      <c r="JU9" s="14">
        <v>267.79433</v>
      </c>
      <c r="JV9" s="14">
        <v>267.79433</v>
      </c>
      <c r="JW9" s="14">
        <v>-88.994330000000005</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3.8</v>
      </c>
      <c r="LE9" s="14">
        <v>3.7524000000000002</v>
      </c>
      <c r="LF9" s="14">
        <v>3.7524000000000002</v>
      </c>
      <c r="LG9" s="14">
        <v>4.7600000000000003E-2</v>
      </c>
      <c r="LH9" s="14">
        <v>92.8</v>
      </c>
      <c r="LI9" s="14">
        <v>108.37761999999999</v>
      </c>
      <c r="LJ9" s="14">
        <v>113.74952999999999</v>
      </c>
      <c r="LK9" s="14">
        <v>-20.949529999999999</v>
      </c>
      <c r="LL9" s="14">
        <v>102.8</v>
      </c>
      <c r="LM9" s="14">
        <v>103.21317000000001</v>
      </c>
      <c r="LN9" s="14">
        <v>92.444500000000005</v>
      </c>
      <c r="LO9" s="14">
        <v>10.355499999999999</v>
      </c>
      <c r="LP9" s="14">
        <v>63</v>
      </c>
      <c r="LQ9" s="14">
        <v>67.133979999999994</v>
      </c>
      <c r="LR9" s="14">
        <v>67.133979999999994</v>
      </c>
      <c r="LS9" s="14">
        <v>-4.1339800000000002</v>
      </c>
      <c r="LT9" s="14">
        <v>70.900000000000006</v>
      </c>
      <c r="LU9" s="14">
        <v>75.152000000000001</v>
      </c>
      <c r="LV9" s="14">
        <v>72.37388</v>
      </c>
      <c r="LW9" s="14">
        <v>-1.4738800000000001</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139.6</v>
      </c>
      <c r="MO9" s="14">
        <v>110</v>
      </c>
      <c r="MP9" s="14">
        <v>149.77393000000001</v>
      </c>
      <c r="MQ9" s="14">
        <v>-10.17393</v>
      </c>
      <c r="MR9" s="14">
        <v>139.4</v>
      </c>
      <c r="MS9" s="14">
        <v>110</v>
      </c>
      <c r="MT9" s="14">
        <v>149.77393000000001</v>
      </c>
      <c r="MU9" s="14">
        <v>-10.37393</v>
      </c>
      <c r="MV9" s="14">
        <v>138.69999999999999</v>
      </c>
      <c r="MW9" s="14">
        <v>110</v>
      </c>
      <c r="MX9" s="14">
        <v>149.77393000000001</v>
      </c>
      <c r="MY9" s="14">
        <v>-11.073930000000001</v>
      </c>
      <c r="MZ9" s="14">
        <v>0</v>
      </c>
      <c r="NA9" s="14"/>
      <c r="NB9" s="14"/>
      <c r="NC9" s="14">
        <v>0</v>
      </c>
      <c r="ND9" s="14"/>
      <c r="NE9" s="14"/>
      <c r="NF9" s="14"/>
      <c r="NG9" s="14">
        <v>0</v>
      </c>
      <c r="NH9" s="14"/>
      <c r="NI9" s="14"/>
      <c r="NJ9" s="14"/>
      <c r="NK9" s="14">
        <v>0</v>
      </c>
      <c r="NL9" s="14"/>
      <c r="NM9" s="14"/>
      <c r="NN9" s="14"/>
      <c r="NO9" s="14">
        <v>0</v>
      </c>
      <c r="NP9" s="14"/>
      <c r="NQ9" s="14"/>
      <c r="NR9" s="14"/>
      <c r="NS9" s="14">
        <v>0</v>
      </c>
      <c r="NT9" s="14">
        <v>218.5</v>
      </c>
      <c r="NU9" s="14">
        <v>145.06666999999999</v>
      </c>
      <c r="NV9" s="14">
        <v>192.4</v>
      </c>
      <c r="NW9" s="14">
        <v>26.1</v>
      </c>
      <c r="NX9" s="14">
        <v>103.3</v>
      </c>
      <c r="NY9" s="14">
        <v>72.533330000000007</v>
      </c>
      <c r="NZ9" s="14">
        <v>96.2</v>
      </c>
      <c r="OA9" s="14">
        <v>7.1</v>
      </c>
      <c r="OB9" s="14">
        <v>0</v>
      </c>
      <c r="OC9" s="14"/>
      <c r="OD9" s="14">
        <v>0</v>
      </c>
      <c r="OE9" s="14">
        <v>0</v>
      </c>
      <c r="OF9" s="14">
        <v>83.7</v>
      </c>
      <c r="OG9" s="14">
        <v>115.06</v>
      </c>
      <c r="OH9" s="14">
        <v>115.06</v>
      </c>
      <c r="OI9" s="14">
        <v>-31.36</v>
      </c>
      <c r="OJ9" s="14">
        <v>0</v>
      </c>
      <c r="OK9" s="14"/>
      <c r="OL9" s="14">
        <v>0</v>
      </c>
      <c r="OM9" s="14">
        <v>0</v>
      </c>
      <c r="ON9" s="14">
        <v>10.4</v>
      </c>
      <c r="OO9" s="14">
        <v>11.1</v>
      </c>
      <c r="OP9" s="14">
        <v>11.1</v>
      </c>
      <c r="OQ9" s="14">
        <v>-0.7</v>
      </c>
      <c r="OR9" s="14">
        <v>0</v>
      </c>
      <c r="OS9" s="14"/>
      <c r="OT9" s="14">
        <v>0</v>
      </c>
      <c r="OU9" s="14">
        <v>0</v>
      </c>
      <c r="OV9" s="14">
        <v>15.7</v>
      </c>
      <c r="OW9" s="14">
        <v>16</v>
      </c>
      <c r="OX9" s="14">
        <v>14.56311</v>
      </c>
      <c r="OY9" s="14">
        <v>1.13689</v>
      </c>
      <c r="OZ9" s="14">
        <v>10</v>
      </c>
      <c r="PA9" s="14">
        <v>9</v>
      </c>
      <c r="PB9" s="14">
        <v>9</v>
      </c>
      <c r="PC9" s="14">
        <v>1</v>
      </c>
      <c r="PD9" s="14">
        <v>5.5</v>
      </c>
      <c r="PE9" s="14">
        <v>5.5690999999999997</v>
      </c>
      <c r="PF9" s="14">
        <v>5.67</v>
      </c>
      <c r="PG9" s="14">
        <v>-0.17</v>
      </c>
      <c r="PH9" s="14">
        <v>0.6</v>
      </c>
      <c r="PI9" s="14">
        <v>1.23</v>
      </c>
      <c r="PJ9" s="14">
        <v>1.23</v>
      </c>
      <c r="PK9" s="14">
        <v>-0.63</v>
      </c>
      <c r="PL9" s="14"/>
      <c r="PM9" s="14"/>
      <c r="PN9" s="14">
        <v>1.5</v>
      </c>
      <c r="PO9" s="14">
        <v>-1.5</v>
      </c>
      <c r="PP9" s="14">
        <v>4.0999999999999996</v>
      </c>
      <c r="PQ9" s="14">
        <v>3.85</v>
      </c>
      <c r="PR9" s="14">
        <v>3.85</v>
      </c>
      <c r="PS9" s="14">
        <v>0.25</v>
      </c>
      <c r="PT9" s="14">
        <v>20.2</v>
      </c>
      <c r="PU9" s="14">
        <v>20</v>
      </c>
      <c r="PV9" s="14">
        <v>19.417480000000001</v>
      </c>
      <c r="PW9" s="14">
        <v>0.78251999999999999</v>
      </c>
      <c r="PX9" s="14">
        <v>18.7</v>
      </c>
      <c r="PY9" s="14">
        <v>20</v>
      </c>
      <c r="PZ9" s="14">
        <v>19.417480000000001</v>
      </c>
      <c r="QA9" s="14">
        <v>-0.71748000000000001</v>
      </c>
      <c r="QB9" s="14">
        <v>12.2</v>
      </c>
      <c r="QC9" s="14">
        <v>10</v>
      </c>
      <c r="QD9" s="14">
        <v>9</v>
      </c>
      <c r="QE9" s="14">
        <v>3.2</v>
      </c>
      <c r="QF9" s="14">
        <v>3.5</v>
      </c>
      <c r="QG9" s="14">
        <v>3.5</v>
      </c>
      <c r="QH9" s="14">
        <v>3.5</v>
      </c>
      <c r="QI9" s="14">
        <v>0</v>
      </c>
      <c r="QJ9" s="14">
        <v>18.5</v>
      </c>
      <c r="QK9" s="14">
        <v>19</v>
      </c>
      <c r="QL9" s="14">
        <v>17.961169999999999</v>
      </c>
      <c r="QM9" s="14">
        <v>0.53883000000000003</v>
      </c>
      <c r="QN9" s="14">
        <v>0</v>
      </c>
      <c r="QO9" s="14"/>
      <c r="QP9" s="14">
        <v>0</v>
      </c>
      <c r="QQ9" s="14">
        <v>0</v>
      </c>
      <c r="QR9" s="14">
        <v>0</v>
      </c>
      <c r="QS9" s="14"/>
      <c r="QT9" s="14">
        <v>0</v>
      </c>
      <c r="QU9" s="14">
        <v>0</v>
      </c>
      <c r="QV9" s="14">
        <v>29.9</v>
      </c>
      <c r="QW9" s="14">
        <v>28.434999999999999</v>
      </c>
      <c r="QX9" s="14">
        <v>28.434999999999999</v>
      </c>
      <c r="QY9" s="14">
        <v>1.4650000000000001</v>
      </c>
      <c r="QZ9" s="14">
        <v>86.4</v>
      </c>
      <c r="RA9" s="14">
        <v>83.676000000000002</v>
      </c>
      <c r="RB9" s="14">
        <v>83.676000000000002</v>
      </c>
      <c r="RC9" s="14">
        <v>2.7240000000000002</v>
      </c>
      <c r="RD9" s="14">
        <v>4.5</v>
      </c>
      <c r="RE9" s="14">
        <v>5</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c r="RV9" s="14">
        <v>0</v>
      </c>
      <c r="RW9" s="14">
        <v>0</v>
      </c>
      <c r="RX9" s="14">
        <v>3.3</v>
      </c>
      <c r="RY9" s="14">
        <v>3.2610000000000001</v>
      </c>
      <c r="RZ9" s="14">
        <v>3.2610000000000001</v>
      </c>
      <c r="SA9" s="14">
        <v>3.9E-2</v>
      </c>
      <c r="SB9" s="14">
        <v>10.3</v>
      </c>
      <c r="SC9" s="14">
        <v>19.772790000000001</v>
      </c>
      <c r="SD9" s="14">
        <v>8.22105</v>
      </c>
      <c r="SE9" s="14">
        <v>2.0789499999999999</v>
      </c>
      <c r="SF9" s="14">
        <v>1.7</v>
      </c>
      <c r="SG9" s="14">
        <v>1.9</v>
      </c>
      <c r="SH9" s="14">
        <v>1.9</v>
      </c>
      <c r="SI9" s="14">
        <v>-0.2</v>
      </c>
      <c r="SJ9" s="14"/>
      <c r="SK9" s="14"/>
      <c r="SL9" s="14">
        <v>0.7</v>
      </c>
      <c r="SM9" s="14">
        <v>-0.7</v>
      </c>
      <c r="SN9" s="14">
        <v>10.5</v>
      </c>
      <c r="SO9" s="14">
        <v>10.67961</v>
      </c>
      <c r="SP9" s="14">
        <v>10.67961</v>
      </c>
      <c r="SQ9" s="14">
        <v>-0.17960999999999999</v>
      </c>
      <c r="SR9" s="14">
        <v>5.0999999999999996</v>
      </c>
      <c r="SS9" s="14">
        <v>5.4</v>
      </c>
      <c r="ST9" s="14">
        <v>5.4</v>
      </c>
      <c r="SU9" s="14">
        <v>-0.3</v>
      </c>
      <c r="SV9" s="14">
        <v>6.3</v>
      </c>
      <c r="SW9" s="14">
        <v>7</v>
      </c>
      <c r="SX9" s="14">
        <v>7</v>
      </c>
      <c r="SY9" s="14">
        <v>-0.7</v>
      </c>
      <c r="SZ9" s="14">
        <v>8.3000000000000007</v>
      </c>
      <c r="TA9" s="14">
        <v>10</v>
      </c>
      <c r="TB9" s="14">
        <v>10.67961</v>
      </c>
      <c r="TC9" s="14">
        <v>-2.37961</v>
      </c>
      <c r="TD9" s="14">
        <v>19.600000000000001</v>
      </c>
      <c r="TE9" s="14">
        <v>20</v>
      </c>
      <c r="TF9" s="14">
        <v>19.029129999999999</v>
      </c>
      <c r="TG9" s="14">
        <v>0.57086999999999999</v>
      </c>
      <c r="TH9" s="14">
        <v>26.7</v>
      </c>
      <c r="TI9" s="14">
        <v>16.879280000000001</v>
      </c>
      <c r="TJ9" s="14">
        <v>16</v>
      </c>
      <c r="TK9" s="14">
        <v>10.7</v>
      </c>
      <c r="TL9" s="14">
        <v>18.600000000000001</v>
      </c>
      <c r="TM9" s="14">
        <v>37.674700000000001</v>
      </c>
      <c r="TN9" s="14">
        <v>42</v>
      </c>
      <c r="TO9" s="14">
        <v>-23.4</v>
      </c>
      <c r="TP9" s="14">
        <v>0</v>
      </c>
      <c r="TQ9" s="14"/>
      <c r="TR9" s="14">
        <v>0</v>
      </c>
      <c r="TS9" s="14">
        <v>0</v>
      </c>
      <c r="TT9" s="14">
        <v>71.599999999999994</v>
      </c>
      <c r="TU9" s="14">
        <v>73.795509999999993</v>
      </c>
      <c r="TV9" s="14">
        <v>74.241879999999995</v>
      </c>
      <c r="TW9" s="14">
        <v>-2.64188</v>
      </c>
      <c r="TX9" s="14">
        <v>62.3</v>
      </c>
      <c r="TY9" s="14">
        <v>71.698660000000004</v>
      </c>
      <c r="TZ9" s="14">
        <v>69.84066</v>
      </c>
      <c r="UA9" s="14">
        <v>-7.5406599999999999</v>
      </c>
      <c r="UB9" s="14">
        <v>11.5</v>
      </c>
      <c r="UC9" s="14">
        <v>9.2156699999999994</v>
      </c>
      <c r="UD9" s="14">
        <v>8.76858</v>
      </c>
      <c r="UE9" s="14">
        <v>2.73142</v>
      </c>
      <c r="UF9" s="14">
        <v>5.5</v>
      </c>
      <c r="UG9" s="14">
        <v>11.29016</v>
      </c>
      <c r="UH9" s="14">
        <v>13.14888</v>
      </c>
      <c r="UI9" s="14">
        <v>-7.6488800000000001</v>
      </c>
      <c r="UJ9" s="14">
        <v>10.8</v>
      </c>
      <c r="UK9" s="14">
        <v>11</v>
      </c>
      <c r="UL9" s="14">
        <v>10.19417</v>
      </c>
      <c r="UM9" s="14">
        <v>0.60582999999999998</v>
      </c>
      <c r="UN9" s="14">
        <v>3.1</v>
      </c>
      <c r="UO9" s="14">
        <v>3</v>
      </c>
      <c r="UP9" s="14">
        <v>3</v>
      </c>
      <c r="UQ9" s="14">
        <v>0.1</v>
      </c>
      <c r="UR9" s="14">
        <v>7.9</v>
      </c>
      <c r="US9" s="14">
        <v>7.8</v>
      </c>
      <c r="UT9" s="14">
        <v>7.8</v>
      </c>
      <c r="UU9" s="14">
        <v>0.1</v>
      </c>
      <c r="UV9" s="14">
        <v>8</v>
      </c>
      <c r="UW9" s="14">
        <v>9</v>
      </c>
      <c r="UX9" s="14">
        <v>9</v>
      </c>
      <c r="UY9" s="14">
        <v>-1</v>
      </c>
      <c r="UZ9" s="14">
        <v>8.8000000000000007</v>
      </c>
      <c r="VA9" s="14">
        <v>10</v>
      </c>
      <c r="VB9" s="14">
        <v>10</v>
      </c>
      <c r="VC9" s="14">
        <v>-1.2</v>
      </c>
      <c r="VD9" s="14">
        <v>8.8000000000000007</v>
      </c>
      <c r="VE9" s="14">
        <v>9.9029100000000003</v>
      </c>
      <c r="VF9" s="14">
        <v>9.9029100000000003</v>
      </c>
      <c r="VG9" s="14">
        <v>-1.1029100000000001</v>
      </c>
      <c r="VH9" s="14">
        <v>8.6</v>
      </c>
      <c r="VI9" s="14">
        <v>8</v>
      </c>
      <c r="VJ9" s="14">
        <v>8</v>
      </c>
      <c r="VK9" s="14">
        <v>0.6</v>
      </c>
      <c r="VL9" s="14">
        <v>0</v>
      </c>
      <c r="VM9" s="14"/>
      <c r="VN9" s="14">
        <v>0</v>
      </c>
      <c r="VO9" s="14">
        <v>0</v>
      </c>
      <c r="VP9" s="14">
        <v>0</v>
      </c>
      <c r="VQ9" s="14"/>
      <c r="VR9" s="14">
        <v>0</v>
      </c>
      <c r="VS9" s="14">
        <v>0</v>
      </c>
      <c r="VT9" s="14">
        <v>0</v>
      </c>
      <c r="VU9" s="14"/>
      <c r="VV9" s="14">
        <v>0</v>
      </c>
      <c r="VW9" s="14">
        <v>0</v>
      </c>
      <c r="VX9" s="14">
        <v>0.6</v>
      </c>
      <c r="VY9" s="14">
        <v>0.6</v>
      </c>
      <c r="VZ9" s="14">
        <v>0.6</v>
      </c>
      <c r="WA9" s="14">
        <v>0</v>
      </c>
      <c r="WB9" s="14">
        <v>129.5</v>
      </c>
      <c r="WC9" s="14">
        <v>95.729200000000006</v>
      </c>
      <c r="WD9" s="14">
        <v>109</v>
      </c>
      <c r="WE9" s="14">
        <v>20.5</v>
      </c>
      <c r="WF9" s="14">
        <v>153.5</v>
      </c>
      <c r="WG9" s="14">
        <v>103.95411</v>
      </c>
      <c r="WH9" s="14">
        <v>100</v>
      </c>
      <c r="WI9" s="14">
        <v>53.5</v>
      </c>
      <c r="WJ9" s="14">
        <v>0</v>
      </c>
      <c r="WK9" s="14"/>
      <c r="WL9" s="14">
        <v>0</v>
      </c>
      <c r="WM9" s="14">
        <v>0</v>
      </c>
      <c r="WN9" s="14">
        <v>0</v>
      </c>
      <c r="WO9" s="14"/>
      <c r="WP9" s="14">
        <v>0</v>
      </c>
      <c r="WQ9" s="14">
        <v>0</v>
      </c>
      <c r="WR9" s="14">
        <v>10</v>
      </c>
      <c r="WS9" s="14">
        <v>9.8000000000000007</v>
      </c>
      <c r="WT9" s="14">
        <v>9.8000000000000007</v>
      </c>
      <c r="WU9" s="14">
        <v>0.2</v>
      </c>
      <c r="WV9" s="14">
        <v>19.8</v>
      </c>
      <c r="WW9" s="14">
        <v>20</v>
      </c>
      <c r="WX9" s="14">
        <v>19.12621</v>
      </c>
      <c r="WY9" s="14">
        <v>0.67379</v>
      </c>
      <c r="WZ9" s="14">
        <v>9.6</v>
      </c>
      <c r="XA9" s="14">
        <v>10.7</v>
      </c>
      <c r="XB9" s="14">
        <v>10.7</v>
      </c>
      <c r="XC9" s="14">
        <v>-1.1000000000000001</v>
      </c>
      <c r="XD9" s="14">
        <v>43.1</v>
      </c>
      <c r="XE9" s="14">
        <v>44.210529999999999</v>
      </c>
      <c r="XF9" s="14">
        <v>42</v>
      </c>
      <c r="XG9" s="14">
        <v>1.1000000000000001</v>
      </c>
      <c r="XH9" s="14">
        <v>16.59</v>
      </c>
      <c r="XI9" s="14">
        <v>15.78947</v>
      </c>
      <c r="XJ9" s="14">
        <v>15</v>
      </c>
      <c r="XK9" s="14">
        <v>1.59</v>
      </c>
      <c r="XL9" s="14"/>
      <c r="XM9" s="14"/>
      <c r="XN9" s="14"/>
      <c r="XO9" s="14">
        <v>0</v>
      </c>
      <c r="XP9" s="14"/>
      <c r="XQ9" s="14"/>
      <c r="XR9" s="14"/>
      <c r="XS9" s="14">
        <v>0</v>
      </c>
      <c r="XT9" s="14">
        <v>17.5</v>
      </c>
      <c r="XU9" s="14">
        <v>17</v>
      </c>
      <c r="XV9" s="14">
        <v>14</v>
      </c>
      <c r="XW9" s="14">
        <v>3.5</v>
      </c>
      <c r="XX9" s="14"/>
      <c r="XY9" s="14"/>
      <c r="XZ9" s="14"/>
      <c r="YA9" s="14">
        <v>0</v>
      </c>
      <c r="YB9" s="14">
        <v>6.8</v>
      </c>
      <c r="YC9" s="14">
        <v>6.57</v>
      </c>
      <c r="YD9" s="14">
        <v>6.57</v>
      </c>
      <c r="YE9" s="14">
        <v>0.23</v>
      </c>
    </row>
    <row r="10" spans="1:655" ht="24" customHeight="1" x14ac:dyDescent="0.25">
      <c r="A10" s="1"/>
      <c r="B10" s="16" t="s">
        <v>42</v>
      </c>
      <c r="C10" s="16" t="s">
        <v>807</v>
      </c>
      <c r="D10" s="17">
        <v>143.9</v>
      </c>
      <c r="E10" s="17">
        <v>146</v>
      </c>
      <c r="F10" s="17">
        <v>126.99169000000001</v>
      </c>
      <c r="G10" s="17">
        <v>16.90831</v>
      </c>
      <c r="H10" s="17">
        <v>601.5</v>
      </c>
      <c r="I10" s="17">
        <v>594.17128000000002</v>
      </c>
      <c r="J10" s="17">
        <v>594.17128000000002</v>
      </c>
      <c r="K10" s="17">
        <v>7.3287199999999997</v>
      </c>
      <c r="L10" s="17">
        <v>199</v>
      </c>
      <c r="M10" s="17">
        <v>193.29447999999999</v>
      </c>
      <c r="N10" s="17">
        <v>193.29447999999999</v>
      </c>
      <c r="O10" s="17">
        <v>5.7055199999999999</v>
      </c>
      <c r="P10" s="17"/>
      <c r="Q10" s="17"/>
      <c r="R10" s="17"/>
      <c r="S10" s="17">
        <v>0</v>
      </c>
      <c r="T10" s="17"/>
      <c r="U10" s="17"/>
      <c r="V10" s="17"/>
      <c r="W10" s="17">
        <v>0</v>
      </c>
      <c r="X10" s="17">
        <v>90.4</v>
      </c>
      <c r="Y10" s="17">
        <v>64.893090000000001</v>
      </c>
      <c r="Z10" s="17">
        <v>76.798159999999996</v>
      </c>
      <c r="AA10" s="17">
        <v>13.601839999999999</v>
      </c>
      <c r="AB10" s="17">
        <v>117.1</v>
      </c>
      <c r="AC10" s="17">
        <v>114.08817000000001</v>
      </c>
      <c r="AD10" s="17">
        <v>163.17374000000001</v>
      </c>
      <c r="AE10" s="17">
        <v>-46.073740000000001</v>
      </c>
      <c r="AF10" s="17"/>
      <c r="AG10" s="17"/>
      <c r="AH10" s="17"/>
      <c r="AI10" s="17">
        <v>0</v>
      </c>
      <c r="AJ10" s="17"/>
      <c r="AK10" s="17"/>
      <c r="AL10" s="17"/>
      <c r="AM10" s="17">
        <v>0</v>
      </c>
      <c r="AN10" s="17">
        <v>0</v>
      </c>
      <c r="AO10" s="17"/>
      <c r="AP10" s="17"/>
      <c r="AQ10" s="17">
        <v>0</v>
      </c>
      <c r="AR10" s="17">
        <v>106.5</v>
      </c>
      <c r="AS10" s="17">
        <v>164.60942</v>
      </c>
      <c r="AT10" s="17">
        <v>204.72800000000001</v>
      </c>
      <c r="AU10" s="17">
        <v>-98.227999999999994</v>
      </c>
      <c r="AV10" s="17">
        <v>106.9</v>
      </c>
      <c r="AW10" s="17">
        <v>164.60942</v>
      </c>
      <c r="AX10" s="17">
        <v>204.72800000000001</v>
      </c>
      <c r="AY10" s="17">
        <v>-97.828000000000003</v>
      </c>
      <c r="AZ10" s="17">
        <v>131.5</v>
      </c>
      <c r="BA10" s="17">
        <v>164.60942</v>
      </c>
      <c r="BB10" s="17">
        <v>204.72800000000001</v>
      </c>
      <c r="BC10" s="17">
        <v>-73.227999999999994</v>
      </c>
      <c r="BD10" s="17"/>
      <c r="BE10" s="17"/>
      <c r="BF10" s="17"/>
      <c r="BG10" s="17">
        <v>0</v>
      </c>
      <c r="BH10" s="17"/>
      <c r="BI10" s="17"/>
      <c r="BJ10" s="17"/>
      <c r="BK10" s="17">
        <v>0</v>
      </c>
      <c r="BL10" s="17">
        <v>537.79999999999995</v>
      </c>
      <c r="BM10" s="17">
        <v>431.2364</v>
      </c>
      <c r="BN10" s="17">
        <v>233.50346999999999</v>
      </c>
      <c r="BO10" s="17">
        <v>304.29653000000002</v>
      </c>
      <c r="BP10" s="17">
        <v>4.7</v>
      </c>
      <c r="BQ10" s="17">
        <v>4.4318400000000002</v>
      </c>
      <c r="BR10" s="17">
        <v>4.4318400000000002</v>
      </c>
      <c r="BS10" s="17">
        <v>0.26816000000000001</v>
      </c>
      <c r="BT10" s="17"/>
      <c r="BU10" s="17"/>
      <c r="BV10" s="17"/>
      <c r="BW10" s="17">
        <v>0</v>
      </c>
      <c r="BX10" s="17"/>
      <c r="BY10" s="17"/>
      <c r="BZ10" s="17"/>
      <c r="CA10" s="17">
        <v>0</v>
      </c>
      <c r="CB10" s="17"/>
      <c r="CC10" s="17"/>
      <c r="CD10" s="17"/>
      <c r="CE10" s="17">
        <v>0</v>
      </c>
      <c r="CF10" s="17"/>
      <c r="CG10" s="17"/>
      <c r="CH10" s="17"/>
      <c r="CI10" s="17">
        <v>0</v>
      </c>
      <c r="CJ10" s="17">
        <v>166.6</v>
      </c>
      <c r="CK10" s="17">
        <v>163.90777</v>
      </c>
      <c r="CL10" s="17">
        <v>163.90777</v>
      </c>
      <c r="CM10" s="17">
        <v>2.6922299999999999</v>
      </c>
      <c r="CN10" s="17">
        <v>7.4</v>
      </c>
      <c r="CO10" s="17">
        <v>6.8003799999999996</v>
      </c>
      <c r="CP10" s="17">
        <v>5.1333399999999996</v>
      </c>
      <c r="CQ10" s="17">
        <v>2.2666599999999999</v>
      </c>
      <c r="CR10" s="17">
        <v>5.5</v>
      </c>
      <c r="CS10" s="17">
        <v>3.7328199999999998</v>
      </c>
      <c r="CT10" s="17">
        <v>2.8177599999999998</v>
      </c>
      <c r="CU10" s="17">
        <v>2.6822400000000002</v>
      </c>
      <c r="CV10" s="17">
        <v>0</v>
      </c>
      <c r="CW10" s="17"/>
      <c r="CX10" s="17"/>
      <c r="CY10" s="17">
        <v>0</v>
      </c>
      <c r="CZ10" s="17">
        <v>6.8</v>
      </c>
      <c r="DA10" s="17">
        <v>6.8787000000000003</v>
      </c>
      <c r="DB10" s="17">
        <v>6.8787000000000003</v>
      </c>
      <c r="DC10" s="17">
        <v>-7.8700000000000006E-2</v>
      </c>
      <c r="DD10" s="17">
        <v>11.8</v>
      </c>
      <c r="DE10" s="17">
        <v>13.10106</v>
      </c>
      <c r="DF10" s="17">
        <v>14.919420000000001</v>
      </c>
      <c r="DG10" s="17">
        <v>-3.1194199999999999</v>
      </c>
      <c r="DH10" s="17">
        <v>60.5</v>
      </c>
      <c r="DI10" s="17">
        <v>71.750380000000007</v>
      </c>
      <c r="DJ10" s="17">
        <v>115.31676</v>
      </c>
      <c r="DK10" s="17">
        <v>-54.816760000000002</v>
      </c>
      <c r="DL10" s="17"/>
      <c r="DM10" s="17"/>
      <c r="DN10" s="17"/>
      <c r="DO10" s="17">
        <v>0</v>
      </c>
      <c r="DP10" s="17"/>
      <c r="DQ10" s="17"/>
      <c r="DR10" s="17"/>
      <c r="DS10" s="17">
        <v>0</v>
      </c>
      <c r="DT10" s="17"/>
      <c r="DU10" s="17"/>
      <c r="DV10" s="17"/>
      <c r="DW10" s="17">
        <v>0</v>
      </c>
      <c r="DX10" s="17"/>
      <c r="DY10" s="17"/>
      <c r="DZ10" s="17"/>
      <c r="EA10" s="17">
        <v>0</v>
      </c>
      <c r="EB10" s="17">
        <v>80.599999999999994</v>
      </c>
      <c r="EC10" s="17">
        <v>87.300089999999997</v>
      </c>
      <c r="ED10" s="17">
        <v>77.444980000000001</v>
      </c>
      <c r="EE10" s="17">
        <v>3.1550199999999999</v>
      </c>
      <c r="EF10" s="17">
        <v>92.6</v>
      </c>
      <c r="EG10" s="17">
        <v>161.02939000000001</v>
      </c>
      <c r="EH10" s="17">
        <v>149.65506999999999</v>
      </c>
      <c r="EI10" s="17">
        <v>-57.055070000000001</v>
      </c>
      <c r="EJ10" s="17"/>
      <c r="EK10" s="17"/>
      <c r="EL10" s="17"/>
      <c r="EM10" s="17">
        <v>0</v>
      </c>
      <c r="EN10" s="17"/>
      <c r="EO10" s="17"/>
      <c r="EP10" s="17"/>
      <c r="EQ10" s="17">
        <v>0</v>
      </c>
      <c r="ER10" s="17"/>
      <c r="ES10" s="17"/>
      <c r="ET10" s="17"/>
      <c r="EU10" s="17">
        <v>0</v>
      </c>
      <c r="EV10" s="17">
        <v>6.5</v>
      </c>
      <c r="EW10" s="17">
        <v>6.39</v>
      </c>
      <c r="EX10" s="17">
        <v>6.39</v>
      </c>
      <c r="EY10" s="17">
        <v>0.11</v>
      </c>
      <c r="EZ10" s="17">
        <v>365.2</v>
      </c>
      <c r="FA10" s="17">
        <v>194.45895999999999</v>
      </c>
      <c r="FB10" s="17">
        <v>164.50774999999999</v>
      </c>
      <c r="FC10" s="17">
        <v>200.69225</v>
      </c>
      <c r="FD10" s="17">
        <v>49.1</v>
      </c>
      <c r="FE10" s="17">
        <v>47.76699</v>
      </c>
      <c r="FF10" s="17">
        <v>50.973100000000002</v>
      </c>
      <c r="FG10" s="17">
        <v>-1.8731</v>
      </c>
      <c r="FH10" s="17">
        <v>149.6</v>
      </c>
      <c r="FI10" s="17">
        <v>97.938140000000004</v>
      </c>
      <c r="FJ10" s="17">
        <v>134.16637</v>
      </c>
      <c r="FK10" s="17">
        <v>15.433630000000001</v>
      </c>
      <c r="FL10" s="17">
        <v>25.3</v>
      </c>
      <c r="FM10" s="17">
        <v>24.878640000000001</v>
      </c>
      <c r="FN10" s="17">
        <v>24.499369999999999</v>
      </c>
      <c r="FO10" s="17">
        <v>0.80062999999999995</v>
      </c>
      <c r="FP10" s="17">
        <v>18.8</v>
      </c>
      <c r="FQ10" s="17">
        <v>19.192229999999999</v>
      </c>
      <c r="FR10" s="17">
        <v>19.192229999999999</v>
      </c>
      <c r="FS10" s="17">
        <v>-0.39223000000000002</v>
      </c>
      <c r="FT10" s="17">
        <v>19.8</v>
      </c>
      <c r="FU10" s="17">
        <v>20</v>
      </c>
      <c r="FV10" s="17">
        <v>19.223299999999998</v>
      </c>
      <c r="FW10" s="17">
        <v>0.57669999999999999</v>
      </c>
      <c r="FX10" s="17">
        <v>87.8</v>
      </c>
      <c r="FY10" s="17">
        <v>87.232039999999998</v>
      </c>
      <c r="FZ10" s="17">
        <v>87.232039999999998</v>
      </c>
      <c r="GA10" s="17">
        <v>0.56796000000000002</v>
      </c>
      <c r="GB10" s="17"/>
      <c r="GC10" s="17"/>
      <c r="GD10" s="17"/>
      <c r="GE10" s="17">
        <v>0</v>
      </c>
      <c r="GF10" s="17">
        <v>0</v>
      </c>
      <c r="GG10" s="17"/>
      <c r="GH10" s="17">
        <v>0</v>
      </c>
      <c r="GI10" s="17">
        <v>0</v>
      </c>
      <c r="GJ10" s="17">
        <v>0</v>
      </c>
      <c r="GK10" s="17"/>
      <c r="GL10" s="17"/>
      <c r="GM10" s="17">
        <v>0</v>
      </c>
      <c r="GN10" s="17">
        <v>108.1</v>
      </c>
      <c r="GO10" s="17">
        <v>92.350980000000007</v>
      </c>
      <c r="GP10" s="17">
        <v>76.880660000000006</v>
      </c>
      <c r="GQ10" s="17">
        <v>31.219339999999999</v>
      </c>
      <c r="GR10" s="17">
        <v>8.1999999999999993</v>
      </c>
      <c r="GS10" s="17">
        <v>5.1650400000000003</v>
      </c>
      <c r="GT10" s="17">
        <v>5.1650400000000003</v>
      </c>
      <c r="GU10" s="17">
        <v>3.0349599999999999</v>
      </c>
      <c r="GV10" s="17">
        <v>2.4</v>
      </c>
      <c r="GW10" s="17">
        <v>5.4186100000000001</v>
      </c>
      <c r="GX10" s="17">
        <v>5.4186100000000001</v>
      </c>
      <c r="GY10" s="17">
        <v>-3.0186099999999998</v>
      </c>
      <c r="GZ10" s="17">
        <v>34.700000000000003</v>
      </c>
      <c r="HA10" s="17">
        <v>34.47804</v>
      </c>
      <c r="HB10" s="17">
        <v>18.14311</v>
      </c>
      <c r="HC10" s="17">
        <v>16.556889999999999</v>
      </c>
      <c r="HD10" s="17">
        <v>43.1</v>
      </c>
      <c r="HE10" s="17">
        <v>44.060189999999999</v>
      </c>
      <c r="HF10" s="17">
        <v>44.060189999999999</v>
      </c>
      <c r="HG10" s="17">
        <v>-0.96018999999999999</v>
      </c>
      <c r="HH10" s="17">
        <v>0</v>
      </c>
      <c r="HI10" s="17"/>
      <c r="HJ10" s="17">
        <v>1.5019400000000001</v>
      </c>
      <c r="HK10" s="17">
        <v>-1.5019400000000001</v>
      </c>
      <c r="HL10" s="17">
        <v>17.7</v>
      </c>
      <c r="HM10" s="17">
        <v>0</v>
      </c>
      <c r="HN10" s="17">
        <v>0</v>
      </c>
      <c r="HO10" s="17">
        <v>17.7</v>
      </c>
      <c r="HP10" s="17">
        <v>144.30000000000001</v>
      </c>
      <c r="HQ10" s="17">
        <v>140</v>
      </c>
      <c r="HR10" s="17">
        <v>119.15412999999999</v>
      </c>
      <c r="HS10" s="17">
        <v>25.145869999999999</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84.2</v>
      </c>
      <c r="JE10" s="17">
        <v>80.005610000000004</v>
      </c>
      <c r="JF10" s="17">
        <v>61.182340000000003</v>
      </c>
      <c r="JG10" s="17">
        <v>23.017659999999999</v>
      </c>
      <c r="JH10" s="17">
        <v>91</v>
      </c>
      <c r="JI10" s="17">
        <v>178.52956</v>
      </c>
      <c r="JJ10" s="17">
        <v>178.52956</v>
      </c>
      <c r="JK10" s="17">
        <v>-87.529560000000004</v>
      </c>
      <c r="JL10" s="17">
        <v>90.4</v>
      </c>
      <c r="JM10" s="17">
        <v>178.52956</v>
      </c>
      <c r="JN10" s="17">
        <v>178.52956</v>
      </c>
      <c r="JO10" s="17">
        <v>-88.129559999999998</v>
      </c>
      <c r="JP10" s="17">
        <v>90.5</v>
      </c>
      <c r="JQ10" s="17">
        <v>178.52956</v>
      </c>
      <c r="JR10" s="17">
        <v>178.52956</v>
      </c>
      <c r="JS10" s="17">
        <v>-88.029560000000004</v>
      </c>
      <c r="JT10" s="17">
        <v>179.9</v>
      </c>
      <c r="JU10" s="17">
        <v>267.79433</v>
      </c>
      <c r="JV10" s="17">
        <v>267.79433</v>
      </c>
      <c r="JW10" s="17">
        <v>-87.894329999999997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3.8</v>
      </c>
      <c r="LE10" s="17">
        <v>3.7524000000000002</v>
      </c>
      <c r="LF10" s="17">
        <v>3.7524000000000002</v>
      </c>
      <c r="LG10" s="17">
        <v>4.7600000000000003E-2</v>
      </c>
      <c r="LH10" s="17">
        <v>121.1</v>
      </c>
      <c r="LI10" s="17">
        <v>98.34854</v>
      </c>
      <c r="LJ10" s="17">
        <v>120.23108000000001</v>
      </c>
      <c r="LK10" s="17">
        <v>0.86892000000000003</v>
      </c>
      <c r="LL10" s="17">
        <v>113.2</v>
      </c>
      <c r="LM10" s="17">
        <v>104.39643</v>
      </c>
      <c r="LN10" s="17">
        <v>107.61875000000001</v>
      </c>
      <c r="LO10" s="17">
        <v>5.5812499999999998</v>
      </c>
      <c r="LP10" s="17">
        <v>63.3</v>
      </c>
      <c r="LQ10" s="17">
        <v>67.133979999999994</v>
      </c>
      <c r="LR10" s="17">
        <v>67.133979999999994</v>
      </c>
      <c r="LS10" s="17">
        <v>-3.8339799999999999</v>
      </c>
      <c r="LT10" s="17">
        <v>71</v>
      </c>
      <c r="LU10" s="17">
        <v>78.567999999999998</v>
      </c>
      <c r="LV10" s="17">
        <v>73.223039999999997</v>
      </c>
      <c r="LW10" s="17">
        <v>-2.2230400000000001</v>
      </c>
      <c r="LX10" s="17">
        <v>30.3</v>
      </c>
      <c r="LY10" s="17">
        <v>29.951460000000001</v>
      </c>
      <c r="LZ10" s="17">
        <v>29.951460000000001</v>
      </c>
      <c r="MA10" s="17">
        <v>0.34854000000000002</v>
      </c>
      <c r="MB10" s="17"/>
      <c r="MC10" s="17"/>
      <c r="MD10" s="17"/>
      <c r="ME10" s="17">
        <v>0</v>
      </c>
      <c r="MF10" s="17"/>
      <c r="MG10" s="17"/>
      <c r="MH10" s="17"/>
      <c r="MI10" s="17">
        <v>0</v>
      </c>
      <c r="MJ10" s="17"/>
      <c r="MK10" s="17"/>
      <c r="ML10" s="17"/>
      <c r="MM10" s="17">
        <v>0</v>
      </c>
      <c r="MN10" s="17">
        <v>124.4</v>
      </c>
      <c r="MO10" s="17">
        <v>110</v>
      </c>
      <c r="MP10" s="17">
        <v>149.77393000000001</v>
      </c>
      <c r="MQ10" s="17">
        <v>-25.373930000000001</v>
      </c>
      <c r="MR10" s="17">
        <v>123.7</v>
      </c>
      <c r="MS10" s="17">
        <v>110</v>
      </c>
      <c r="MT10" s="17">
        <v>149.77393000000001</v>
      </c>
      <c r="MU10" s="17">
        <v>-26.073930000000001</v>
      </c>
      <c r="MV10" s="17">
        <v>139.69999999999999</v>
      </c>
      <c r="MW10" s="17">
        <v>110</v>
      </c>
      <c r="MX10" s="17">
        <v>149.77393000000001</v>
      </c>
      <c r="MY10" s="17">
        <v>-10.073930000000001</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162.1</v>
      </c>
      <c r="NU10" s="17">
        <v>145.06666999999999</v>
      </c>
      <c r="NV10" s="17">
        <v>192.4</v>
      </c>
      <c r="NW10" s="17">
        <v>-30.3</v>
      </c>
      <c r="NX10" s="17">
        <v>88.5</v>
      </c>
      <c r="NY10" s="17">
        <v>72.533330000000007</v>
      </c>
      <c r="NZ10" s="17">
        <v>96.2</v>
      </c>
      <c r="OA10" s="17">
        <v>-7.7</v>
      </c>
      <c r="OB10" s="17">
        <v>0</v>
      </c>
      <c r="OC10" s="17"/>
      <c r="OD10" s="17">
        <v>0</v>
      </c>
      <c r="OE10" s="17">
        <v>0</v>
      </c>
      <c r="OF10" s="17">
        <v>91.1</v>
      </c>
      <c r="OG10" s="17">
        <v>123.68300000000001</v>
      </c>
      <c r="OH10" s="17">
        <v>123.68300000000001</v>
      </c>
      <c r="OI10" s="17">
        <v>-32.582999999999998</v>
      </c>
      <c r="OJ10" s="17">
        <v>0</v>
      </c>
      <c r="OK10" s="17"/>
      <c r="OL10" s="17">
        <v>0</v>
      </c>
      <c r="OM10" s="17">
        <v>0</v>
      </c>
      <c r="ON10" s="17">
        <v>10.6</v>
      </c>
      <c r="OO10" s="17">
        <v>13.32</v>
      </c>
      <c r="OP10" s="17">
        <v>13.32</v>
      </c>
      <c r="OQ10" s="17">
        <v>-2.72</v>
      </c>
      <c r="OR10" s="17">
        <v>0</v>
      </c>
      <c r="OS10" s="17"/>
      <c r="OT10" s="17">
        <v>0</v>
      </c>
      <c r="OU10" s="17">
        <v>0</v>
      </c>
      <c r="OV10" s="17">
        <v>15.7</v>
      </c>
      <c r="OW10" s="17">
        <v>16</v>
      </c>
      <c r="OX10" s="17">
        <v>14.56311</v>
      </c>
      <c r="OY10" s="17">
        <v>1.13689</v>
      </c>
      <c r="OZ10" s="17">
        <v>9.9</v>
      </c>
      <c r="PA10" s="17">
        <v>9</v>
      </c>
      <c r="PB10" s="17">
        <v>9</v>
      </c>
      <c r="PC10" s="17">
        <v>0.9</v>
      </c>
      <c r="PD10" s="17">
        <v>5.6</v>
      </c>
      <c r="PE10" s="17">
        <v>4.8954300000000002</v>
      </c>
      <c r="PF10" s="17">
        <v>5.67</v>
      </c>
      <c r="PG10" s="17">
        <v>-7.0000000000000007E-2</v>
      </c>
      <c r="PH10" s="17">
        <v>0.6</v>
      </c>
      <c r="PI10" s="17">
        <v>1.23</v>
      </c>
      <c r="PJ10" s="17">
        <v>1.23</v>
      </c>
      <c r="PK10" s="17">
        <v>-0.63</v>
      </c>
      <c r="PL10" s="17"/>
      <c r="PM10" s="17"/>
      <c r="PN10" s="17">
        <v>1.5</v>
      </c>
      <c r="PO10" s="17">
        <v>-1.5</v>
      </c>
      <c r="PP10" s="17">
        <v>4.0999999999999996</v>
      </c>
      <c r="PQ10" s="17">
        <v>3.85</v>
      </c>
      <c r="PR10" s="17">
        <v>3.85</v>
      </c>
      <c r="PS10" s="17">
        <v>0.25</v>
      </c>
      <c r="PT10" s="17">
        <v>20.5</v>
      </c>
      <c r="PU10" s="17">
        <v>20</v>
      </c>
      <c r="PV10" s="17">
        <v>19.417480000000001</v>
      </c>
      <c r="PW10" s="17">
        <v>1.0825199999999999</v>
      </c>
      <c r="PX10" s="17">
        <v>18.899999999999999</v>
      </c>
      <c r="PY10" s="17">
        <v>20</v>
      </c>
      <c r="PZ10" s="17">
        <v>19.417480000000001</v>
      </c>
      <c r="QA10" s="17">
        <v>-0.51748000000000005</v>
      </c>
      <c r="QB10" s="17">
        <v>12.2</v>
      </c>
      <c r="QC10" s="17">
        <v>10</v>
      </c>
      <c r="QD10" s="17">
        <v>9</v>
      </c>
      <c r="QE10" s="17">
        <v>3.2</v>
      </c>
      <c r="QF10" s="17">
        <v>3.5</v>
      </c>
      <c r="QG10" s="17">
        <v>3.5</v>
      </c>
      <c r="QH10" s="17">
        <v>3.5</v>
      </c>
      <c r="QI10" s="17">
        <v>0</v>
      </c>
      <c r="QJ10" s="17">
        <v>18.5</v>
      </c>
      <c r="QK10" s="17">
        <v>19</v>
      </c>
      <c r="QL10" s="17">
        <v>17.961169999999999</v>
      </c>
      <c r="QM10" s="17">
        <v>0.53883000000000003</v>
      </c>
      <c r="QN10" s="17">
        <v>0</v>
      </c>
      <c r="QO10" s="17"/>
      <c r="QP10" s="17">
        <v>0</v>
      </c>
      <c r="QQ10" s="17">
        <v>0</v>
      </c>
      <c r="QR10" s="17">
        <v>0</v>
      </c>
      <c r="QS10" s="17"/>
      <c r="QT10" s="17">
        <v>0</v>
      </c>
      <c r="QU10" s="17">
        <v>0</v>
      </c>
      <c r="QV10" s="17">
        <v>31.5</v>
      </c>
      <c r="QW10" s="17">
        <v>29.698</v>
      </c>
      <c r="QX10" s="17">
        <v>29.698</v>
      </c>
      <c r="QY10" s="17">
        <v>1.802</v>
      </c>
      <c r="QZ10" s="17">
        <v>82.5</v>
      </c>
      <c r="RA10" s="17">
        <v>86.784000000000006</v>
      </c>
      <c r="RB10" s="17">
        <v>86.784000000000006</v>
      </c>
      <c r="RC10" s="17">
        <v>-4.2839999999999998</v>
      </c>
      <c r="RD10" s="17">
        <v>4.5</v>
      </c>
      <c r="RE10" s="17">
        <v>5</v>
      </c>
      <c r="RF10" s="17">
        <v>4.2</v>
      </c>
      <c r="RG10" s="17">
        <v>0.3</v>
      </c>
      <c r="RH10" s="17">
        <v>1</v>
      </c>
      <c r="RI10" s="17">
        <v>1.2</v>
      </c>
      <c r="RJ10" s="17">
        <v>1.2</v>
      </c>
      <c r="RK10" s="17">
        <v>-0.2</v>
      </c>
      <c r="RL10" s="17">
        <v>2.2000000000000002</v>
      </c>
      <c r="RM10" s="17">
        <v>2.4</v>
      </c>
      <c r="RN10" s="17">
        <v>2.4</v>
      </c>
      <c r="RO10" s="17">
        <v>-0.2</v>
      </c>
      <c r="RP10" s="17">
        <v>3</v>
      </c>
      <c r="RQ10" s="17">
        <v>2.8</v>
      </c>
      <c r="RR10" s="17">
        <v>2.8</v>
      </c>
      <c r="RS10" s="17">
        <v>0.2</v>
      </c>
      <c r="RT10" s="17">
        <v>0</v>
      </c>
      <c r="RU10" s="17"/>
      <c r="RV10" s="17">
        <v>0</v>
      </c>
      <c r="RW10" s="17">
        <v>0</v>
      </c>
      <c r="RX10" s="17">
        <v>3.3</v>
      </c>
      <c r="RY10" s="17">
        <v>3.2610000000000001</v>
      </c>
      <c r="RZ10" s="17">
        <v>3.2610000000000001</v>
      </c>
      <c r="SA10" s="17">
        <v>3.9E-2</v>
      </c>
      <c r="SB10" s="17">
        <v>10.3</v>
      </c>
      <c r="SC10" s="17">
        <v>0</v>
      </c>
      <c r="SD10" s="17">
        <v>18.759969999999999</v>
      </c>
      <c r="SE10" s="17">
        <v>-8.4599700000000002</v>
      </c>
      <c r="SF10" s="17">
        <v>1.8</v>
      </c>
      <c r="SG10" s="17">
        <v>1.9</v>
      </c>
      <c r="SH10" s="17">
        <v>1.9</v>
      </c>
      <c r="SI10" s="17">
        <v>-0.1</v>
      </c>
      <c r="SJ10" s="17"/>
      <c r="SK10" s="17"/>
      <c r="SL10" s="17">
        <v>0.7</v>
      </c>
      <c r="SM10" s="17">
        <v>-0.7</v>
      </c>
      <c r="SN10" s="17">
        <v>10.199999999999999</v>
      </c>
      <c r="SO10" s="17">
        <v>10.67961</v>
      </c>
      <c r="SP10" s="17">
        <v>10.67961</v>
      </c>
      <c r="SQ10" s="17">
        <v>-0.47960999999999998</v>
      </c>
      <c r="SR10" s="17">
        <v>5.2</v>
      </c>
      <c r="SS10" s="17">
        <v>5.4</v>
      </c>
      <c r="ST10" s="17">
        <v>5.4</v>
      </c>
      <c r="SU10" s="17">
        <v>-0.2</v>
      </c>
      <c r="SV10" s="17">
        <v>6.6</v>
      </c>
      <c r="SW10" s="17">
        <v>7</v>
      </c>
      <c r="SX10" s="17">
        <v>7</v>
      </c>
      <c r="SY10" s="17">
        <v>-0.4</v>
      </c>
      <c r="SZ10" s="17">
        <v>8.8000000000000007</v>
      </c>
      <c r="TA10" s="17">
        <v>10</v>
      </c>
      <c r="TB10" s="17">
        <v>10.67961</v>
      </c>
      <c r="TC10" s="17">
        <v>-1.87961</v>
      </c>
      <c r="TD10" s="17">
        <v>19.7</v>
      </c>
      <c r="TE10" s="17">
        <v>20</v>
      </c>
      <c r="TF10" s="17">
        <v>19.029129999999999</v>
      </c>
      <c r="TG10" s="17">
        <v>0.67086999999999997</v>
      </c>
      <c r="TH10" s="17">
        <v>28.9</v>
      </c>
      <c r="TI10" s="17">
        <v>17.271080000000001</v>
      </c>
      <c r="TJ10" s="17">
        <v>17.091999999999999</v>
      </c>
      <c r="TK10" s="17">
        <v>11.808</v>
      </c>
      <c r="TL10" s="17">
        <v>18.2</v>
      </c>
      <c r="TM10" s="17">
        <v>29.082000000000001</v>
      </c>
      <c r="TN10" s="17">
        <v>26.928999999999998</v>
      </c>
      <c r="TO10" s="17">
        <v>-8.7289999999999992</v>
      </c>
      <c r="TP10" s="17">
        <v>0</v>
      </c>
      <c r="TQ10" s="17"/>
      <c r="TR10" s="17">
        <v>0</v>
      </c>
      <c r="TS10" s="17">
        <v>0</v>
      </c>
      <c r="TT10" s="17">
        <v>71.8</v>
      </c>
      <c r="TU10" s="17">
        <v>75.184610000000006</v>
      </c>
      <c r="TV10" s="17">
        <v>74.598370000000003</v>
      </c>
      <c r="TW10" s="17">
        <v>-2.7983699999999998</v>
      </c>
      <c r="TX10" s="17">
        <v>63.5</v>
      </c>
      <c r="TY10" s="17">
        <v>77.089230000000001</v>
      </c>
      <c r="TZ10" s="17">
        <v>77.082229999999996</v>
      </c>
      <c r="UA10" s="17">
        <v>-13.582229999999999</v>
      </c>
      <c r="UB10" s="17">
        <v>10.1</v>
      </c>
      <c r="UC10" s="17">
        <v>7.8272399999999998</v>
      </c>
      <c r="UD10" s="17">
        <v>8.4115300000000008</v>
      </c>
      <c r="UE10" s="17">
        <v>1.6884699999999999</v>
      </c>
      <c r="UF10" s="17">
        <v>4.8</v>
      </c>
      <c r="UG10" s="17">
        <v>5.89893</v>
      </c>
      <c r="UH10" s="17">
        <v>5.90787</v>
      </c>
      <c r="UI10" s="17">
        <v>-1.1078699999999999</v>
      </c>
      <c r="UJ10" s="17">
        <v>10.8</v>
      </c>
      <c r="UK10" s="17">
        <v>11</v>
      </c>
      <c r="UL10" s="17">
        <v>10.19417</v>
      </c>
      <c r="UM10" s="17">
        <v>0.60582999999999998</v>
      </c>
      <c r="UN10" s="17">
        <v>3.1</v>
      </c>
      <c r="UO10" s="17">
        <v>3</v>
      </c>
      <c r="UP10" s="17">
        <v>3</v>
      </c>
      <c r="UQ10" s="17">
        <v>0.1</v>
      </c>
      <c r="UR10" s="17">
        <v>7.8</v>
      </c>
      <c r="US10" s="17">
        <v>7.8</v>
      </c>
      <c r="UT10" s="17">
        <v>7.8</v>
      </c>
      <c r="UU10" s="17">
        <v>0</v>
      </c>
      <c r="UV10" s="17">
        <v>8</v>
      </c>
      <c r="UW10" s="17">
        <v>9</v>
      </c>
      <c r="UX10" s="17">
        <v>9</v>
      </c>
      <c r="UY10" s="17">
        <v>-1</v>
      </c>
      <c r="UZ10" s="17">
        <v>8.4</v>
      </c>
      <c r="VA10" s="17">
        <v>10</v>
      </c>
      <c r="VB10" s="17">
        <v>10</v>
      </c>
      <c r="VC10" s="17">
        <v>-1.6</v>
      </c>
      <c r="VD10" s="17">
        <v>8.8000000000000007</v>
      </c>
      <c r="VE10" s="17">
        <v>9.9029100000000003</v>
      </c>
      <c r="VF10" s="17">
        <v>9.9029100000000003</v>
      </c>
      <c r="VG10" s="17">
        <v>-1.1029100000000001</v>
      </c>
      <c r="VH10" s="17">
        <v>7.9</v>
      </c>
      <c r="VI10" s="17">
        <v>9.2850000000000001</v>
      </c>
      <c r="VJ10" s="17">
        <v>9.2850000000000001</v>
      </c>
      <c r="VK10" s="17">
        <v>-1.385</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125.1</v>
      </c>
      <c r="WC10" s="17">
        <v>96.686850000000007</v>
      </c>
      <c r="WD10" s="17">
        <v>91.676000000000002</v>
      </c>
      <c r="WE10" s="17">
        <v>33.423999999999999</v>
      </c>
      <c r="WF10" s="17">
        <v>151.5</v>
      </c>
      <c r="WG10" s="17">
        <v>103.83573</v>
      </c>
      <c r="WH10" s="17">
        <v>101.761</v>
      </c>
      <c r="WI10" s="17">
        <v>49.738999999999997</v>
      </c>
      <c r="WJ10" s="17">
        <v>0</v>
      </c>
      <c r="WK10" s="17"/>
      <c r="WL10" s="17">
        <v>0</v>
      </c>
      <c r="WM10" s="17">
        <v>0</v>
      </c>
      <c r="WN10" s="17">
        <v>0</v>
      </c>
      <c r="WO10" s="17"/>
      <c r="WP10" s="17">
        <v>0</v>
      </c>
      <c r="WQ10" s="17">
        <v>0</v>
      </c>
      <c r="WR10" s="17">
        <v>10</v>
      </c>
      <c r="WS10" s="17">
        <v>9.8000000000000007</v>
      </c>
      <c r="WT10" s="17">
        <v>9.8000000000000007</v>
      </c>
      <c r="WU10" s="17">
        <v>0.2</v>
      </c>
      <c r="WV10" s="17">
        <v>19.8</v>
      </c>
      <c r="WW10" s="17">
        <v>20</v>
      </c>
      <c r="WX10" s="17">
        <v>19.12621</v>
      </c>
      <c r="WY10" s="17">
        <v>0.67379</v>
      </c>
      <c r="WZ10" s="17">
        <v>9.3000000000000007</v>
      </c>
      <c r="XA10" s="17">
        <v>10.7</v>
      </c>
      <c r="XB10" s="17">
        <v>10.7</v>
      </c>
      <c r="XC10" s="17">
        <v>-1.4</v>
      </c>
      <c r="XD10" s="17">
        <v>43.12</v>
      </c>
      <c r="XE10" s="17">
        <v>44.210529999999999</v>
      </c>
      <c r="XF10" s="17">
        <v>42</v>
      </c>
      <c r="XG10" s="17">
        <v>1.1200000000000001</v>
      </c>
      <c r="XH10" s="17">
        <v>16.440000000000001</v>
      </c>
      <c r="XI10" s="17">
        <v>15.78947</v>
      </c>
      <c r="XJ10" s="17">
        <v>15</v>
      </c>
      <c r="XK10" s="17">
        <v>1.44</v>
      </c>
      <c r="XL10" s="17"/>
      <c r="XM10" s="17"/>
      <c r="XN10" s="17"/>
      <c r="XO10" s="17">
        <v>0</v>
      </c>
      <c r="XP10" s="17"/>
      <c r="XQ10" s="17"/>
      <c r="XR10" s="17"/>
      <c r="XS10" s="17">
        <v>0</v>
      </c>
      <c r="XT10" s="17">
        <v>16.8</v>
      </c>
      <c r="XU10" s="17">
        <v>17</v>
      </c>
      <c r="XV10" s="17">
        <v>14</v>
      </c>
      <c r="XW10" s="17">
        <v>2.8</v>
      </c>
      <c r="XX10" s="17"/>
      <c r="XY10" s="17"/>
      <c r="XZ10" s="17"/>
      <c r="YA10" s="17">
        <v>0</v>
      </c>
      <c r="YB10" s="17">
        <v>6.2</v>
      </c>
      <c r="YC10" s="17">
        <v>6.57</v>
      </c>
      <c r="YD10" s="17">
        <v>6.57</v>
      </c>
      <c r="YE10" s="17">
        <v>-0.37</v>
      </c>
    </row>
    <row r="11" spans="1:655" ht="24" customHeight="1" x14ac:dyDescent="0.25">
      <c r="A11" s="1"/>
      <c r="B11" s="16" t="s">
        <v>42</v>
      </c>
      <c r="C11" s="16" t="s">
        <v>808</v>
      </c>
      <c r="D11" s="17">
        <v>145.1</v>
      </c>
      <c r="E11" s="17">
        <v>144.21285</v>
      </c>
      <c r="F11" s="17">
        <v>125.5574</v>
      </c>
      <c r="G11" s="17">
        <v>19.5426</v>
      </c>
      <c r="H11" s="17">
        <v>596.20000000000005</v>
      </c>
      <c r="I11" s="17">
        <v>594.17128000000002</v>
      </c>
      <c r="J11" s="17">
        <v>594.17128000000002</v>
      </c>
      <c r="K11" s="17">
        <v>2.0287199999999999</v>
      </c>
      <c r="L11" s="17">
        <v>198.6</v>
      </c>
      <c r="M11" s="17">
        <v>193.29447999999999</v>
      </c>
      <c r="N11" s="17">
        <v>193.29447999999999</v>
      </c>
      <c r="O11" s="17">
        <v>5.3055199999999996</v>
      </c>
      <c r="P11" s="17"/>
      <c r="Q11" s="17"/>
      <c r="R11" s="17"/>
      <c r="S11" s="17">
        <v>0</v>
      </c>
      <c r="T11" s="17"/>
      <c r="U11" s="17"/>
      <c r="V11" s="17"/>
      <c r="W11" s="17">
        <v>0</v>
      </c>
      <c r="X11" s="17">
        <v>90</v>
      </c>
      <c r="Y11" s="17">
        <v>58.850749999999998</v>
      </c>
      <c r="Z11" s="17">
        <v>76.798159999999996</v>
      </c>
      <c r="AA11" s="17">
        <v>13.201840000000001</v>
      </c>
      <c r="AB11" s="17">
        <v>112.3</v>
      </c>
      <c r="AC11" s="17">
        <v>110.82616</v>
      </c>
      <c r="AD11" s="17">
        <v>164.97413</v>
      </c>
      <c r="AE11" s="17">
        <v>-52.674129999999998</v>
      </c>
      <c r="AF11" s="17"/>
      <c r="AG11" s="17"/>
      <c r="AH11" s="17"/>
      <c r="AI11" s="17">
        <v>0</v>
      </c>
      <c r="AJ11" s="17"/>
      <c r="AK11" s="17"/>
      <c r="AL11" s="17"/>
      <c r="AM11" s="17">
        <v>0</v>
      </c>
      <c r="AN11" s="17">
        <v>0</v>
      </c>
      <c r="AO11" s="17"/>
      <c r="AP11" s="17"/>
      <c r="AQ11" s="17">
        <v>0</v>
      </c>
      <c r="AR11" s="17">
        <v>105.3</v>
      </c>
      <c r="AS11" s="17">
        <v>164.3982</v>
      </c>
      <c r="AT11" s="17">
        <v>204.72800000000001</v>
      </c>
      <c r="AU11" s="17">
        <v>-99.427999999999997</v>
      </c>
      <c r="AV11" s="17">
        <v>106.1</v>
      </c>
      <c r="AW11" s="17">
        <v>164.3982</v>
      </c>
      <c r="AX11" s="17">
        <v>204.72800000000001</v>
      </c>
      <c r="AY11" s="17">
        <v>-98.628</v>
      </c>
      <c r="AZ11" s="17">
        <v>131.30000000000001</v>
      </c>
      <c r="BA11" s="17">
        <v>164.3982</v>
      </c>
      <c r="BB11" s="17">
        <v>204.72800000000001</v>
      </c>
      <c r="BC11" s="17">
        <v>-73.427999999999997</v>
      </c>
      <c r="BD11" s="17"/>
      <c r="BE11" s="17"/>
      <c r="BF11" s="17"/>
      <c r="BG11" s="17">
        <v>0</v>
      </c>
      <c r="BH11" s="17"/>
      <c r="BI11" s="17"/>
      <c r="BJ11" s="17"/>
      <c r="BK11" s="17">
        <v>0</v>
      </c>
      <c r="BL11" s="17">
        <v>519.29999999999995</v>
      </c>
      <c r="BM11" s="17">
        <v>419.67394999999999</v>
      </c>
      <c r="BN11" s="17">
        <v>227.72241</v>
      </c>
      <c r="BO11" s="17">
        <v>291.57758999999999</v>
      </c>
      <c r="BP11" s="17">
        <v>4.7</v>
      </c>
      <c r="BQ11" s="17">
        <v>4.4318400000000002</v>
      </c>
      <c r="BR11" s="17">
        <v>4.4318400000000002</v>
      </c>
      <c r="BS11" s="17">
        <v>0.26816000000000001</v>
      </c>
      <c r="BT11" s="17"/>
      <c r="BU11" s="17"/>
      <c r="BV11" s="17"/>
      <c r="BW11" s="17">
        <v>0</v>
      </c>
      <c r="BX11" s="17"/>
      <c r="BY11" s="17"/>
      <c r="BZ11" s="17"/>
      <c r="CA11" s="17">
        <v>0</v>
      </c>
      <c r="CB11" s="17"/>
      <c r="CC11" s="17"/>
      <c r="CD11" s="17"/>
      <c r="CE11" s="17">
        <v>0</v>
      </c>
      <c r="CF11" s="17"/>
      <c r="CG11" s="17"/>
      <c r="CH11" s="17"/>
      <c r="CI11" s="17">
        <v>0</v>
      </c>
      <c r="CJ11" s="17">
        <v>164.5</v>
      </c>
      <c r="CK11" s="17">
        <v>163.90777</v>
      </c>
      <c r="CL11" s="17">
        <v>163.90777</v>
      </c>
      <c r="CM11" s="17">
        <v>0.59223000000000003</v>
      </c>
      <c r="CN11" s="17">
        <v>7.2</v>
      </c>
      <c r="CO11" s="17">
        <v>6.8003799999999996</v>
      </c>
      <c r="CP11" s="17">
        <v>5.1333399999999996</v>
      </c>
      <c r="CQ11" s="17">
        <v>2.0666600000000002</v>
      </c>
      <c r="CR11" s="17">
        <v>5.4</v>
      </c>
      <c r="CS11" s="17">
        <v>3.7328199999999998</v>
      </c>
      <c r="CT11" s="17">
        <v>2.8177599999999998</v>
      </c>
      <c r="CU11" s="17">
        <v>2.5822400000000001</v>
      </c>
      <c r="CV11" s="17">
        <v>0</v>
      </c>
      <c r="CW11" s="17"/>
      <c r="CX11" s="17"/>
      <c r="CY11" s="17">
        <v>0</v>
      </c>
      <c r="CZ11" s="17">
        <v>6.8</v>
      </c>
      <c r="DA11" s="17">
        <v>6.8787000000000003</v>
      </c>
      <c r="DB11" s="17">
        <v>6.8787000000000003</v>
      </c>
      <c r="DC11" s="17">
        <v>-7.8700000000000006E-2</v>
      </c>
      <c r="DD11" s="17">
        <v>11.5</v>
      </c>
      <c r="DE11" s="17">
        <v>13.10106</v>
      </c>
      <c r="DF11" s="17">
        <v>14.919420000000001</v>
      </c>
      <c r="DG11" s="17">
        <v>-3.4194200000000001</v>
      </c>
      <c r="DH11" s="17">
        <v>59.6</v>
      </c>
      <c r="DI11" s="17">
        <v>71.750380000000007</v>
      </c>
      <c r="DJ11" s="17">
        <v>110.92691000000001</v>
      </c>
      <c r="DK11" s="17">
        <v>-51.326909999999998</v>
      </c>
      <c r="DL11" s="17"/>
      <c r="DM11" s="17"/>
      <c r="DN11" s="17"/>
      <c r="DO11" s="17">
        <v>0</v>
      </c>
      <c r="DP11" s="17"/>
      <c r="DQ11" s="17"/>
      <c r="DR11" s="17"/>
      <c r="DS11" s="17">
        <v>0</v>
      </c>
      <c r="DT11" s="17"/>
      <c r="DU11" s="17"/>
      <c r="DV11" s="17"/>
      <c r="DW11" s="17">
        <v>0</v>
      </c>
      <c r="DX11" s="17"/>
      <c r="DY11" s="17"/>
      <c r="DZ11" s="17"/>
      <c r="EA11" s="17">
        <v>0</v>
      </c>
      <c r="EB11" s="17">
        <v>80.099999999999994</v>
      </c>
      <c r="EC11" s="17">
        <v>86.122510000000005</v>
      </c>
      <c r="ED11" s="17">
        <v>76.707080000000005</v>
      </c>
      <c r="EE11" s="17">
        <v>3.3929200000000002</v>
      </c>
      <c r="EF11" s="17">
        <v>97.9</v>
      </c>
      <c r="EG11" s="17">
        <v>139.29535000000001</v>
      </c>
      <c r="EH11" s="17">
        <v>132.75101000000001</v>
      </c>
      <c r="EI11" s="17">
        <v>-34.851010000000002</v>
      </c>
      <c r="EJ11" s="17"/>
      <c r="EK11" s="17"/>
      <c r="EL11" s="17"/>
      <c r="EM11" s="17">
        <v>0</v>
      </c>
      <c r="EN11" s="17"/>
      <c r="EO11" s="17"/>
      <c r="EP11" s="17"/>
      <c r="EQ11" s="17">
        <v>0</v>
      </c>
      <c r="ER11" s="17"/>
      <c r="ES11" s="17"/>
      <c r="ET11" s="17"/>
      <c r="EU11" s="17">
        <v>0</v>
      </c>
      <c r="EV11" s="17">
        <v>6.5</v>
      </c>
      <c r="EW11" s="17">
        <v>6.39</v>
      </c>
      <c r="EX11" s="17">
        <v>6.39</v>
      </c>
      <c r="EY11" s="17">
        <v>0.11</v>
      </c>
      <c r="EZ11" s="17">
        <v>366.8</v>
      </c>
      <c r="FA11" s="17">
        <v>192.9897</v>
      </c>
      <c r="FB11" s="17">
        <v>166.50810999999999</v>
      </c>
      <c r="FC11" s="17">
        <v>200.29189</v>
      </c>
      <c r="FD11" s="17">
        <v>50.5</v>
      </c>
      <c r="FE11" s="17">
        <v>47.76699</v>
      </c>
      <c r="FF11" s="17">
        <v>50.973100000000002</v>
      </c>
      <c r="FG11" s="17">
        <v>-0.47310000000000002</v>
      </c>
      <c r="FH11" s="17">
        <v>73</v>
      </c>
      <c r="FI11" s="17">
        <v>56.762830000000001</v>
      </c>
      <c r="FJ11" s="17">
        <v>133.57107999999999</v>
      </c>
      <c r="FK11" s="17">
        <v>-60.571080000000002</v>
      </c>
      <c r="FL11" s="17">
        <v>27.2</v>
      </c>
      <c r="FM11" s="17">
        <v>24.878640000000001</v>
      </c>
      <c r="FN11" s="17">
        <v>24.499369999999999</v>
      </c>
      <c r="FO11" s="17">
        <v>2.7006299999999999</v>
      </c>
      <c r="FP11" s="17">
        <v>18.7</v>
      </c>
      <c r="FQ11" s="17">
        <v>19.192229999999999</v>
      </c>
      <c r="FR11" s="17">
        <v>19.192229999999999</v>
      </c>
      <c r="FS11" s="17">
        <v>-0.49223</v>
      </c>
      <c r="FT11" s="17">
        <v>19.8</v>
      </c>
      <c r="FU11" s="17">
        <v>20</v>
      </c>
      <c r="FV11" s="17">
        <v>19.223299999999998</v>
      </c>
      <c r="FW11" s="17">
        <v>0.57669999999999999</v>
      </c>
      <c r="FX11" s="17">
        <v>87.5</v>
      </c>
      <c r="FY11" s="17">
        <v>87.232039999999998</v>
      </c>
      <c r="FZ11" s="17">
        <v>87.232039999999998</v>
      </c>
      <c r="GA11" s="17">
        <v>0.26795999999999998</v>
      </c>
      <c r="GB11" s="17"/>
      <c r="GC11" s="17"/>
      <c r="GD11" s="17"/>
      <c r="GE11" s="17">
        <v>0</v>
      </c>
      <c r="GF11" s="17">
        <v>0</v>
      </c>
      <c r="GG11" s="17"/>
      <c r="GH11" s="17">
        <v>0</v>
      </c>
      <c r="GI11" s="17">
        <v>0</v>
      </c>
      <c r="GJ11" s="17">
        <v>0</v>
      </c>
      <c r="GK11" s="17"/>
      <c r="GL11" s="17"/>
      <c r="GM11" s="17">
        <v>0</v>
      </c>
      <c r="GN11" s="17">
        <v>106.6</v>
      </c>
      <c r="GO11" s="17">
        <v>91.086280000000002</v>
      </c>
      <c r="GP11" s="17">
        <v>77.008150000000001</v>
      </c>
      <c r="GQ11" s="17">
        <v>29.591850000000001</v>
      </c>
      <c r="GR11" s="17">
        <v>7.8</v>
      </c>
      <c r="GS11" s="17">
        <v>5.1650400000000003</v>
      </c>
      <c r="GT11" s="17">
        <v>5.1650400000000003</v>
      </c>
      <c r="GU11" s="17">
        <v>2.63496</v>
      </c>
      <c r="GV11" s="17">
        <v>2.4</v>
      </c>
      <c r="GW11" s="17">
        <v>5.4186100000000001</v>
      </c>
      <c r="GX11" s="17">
        <v>5.4186100000000001</v>
      </c>
      <c r="GY11" s="17">
        <v>-3.0186099999999998</v>
      </c>
      <c r="GZ11" s="17">
        <v>30.8</v>
      </c>
      <c r="HA11" s="17">
        <v>34.47804</v>
      </c>
      <c r="HB11" s="17">
        <v>24.742270000000001</v>
      </c>
      <c r="HC11" s="17">
        <v>6.0577300000000003</v>
      </c>
      <c r="HD11" s="17">
        <v>43.4</v>
      </c>
      <c r="HE11" s="17">
        <v>44.060189999999999</v>
      </c>
      <c r="HF11" s="17">
        <v>44.060189999999999</v>
      </c>
      <c r="HG11" s="17">
        <v>-0.66019000000000005</v>
      </c>
      <c r="HH11" s="17">
        <v>0</v>
      </c>
      <c r="HI11" s="17"/>
      <c r="HJ11" s="17">
        <v>1.5019400000000001</v>
      </c>
      <c r="HK11" s="17">
        <v>-1.5019400000000001</v>
      </c>
      <c r="HL11" s="17">
        <v>17.600000000000001</v>
      </c>
      <c r="HM11" s="17">
        <v>0</v>
      </c>
      <c r="HN11" s="17">
        <v>0</v>
      </c>
      <c r="HO11" s="17">
        <v>17.600000000000001</v>
      </c>
      <c r="HP11" s="17">
        <v>102.4</v>
      </c>
      <c r="HQ11" s="17">
        <v>139.81512000000001</v>
      </c>
      <c r="HR11" s="17">
        <v>56</v>
      </c>
      <c r="HS11" s="17">
        <v>46.4</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83.7</v>
      </c>
      <c r="JE11" s="17">
        <v>78.466800000000006</v>
      </c>
      <c r="JF11" s="17">
        <v>61.33746</v>
      </c>
      <c r="JG11" s="17">
        <v>22.362539999999999</v>
      </c>
      <c r="JH11" s="17">
        <v>144.80000000000001</v>
      </c>
      <c r="JI11" s="17">
        <v>178.52956</v>
      </c>
      <c r="JJ11" s="17">
        <v>178.52956</v>
      </c>
      <c r="JK11" s="17">
        <v>-33.729559999999999</v>
      </c>
      <c r="JL11" s="17">
        <v>144.9</v>
      </c>
      <c r="JM11" s="17">
        <v>178.52956</v>
      </c>
      <c r="JN11" s="17">
        <v>178.52956</v>
      </c>
      <c r="JO11" s="17">
        <v>-33.629559999999998</v>
      </c>
      <c r="JP11" s="17">
        <v>144.30000000000001</v>
      </c>
      <c r="JQ11" s="17">
        <v>178.52956</v>
      </c>
      <c r="JR11" s="17">
        <v>178.52956</v>
      </c>
      <c r="JS11" s="17">
        <v>-34.229559999999999</v>
      </c>
      <c r="JT11" s="17">
        <v>224.5</v>
      </c>
      <c r="JU11" s="17">
        <v>267.79433</v>
      </c>
      <c r="JV11" s="17">
        <v>267.79433</v>
      </c>
      <c r="JW11" s="17">
        <v>-43.294330000000002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3.8</v>
      </c>
      <c r="LE11" s="17">
        <v>3.7524000000000002</v>
      </c>
      <c r="LF11" s="17">
        <v>3.7524000000000002</v>
      </c>
      <c r="LG11" s="17">
        <v>4.7600000000000003E-2</v>
      </c>
      <c r="LH11" s="17">
        <v>63.4</v>
      </c>
      <c r="LI11" s="17">
        <v>89.145989999999998</v>
      </c>
      <c r="LJ11" s="17">
        <v>118.28885</v>
      </c>
      <c r="LK11" s="17">
        <v>-54.888849999999998</v>
      </c>
      <c r="LL11" s="17">
        <v>105.5</v>
      </c>
      <c r="LM11" s="17">
        <v>103.8048</v>
      </c>
      <c r="LN11" s="17">
        <v>111.35115</v>
      </c>
      <c r="LO11" s="17">
        <v>-5.8511499999999996</v>
      </c>
      <c r="LP11" s="17">
        <v>62.9</v>
      </c>
      <c r="LQ11" s="17">
        <v>67.133979999999994</v>
      </c>
      <c r="LR11" s="17">
        <v>67.133979999999994</v>
      </c>
      <c r="LS11" s="17">
        <v>-4.2339799999999999</v>
      </c>
      <c r="LT11" s="17">
        <v>70.900000000000006</v>
      </c>
      <c r="LU11" s="17">
        <v>75.828980000000001</v>
      </c>
      <c r="LV11" s="17">
        <v>78.567999999999998</v>
      </c>
      <c r="LW11" s="17">
        <v>-7.6680000000000001</v>
      </c>
      <c r="LX11" s="17">
        <v>30.1</v>
      </c>
      <c r="LY11" s="17">
        <v>29.951460000000001</v>
      </c>
      <c r="LZ11" s="17">
        <v>29.951460000000001</v>
      </c>
      <c r="MA11" s="17">
        <v>0.14854000000000001</v>
      </c>
      <c r="MB11" s="17"/>
      <c r="MC11" s="17"/>
      <c r="MD11" s="17"/>
      <c r="ME11" s="17">
        <v>0</v>
      </c>
      <c r="MF11" s="17"/>
      <c r="MG11" s="17"/>
      <c r="MH11" s="17"/>
      <c r="MI11" s="17">
        <v>0</v>
      </c>
      <c r="MJ11" s="17"/>
      <c r="MK11" s="17"/>
      <c r="ML11" s="17"/>
      <c r="MM11" s="17">
        <v>0</v>
      </c>
      <c r="MN11" s="17">
        <v>102.4</v>
      </c>
      <c r="MO11" s="17">
        <v>110</v>
      </c>
      <c r="MP11" s="17">
        <v>149.77393000000001</v>
      </c>
      <c r="MQ11" s="17">
        <v>-47.373930000000001</v>
      </c>
      <c r="MR11" s="17">
        <v>101.9</v>
      </c>
      <c r="MS11" s="17">
        <v>110</v>
      </c>
      <c r="MT11" s="17">
        <v>149.77393000000001</v>
      </c>
      <c r="MU11" s="17">
        <v>-47.873930000000001</v>
      </c>
      <c r="MV11" s="17">
        <v>121.6</v>
      </c>
      <c r="MW11" s="17">
        <v>110</v>
      </c>
      <c r="MX11" s="17">
        <v>149.77393000000001</v>
      </c>
      <c r="MY11" s="17">
        <v>-28.173929999999999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140.80000000000001</v>
      </c>
      <c r="NU11" s="17">
        <v>145.06666999999999</v>
      </c>
      <c r="NV11" s="17">
        <v>192.4</v>
      </c>
      <c r="NW11" s="17">
        <v>-51.6</v>
      </c>
      <c r="NX11" s="17">
        <v>79.2</v>
      </c>
      <c r="NY11" s="17">
        <v>72.533330000000007</v>
      </c>
      <c r="NZ11" s="17">
        <v>96.2</v>
      </c>
      <c r="OA11" s="17">
        <v>-17</v>
      </c>
      <c r="OB11" s="17">
        <v>0</v>
      </c>
      <c r="OC11" s="17"/>
      <c r="OD11" s="17">
        <v>0</v>
      </c>
      <c r="OE11" s="17">
        <v>0</v>
      </c>
      <c r="OF11" s="17">
        <v>78.599999999999994</v>
      </c>
      <c r="OG11" s="17">
        <v>122.848</v>
      </c>
      <c r="OH11" s="17">
        <v>122.848</v>
      </c>
      <c r="OI11" s="17">
        <v>-44.247999999999998</v>
      </c>
      <c r="OJ11" s="17">
        <v>0</v>
      </c>
      <c r="OK11" s="17"/>
      <c r="OL11" s="17">
        <v>0</v>
      </c>
      <c r="OM11" s="17">
        <v>0</v>
      </c>
      <c r="ON11" s="17">
        <v>12</v>
      </c>
      <c r="OO11" s="17">
        <v>13.179</v>
      </c>
      <c r="OP11" s="17">
        <v>13.179</v>
      </c>
      <c r="OQ11" s="17">
        <v>-1.179</v>
      </c>
      <c r="OR11" s="17">
        <v>0</v>
      </c>
      <c r="OS11" s="17"/>
      <c r="OT11" s="17">
        <v>0</v>
      </c>
      <c r="OU11" s="17">
        <v>0</v>
      </c>
      <c r="OV11" s="17">
        <v>11.6</v>
      </c>
      <c r="OW11" s="17">
        <v>16</v>
      </c>
      <c r="OX11" s="17">
        <v>14.56311</v>
      </c>
      <c r="OY11" s="17">
        <v>-2.9631099999999999</v>
      </c>
      <c r="OZ11" s="17">
        <v>9.9</v>
      </c>
      <c r="PA11" s="17">
        <v>9</v>
      </c>
      <c r="PB11" s="17">
        <v>9</v>
      </c>
      <c r="PC11" s="17">
        <v>0.9</v>
      </c>
      <c r="PD11" s="17">
        <v>5.5</v>
      </c>
      <c r="PE11" s="17">
        <v>4.5023</v>
      </c>
      <c r="PF11" s="17">
        <v>5.67</v>
      </c>
      <c r="PG11" s="17">
        <v>-0.17</v>
      </c>
      <c r="PH11" s="17">
        <v>0.6</v>
      </c>
      <c r="PI11" s="17">
        <v>1.23</v>
      </c>
      <c r="PJ11" s="17">
        <v>1.23</v>
      </c>
      <c r="PK11" s="17">
        <v>-0.63</v>
      </c>
      <c r="PL11" s="17"/>
      <c r="PM11" s="17"/>
      <c r="PN11" s="17">
        <v>1.5</v>
      </c>
      <c r="PO11" s="17">
        <v>-1.5</v>
      </c>
      <c r="PP11" s="17">
        <v>4.0999999999999996</v>
      </c>
      <c r="PQ11" s="17">
        <v>3.85</v>
      </c>
      <c r="PR11" s="17">
        <v>3.85</v>
      </c>
      <c r="PS11" s="17">
        <v>0.25</v>
      </c>
      <c r="PT11" s="17">
        <v>20.3</v>
      </c>
      <c r="PU11" s="17">
        <v>20</v>
      </c>
      <c r="PV11" s="17">
        <v>19.417480000000001</v>
      </c>
      <c r="PW11" s="17">
        <v>0.88251999999999997</v>
      </c>
      <c r="PX11" s="17">
        <v>18.899999999999999</v>
      </c>
      <c r="PY11" s="17">
        <v>20</v>
      </c>
      <c r="PZ11" s="17">
        <v>19.417480000000001</v>
      </c>
      <c r="QA11" s="17">
        <v>-0.51748000000000005</v>
      </c>
      <c r="QB11" s="17">
        <v>12.2</v>
      </c>
      <c r="QC11" s="17">
        <v>10</v>
      </c>
      <c r="QD11" s="17">
        <v>9</v>
      </c>
      <c r="QE11" s="17">
        <v>3.2</v>
      </c>
      <c r="QF11" s="17">
        <v>3.6</v>
      </c>
      <c r="QG11" s="17">
        <v>3.5</v>
      </c>
      <c r="QH11" s="17">
        <v>3.5</v>
      </c>
      <c r="QI11" s="17">
        <v>0.1</v>
      </c>
      <c r="QJ11" s="17">
        <v>18.5</v>
      </c>
      <c r="QK11" s="17">
        <v>19</v>
      </c>
      <c r="QL11" s="17">
        <v>17.961169999999999</v>
      </c>
      <c r="QM11" s="17">
        <v>0.53883000000000003</v>
      </c>
      <c r="QN11" s="17">
        <v>0</v>
      </c>
      <c r="QO11" s="17"/>
      <c r="QP11" s="17">
        <v>0</v>
      </c>
      <c r="QQ11" s="17">
        <v>0</v>
      </c>
      <c r="QR11" s="17">
        <v>0</v>
      </c>
      <c r="QS11" s="17"/>
      <c r="QT11" s="17">
        <v>0</v>
      </c>
      <c r="QU11" s="17">
        <v>0</v>
      </c>
      <c r="QV11" s="17">
        <v>27.5</v>
      </c>
      <c r="QW11" s="17">
        <v>29.440999999999999</v>
      </c>
      <c r="QX11" s="17">
        <v>29.440999999999999</v>
      </c>
      <c r="QY11" s="17">
        <v>-1.9410000000000001</v>
      </c>
      <c r="QZ11" s="17">
        <v>81</v>
      </c>
      <c r="RA11" s="17">
        <v>85.840999999999994</v>
      </c>
      <c r="RB11" s="17">
        <v>85.840999999999994</v>
      </c>
      <c r="RC11" s="17">
        <v>-4.8410000000000002</v>
      </c>
      <c r="RD11" s="17">
        <v>4.5</v>
      </c>
      <c r="RE11" s="17">
        <v>5</v>
      </c>
      <c r="RF11" s="17">
        <v>4.2</v>
      </c>
      <c r="RG11" s="17">
        <v>0.3</v>
      </c>
      <c r="RH11" s="17">
        <v>1</v>
      </c>
      <c r="RI11" s="17">
        <v>1.2</v>
      </c>
      <c r="RJ11" s="17">
        <v>1.2</v>
      </c>
      <c r="RK11" s="17">
        <v>-0.2</v>
      </c>
      <c r="RL11" s="17">
        <v>2.2000000000000002</v>
      </c>
      <c r="RM11" s="17">
        <v>2.4</v>
      </c>
      <c r="RN11" s="17">
        <v>2.4</v>
      </c>
      <c r="RO11" s="17">
        <v>-0.2</v>
      </c>
      <c r="RP11" s="17">
        <v>3</v>
      </c>
      <c r="RQ11" s="17">
        <v>2.8</v>
      </c>
      <c r="RR11" s="17">
        <v>2.8</v>
      </c>
      <c r="RS11" s="17">
        <v>0.2</v>
      </c>
      <c r="RT11" s="17">
        <v>0</v>
      </c>
      <c r="RU11" s="17"/>
      <c r="RV11" s="17">
        <v>0</v>
      </c>
      <c r="RW11" s="17">
        <v>0</v>
      </c>
      <c r="RX11" s="17">
        <v>3.3</v>
      </c>
      <c r="RY11" s="17">
        <v>3.2610000000000001</v>
      </c>
      <c r="RZ11" s="17">
        <v>3.2610000000000001</v>
      </c>
      <c r="SA11" s="17">
        <v>3.9E-2</v>
      </c>
      <c r="SB11" s="17">
        <v>10.3</v>
      </c>
      <c r="SC11" s="17">
        <v>17.99213</v>
      </c>
      <c r="SD11" s="17">
        <v>0</v>
      </c>
      <c r="SE11" s="17">
        <v>10.3</v>
      </c>
      <c r="SF11" s="17">
        <v>1.7</v>
      </c>
      <c r="SG11" s="17">
        <v>1.9</v>
      </c>
      <c r="SH11" s="17">
        <v>1.9</v>
      </c>
      <c r="SI11" s="17">
        <v>-0.2</v>
      </c>
      <c r="SJ11" s="17"/>
      <c r="SK11" s="17"/>
      <c r="SL11" s="17">
        <v>0.7</v>
      </c>
      <c r="SM11" s="17">
        <v>-0.7</v>
      </c>
      <c r="SN11" s="17">
        <v>10</v>
      </c>
      <c r="SO11" s="17">
        <v>10.67961</v>
      </c>
      <c r="SP11" s="17">
        <v>10.67961</v>
      </c>
      <c r="SQ11" s="17">
        <v>-0.67961000000000005</v>
      </c>
      <c r="SR11" s="17">
        <v>5.0999999999999996</v>
      </c>
      <c r="SS11" s="17">
        <v>5.4</v>
      </c>
      <c r="ST11" s="17">
        <v>5.4</v>
      </c>
      <c r="SU11" s="17">
        <v>-0.3</v>
      </c>
      <c r="SV11" s="17">
        <v>6.5</v>
      </c>
      <c r="SW11" s="17">
        <v>7</v>
      </c>
      <c r="SX11" s="17">
        <v>7</v>
      </c>
      <c r="SY11" s="17">
        <v>-0.5</v>
      </c>
      <c r="SZ11" s="17">
        <v>8.3000000000000007</v>
      </c>
      <c r="TA11" s="17">
        <v>10</v>
      </c>
      <c r="TB11" s="17">
        <v>10.67961</v>
      </c>
      <c r="TC11" s="17">
        <v>-2.37961</v>
      </c>
      <c r="TD11" s="17">
        <v>19.7</v>
      </c>
      <c r="TE11" s="17">
        <v>20</v>
      </c>
      <c r="TF11" s="17">
        <v>19.029129999999999</v>
      </c>
      <c r="TG11" s="17">
        <v>0.67086999999999997</v>
      </c>
      <c r="TH11" s="17">
        <v>28</v>
      </c>
      <c r="TI11" s="17">
        <v>17.20692</v>
      </c>
      <c r="TJ11" s="17">
        <v>17.393999999999998</v>
      </c>
      <c r="TK11" s="17">
        <v>10.606</v>
      </c>
      <c r="TL11" s="17">
        <v>14.6</v>
      </c>
      <c r="TM11" s="17">
        <v>27.310220000000001</v>
      </c>
      <c r="TN11" s="17">
        <v>25.986000000000001</v>
      </c>
      <c r="TO11" s="17">
        <v>-11.385999999999999</v>
      </c>
      <c r="TP11" s="17">
        <v>0</v>
      </c>
      <c r="TQ11" s="17"/>
      <c r="TR11" s="17">
        <v>0</v>
      </c>
      <c r="TS11" s="17">
        <v>0</v>
      </c>
      <c r="TT11" s="17">
        <v>70.900000000000006</v>
      </c>
      <c r="TU11" s="17">
        <v>75.377009999999999</v>
      </c>
      <c r="TV11" s="17">
        <v>74.953990000000005</v>
      </c>
      <c r="TW11" s="17">
        <v>-4.0539899999999998</v>
      </c>
      <c r="TX11" s="17">
        <v>63.6</v>
      </c>
      <c r="TY11" s="17">
        <v>77.204599999999999</v>
      </c>
      <c r="TZ11" s="17">
        <v>77.223579999999998</v>
      </c>
      <c r="UA11" s="17">
        <v>-13.62358</v>
      </c>
      <c r="UB11" s="17">
        <v>11.1</v>
      </c>
      <c r="UC11" s="17">
        <v>7.63497</v>
      </c>
      <c r="UD11" s="17">
        <v>8.0559799999999999</v>
      </c>
      <c r="UE11" s="17">
        <v>3.0440200000000002</v>
      </c>
      <c r="UF11" s="17">
        <v>4.9000000000000004</v>
      </c>
      <c r="UG11" s="17">
        <v>5.7834099999999999</v>
      </c>
      <c r="UH11" s="17">
        <v>5.7664499999999999</v>
      </c>
      <c r="UI11" s="17">
        <v>-0.86645000000000005</v>
      </c>
      <c r="UJ11" s="17">
        <v>10.8</v>
      </c>
      <c r="UK11" s="17">
        <v>11</v>
      </c>
      <c r="UL11" s="17">
        <v>10.19417</v>
      </c>
      <c r="UM11" s="17">
        <v>0.60582999999999998</v>
      </c>
      <c r="UN11" s="17">
        <v>3.1</v>
      </c>
      <c r="UO11" s="17">
        <v>3</v>
      </c>
      <c r="UP11" s="17">
        <v>3</v>
      </c>
      <c r="UQ11" s="17">
        <v>0.1</v>
      </c>
      <c r="UR11" s="17">
        <v>8</v>
      </c>
      <c r="US11" s="17">
        <v>7.8</v>
      </c>
      <c r="UT11" s="17">
        <v>7.8</v>
      </c>
      <c r="UU11" s="17">
        <v>0.2</v>
      </c>
      <c r="UV11" s="17">
        <v>8</v>
      </c>
      <c r="UW11" s="17">
        <v>9</v>
      </c>
      <c r="UX11" s="17">
        <v>9</v>
      </c>
      <c r="UY11" s="17">
        <v>-1</v>
      </c>
      <c r="UZ11" s="17">
        <v>8.4</v>
      </c>
      <c r="VA11" s="17">
        <v>10</v>
      </c>
      <c r="VB11" s="17">
        <v>10</v>
      </c>
      <c r="VC11" s="17">
        <v>-1.6</v>
      </c>
      <c r="VD11" s="17">
        <v>8.4</v>
      </c>
      <c r="VE11" s="17">
        <v>9.9029100000000003</v>
      </c>
      <c r="VF11" s="17">
        <v>9.9029100000000003</v>
      </c>
      <c r="VG11" s="17">
        <v>-1.50291</v>
      </c>
      <c r="VH11" s="17">
        <v>9.8000000000000007</v>
      </c>
      <c r="VI11" s="17">
        <v>9.1150000000000002</v>
      </c>
      <c r="VJ11" s="17">
        <v>9.1150000000000002</v>
      </c>
      <c r="VK11" s="17">
        <v>0.68500000000000005</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124.3</v>
      </c>
      <c r="WC11" s="17">
        <v>97.112229999999997</v>
      </c>
      <c r="WD11" s="17">
        <v>91.578000000000003</v>
      </c>
      <c r="WE11" s="17">
        <v>32.722000000000001</v>
      </c>
      <c r="WF11" s="17">
        <v>148</v>
      </c>
      <c r="WG11" s="17">
        <v>103.05544</v>
      </c>
      <c r="WH11" s="17">
        <v>100.446</v>
      </c>
      <c r="WI11" s="17">
        <v>47.554000000000002</v>
      </c>
      <c r="WJ11" s="17">
        <v>0</v>
      </c>
      <c r="WK11" s="17"/>
      <c r="WL11" s="17">
        <v>0</v>
      </c>
      <c r="WM11" s="17">
        <v>0</v>
      </c>
      <c r="WN11" s="17">
        <v>0</v>
      </c>
      <c r="WO11" s="17"/>
      <c r="WP11" s="17">
        <v>0</v>
      </c>
      <c r="WQ11" s="17">
        <v>0</v>
      </c>
      <c r="WR11" s="17">
        <v>9.9</v>
      </c>
      <c r="WS11" s="17">
        <v>9.8000000000000007</v>
      </c>
      <c r="WT11" s="17">
        <v>9.8000000000000007</v>
      </c>
      <c r="WU11" s="17">
        <v>0.1</v>
      </c>
      <c r="WV11" s="17">
        <v>19.8</v>
      </c>
      <c r="WW11" s="17">
        <v>20</v>
      </c>
      <c r="WX11" s="17">
        <v>19.12621</v>
      </c>
      <c r="WY11" s="17">
        <v>0.67379</v>
      </c>
      <c r="WZ11" s="17">
        <v>9.6</v>
      </c>
      <c r="XA11" s="17">
        <v>10.7</v>
      </c>
      <c r="XB11" s="17">
        <v>10.7</v>
      </c>
      <c r="XC11" s="17">
        <v>-1.1000000000000001</v>
      </c>
      <c r="XD11" s="17">
        <v>43.08</v>
      </c>
      <c r="XE11" s="17">
        <v>44.210529999999999</v>
      </c>
      <c r="XF11" s="17">
        <v>42</v>
      </c>
      <c r="XG11" s="17">
        <v>1.08</v>
      </c>
      <c r="XH11" s="17">
        <v>16.36</v>
      </c>
      <c r="XI11" s="17">
        <v>15.78947</v>
      </c>
      <c r="XJ11" s="17">
        <v>15</v>
      </c>
      <c r="XK11" s="17">
        <v>1.36</v>
      </c>
      <c r="XL11" s="17"/>
      <c r="XM11" s="17"/>
      <c r="XN11" s="17"/>
      <c r="XO11" s="17">
        <v>0</v>
      </c>
      <c r="XP11" s="17"/>
      <c r="XQ11" s="17"/>
      <c r="XR11" s="17"/>
      <c r="XS11" s="17">
        <v>0</v>
      </c>
      <c r="XT11" s="17">
        <v>17</v>
      </c>
      <c r="XU11" s="17">
        <v>17</v>
      </c>
      <c r="XV11" s="17">
        <v>14</v>
      </c>
      <c r="XW11" s="17">
        <v>3</v>
      </c>
      <c r="XX11" s="17"/>
      <c r="XY11" s="17"/>
      <c r="XZ11" s="17"/>
      <c r="YA11" s="17">
        <v>0</v>
      </c>
      <c r="YB11" s="17">
        <v>7.3</v>
      </c>
      <c r="YC11" s="17">
        <v>6.57</v>
      </c>
      <c r="YD11" s="17">
        <v>6.57</v>
      </c>
      <c r="YE11" s="17">
        <v>0.73</v>
      </c>
    </row>
    <row r="12" spans="1:655" ht="24" customHeight="1" x14ac:dyDescent="0.25">
      <c r="A12" s="1"/>
      <c r="B12" s="16" t="s">
        <v>42</v>
      </c>
      <c r="C12" s="16" t="s">
        <v>809</v>
      </c>
      <c r="D12" s="17">
        <v>139.30000000000001</v>
      </c>
      <c r="E12" s="17">
        <v>143.65727999999999</v>
      </c>
      <c r="F12" s="17">
        <v>124.59712</v>
      </c>
      <c r="G12" s="17">
        <v>14.70288</v>
      </c>
      <c r="H12" s="17">
        <v>599</v>
      </c>
      <c r="I12" s="17">
        <v>594.17128000000002</v>
      </c>
      <c r="J12" s="17">
        <v>594.17128000000002</v>
      </c>
      <c r="K12" s="17">
        <v>4.8287199999999997</v>
      </c>
      <c r="L12" s="17">
        <v>200.1</v>
      </c>
      <c r="M12" s="17">
        <v>193.29447999999999</v>
      </c>
      <c r="N12" s="17">
        <v>193.29447999999999</v>
      </c>
      <c r="O12" s="17">
        <v>6.8055199999999996</v>
      </c>
      <c r="P12" s="17"/>
      <c r="Q12" s="17"/>
      <c r="R12" s="17"/>
      <c r="S12" s="17">
        <v>0</v>
      </c>
      <c r="T12" s="17"/>
      <c r="U12" s="17"/>
      <c r="V12" s="17"/>
      <c r="W12" s="17">
        <v>0</v>
      </c>
      <c r="X12" s="17">
        <v>31.8</v>
      </c>
      <c r="Y12" s="17">
        <v>48.376559999999998</v>
      </c>
      <c r="Z12" s="17">
        <v>76.798159999999996</v>
      </c>
      <c r="AA12" s="17">
        <v>-44.998159999999999</v>
      </c>
      <c r="AB12" s="17">
        <v>111.3</v>
      </c>
      <c r="AC12" s="17">
        <v>108.01067999999999</v>
      </c>
      <c r="AD12" s="17">
        <v>150.2955</v>
      </c>
      <c r="AE12" s="17">
        <v>-38.9955</v>
      </c>
      <c r="AF12" s="17"/>
      <c r="AG12" s="17"/>
      <c r="AH12" s="17"/>
      <c r="AI12" s="17">
        <v>0</v>
      </c>
      <c r="AJ12" s="17"/>
      <c r="AK12" s="17"/>
      <c r="AL12" s="17"/>
      <c r="AM12" s="17">
        <v>0</v>
      </c>
      <c r="AN12" s="17">
        <v>0</v>
      </c>
      <c r="AO12" s="17"/>
      <c r="AP12" s="17"/>
      <c r="AQ12" s="17">
        <v>0</v>
      </c>
      <c r="AR12" s="17">
        <v>106.8</v>
      </c>
      <c r="AS12" s="17">
        <v>136.14882</v>
      </c>
      <c r="AT12" s="17">
        <v>204.72800000000001</v>
      </c>
      <c r="AU12" s="17">
        <v>-97.927999999999997</v>
      </c>
      <c r="AV12" s="17">
        <v>106.7</v>
      </c>
      <c r="AW12" s="17">
        <v>136.14882</v>
      </c>
      <c r="AX12" s="17">
        <v>204.72800000000001</v>
      </c>
      <c r="AY12" s="17">
        <v>-98.028000000000006</v>
      </c>
      <c r="AZ12" s="17">
        <v>132.9</v>
      </c>
      <c r="BA12" s="17">
        <v>136.14882</v>
      </c>
      <c r="BB12" s="17">
        <v>204.72800000000001</v>
      </c>
      <c r="BC12" s="17">
        <v>-71.828000000000003</v>
      </c>
      <c r="BD12" s="17"/>
      <c r="BE12" s="17"/>
      <c r="BF12" s="17"/>
      <c r="BG12" s="17">
        <v>0</v>
      </c>
      <c r="BH12" s="17"/>
      <c r="BI12" s="17"/>
      <c r="BJ12" s="17"/>
      <c r="BK12" s="17">
        <v>0</v>
      </c>
      <c r="BL12" s="17">
        <v>502.1</v>
      </c>
      <c r="BM12" s="17">
        <v>413.54563000000002</v>
      </c>
      <c r="BN12" s="17">
        <v>217.99092999999999</v>
      </c>
      <c r="BO12" s="17">
        <v>284.10906999999997</v>
      </c>
      <c r="BP12" s="17">
        <v>4.7</v>
      </c>
      <c r="BQ12" s="17">
        <v>4.4318400000000002</v>
      </c>
      <c r="BR12" s="17">
        <v>4.4318400000000002</v>
      </c>
      <c r="BS12" s="17">
        <v>0.26816000000000001</v>
      </c>
      <c r="BT12" s="17"/>
      <c r="BU12" s="17"/>
      <c r="BV12" s="17"/>
      <c r="BW12" s="17">
        <v>0</v>
      </c>
      <c r="BX12" s="17"/>
      <c r="BY12" s="17"/>
      <c r="BZ12" s="17"/>
      <c r="CA12" s="17">
        <v>0</v>
      </c>
      <c r="CB12" s="17"/>
      <c r="CC12" s="17"/>
      <c r="CD12" s="17"/>
      <c r="CE12" s="17">
        <v>0</v>
      </c>
      <c r="CF12" s="17"/>
      <c r="CG12" s="17"/>
      <c r="CH12" s="17"/>
      <c r="CI12" s="17">
        <v>0</v>
      </c>
      <c r="CJ12" s="17">
        <v>165</v>
      </c>
      <c r="CK12" s="17">
        <v>163.90777</v>
      </c>
      <c r="CL12" s="17">
        <v>163.90777</v>
      </c>
      <c r="CM12" s="17">
        <v>1.09223</v>
      </c>
      <c r="CN12" s="17">
        <v>7.2</v>
      </c>
      <c r="CO12" s="17">
        <v>6.8003799999999996</v>
      </c>
      <c r="CP12" s="17">
        <v>5.1333399999999996</v>
      </c>
      <c r="CQ12" s="17">
        <v>2.0666600000000002</v>
      </c>
      <c r="CR12" s="17">
        <v>5.4</v>
      </c>
      <c r="CS12" s="17">
        <v>3.7328199999999998</v>
      </c>
      <c r="CT12" s="17">
        <v>2.8177599999999998</v>
      </c>
      <c r="CU12" s="17">
        <v>2.5822400000000001</v>
      </c>
      <c r="CV12" s="17">
        <v>0</v>
      </c>
      <c r="CW12" s="17"/>
      <c r="CX12" s="17"/>
      <c r="CY12" s="17">
        <v>0</v>
      </c>
      <c r="CZ12" s="17">
        <v>6.9</v>
      </c>
      <c r="DA12" s="17">
        <v>6.8787000000000003</v>
      </c>
      <c r="DB12" s="17">
        <v>6.8787000000000003</v>
      </c>
      <c r="DC12" s="17">
        <v>2.1299999999999999E-2</v>
      </c>
      <c r="DD12" s="17">
        <v>10.5</v>
      </c>
      <c r="DE12" s="17">
        <v>13.10106</v>
      </c>
      <c r="DF12" s="17">
        <v>14.919420000000001</v>
      </c>
      <c r="DG12" s="17">
        <v>-4.4194199999999997</v>
      </c>
      <c r="DH12" s="17">
        <v>60.4</v>
      </c>
      <c r="DI12" s="17">
        <v>70.479190000000003</v>
      </c>
      <c r="DJ12" s="17">
        <v>108.26774</v>
      </c>
      <c r="DK12" s="17">
        <v>-47.867739999999998</v>
      </c>
      <c r="DL12" s="17"/>
      <c r="DM12" s="17"/>
      <c r="DN12" s="17"/>
      <c r="DO12" s="17">
        <v>0</v>
      </c>
      <c r="DP12" s="17"/>
      <c r="DQ12" s="17"/>
      <c r="DR12" s="17"/>
      <c r="DS12" s="17">
        <v>0</v>
      </c>
      <c r="DT12" s="17"/>
      <c r="DU12" s="17"/>
      <c r="DV12" s="17"/>
      <c r="DW12" s="17">
        <v>0</v>
      </c>
      <c r="DX12" s="17"/>
      <c r="DY12" s="17"/>
      <c r="DZ12" s="17"/>
      <c r="EA12" s="17">
        <v>0</v>
      </c>
      <c r="EB12" s="17">
        <v>80.099999999999994</v>
      </c>
      <c r="EC12" s="17">
        <v>85.036370000000005</v>
      </c>
      <c r="ED12" s="17">
        <v>75.525509999999997</v>
      </c>
      <c r="EE12" s="17">
        <v>4.5744899999999999</v>
      </c>
      <c r="EF12" s="17">
        <v>128</v>
      </c>
      <c r="EG12" s="17">
        <v>193.99986999999999</v>
      </c>
      <c r="EH12" s="17">
        <v>79.811859999999996</v>
      </c>
      <c r="EI12" s="17">
        <v>48.188139999999997</v>
      </c>
      <c r="EJ12" s="17"/>
      <c r="EK12" s="17"/>
      <c r="EL12" s="17"/>
      <c r="EM12" s="17">
        <v>0</v>
      </c>
      <c r="EN12" s="17"/>
      <c r="EO12" s="17"/>
      <c r="EP12" s="17"/>
      <c r="EQ12" s="17">
        <v>0</v>
      </c>
      <c r="ER12" s="17"/>
      <c r="ES12" s="17"/>
      <c r="ET12" s="17"/>
      <c r="EU12" s="17">
        <v>0</v>
      </c>
      <c r="EV12" s="17">
        <v>6.5</v>
      </c>
      <c r="EW12" s="17">
        <v>6.39</v>
      </c>
      <c r="EX12" s="17">
        <v>6.39</v>
      </c>
      <c r="EY12" s="17">
        <v>0.11</v>
      </c>
      <c r="EZ12" s="17">
        <v>183.1</v>
      </c>
      <c r="FA12" s="17">
        <v>192.04246000000001</v>
      </c>
      <c r="FB12" s="17">
        <v>161.58807999999999</v>
      </c>
      <c r="FC12" s="17">
        <v>21.51192</v>
      </c>
      <c r="FD12" s="17">
        <v>49.2</v>
      </c>
      <c r="FE12" s="17">
        <v>47.76699</v>
      </c>
      <c r="FF12" s="17">
        <v>50.973100000000002</v>
      </c>
      <c r="FG12" s="17">
        <v>-1.7730999999999999</v>
      </c>
      <c r="FH12" s="17">
        <v>73.099999999999994</v>
      </c>
      <c r="FI12" s="17">
        <v>52.105130000000003</v>
      </c>
      <c r="FJ12" s="17">
        <v>123.99460000000001</v>
      </c>
      <c r="FK12" s="17">
        <v>-50.894599999999997</v>
      </c>
      <c r="FL12" s="17">
        <v>26.3</v>
      </c>
      <c r="FM12" s="17">
        <v>24.878640000000001</v>
      </c>
      <c r="FN12" s="17">
        <v>24.499369999999999</v>
      </c>
      <c r="FO12" s="17">
        <v>1.80063</v>
      </c>
      <c r="FP12" s="17">
        <v>18.8</v>
      </c>
      <c r="FQ12" s="17">
        <v>19.192229999999999</v>
      </c>
      <c r="FR12" s="17">
        <v>19.192229999999999</v>
      </c>
      <c r="FS12" s="17">
        <v>-0.39223000000000002</v>
      </c>
      <c r="FT12" s="17">
        <v>19.8</v>
      </c>
      <c r="FU12" s="17">
        <v>20</v>
      </c>
      <c r="FV12" s="17">
        <v>19.223299999999998</v>
      </c>
      <c r="FW12" s="17">
        <v>0.57669999999999999</v>
      </c>
      <c r="FX12" s="17">
        <v>85.3</v>
      </c>
      <c r="FY12" s="17">
        <v>87.232039999999998</v>
      </c>
      <c r="FZ12" s="17">
        <v>87.232039999999998</v>
      </c>
      <c r="GA12" s="17">
        <v>-1.93204</v>
      </c>
      <c r="GB12" s="17"/>
      <c r="GC12" s="17"/>
      <c r="GD12" s="17"/>
      <c r="GE12" s="17">
        <v>0</v>
      </c>
      <c r="GF12" s="17">
        <v>0</v>
      </c>
      <c r="GG12" s="17"/>
      <c r="GH12" s="17">
        <v>0</v>
      </c>
      <c r="GI12" s="17">
        <v>0</v>
      </c>
      <c r="GJ12" s="17">
        <v>0</v>
      </c>
      <c r="GK12" s="17"/>
      <c r="GL12" s="17"/>
      <c r="GM12" s="17">
        <v>0</v>
      </c>
      <c r="GN12" s="17">
        <v>106.5</v>
      </c>
      <c r="GO12" s="17">
        <v>90.479410000000001</v>
      </c>
      <c r="GP12" s="17">
        <v>74.814859999999996</v>
      </c>
      <c r="GQ12" s="17">
        <v>31.685140000000001</v>
      </c>
      <c r="GR12" s="17">
        <v>7.3</v>
      </c>
      <c r="GS12" s="17">
        <v>5.1650400000000003</v>
      </c>
      <c r="GT12" s="17">
        <v>5.1650400000000003</v>
      </c>
      <c r="GU12" s="17">
        <v>2.13496</v>
      </c>
      <c r="GV12" s="17">
        <v>2.4</v>
      </c>
      <c r="GW12" s="17">
        <v>5.4186100000000001</v>
      </c>
      <c r="GX12" s="17">
        <v>5.4186100000000001</v>
      </c>
      <c r="GY12" s="17">
        <v>-3.0186099999999998</v>
      </c>
      <c r="GZ12" s="17">
        <v>34.200000000000003</v>
      </c>
      <c r="HA12" s="17">
        <v>34.47804</v>
      </c>
      <c r="HB12" s="17">
        <v>15.25226</v>
      </c>
      <c r="HC12" s="17">
        <v>18.94774</v>
      </c>
      <c r="HD12" s="17">
        <v>43.6</v>
      </c>
      <c r="HE12" s="17">
        <v>44.060189999999999</v>
      </c>
      <c r="HF12" s="17">
        <v>44.060189999999999</v>
      </c>
      <c r="HG12" s="17">
        <v>-0.46018999999999999</v>
      </c>
      <c r="HH12" s="17">
        <v>0</v>
      </c>
      <c r="HI12" s="17"/>
      <c r="HJ12" s="17">
        <v>1.5019400000000001</v>
      </c>
      <c r="HK12" s="17">
        <v>-1.5019400000000001</v>
      </c>
      <c r="HL12" s="17">
        <v>17.3</v>
      </c>
      <c r="HM12" s="17">
        <v>0</v>
      </c>
      <c r="HN12" s="17">
        <v>0</v>
      </c>
      <c r="HO12" s="17">
        <v>17.3</v>
      </c>
      <c r="HP12" s="17">
        <v>141.1</v>
      </c>
      <c r="HQ12" s="17">
        <v>135.21879999999999</v>
      </c>
      <c r="HR12" s="17">
        <v>103.33933</v>
      </c>
      <c r="HS12" s="17">
        <v>37.760669999999998</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84</v>
      </c>
      <c r="JE12" s="17">
        <v>77.728409999999997</v>
      </c>
      <c r="JF12" s="17">
        <v>58.668810000000001</v>
      </c>
      <c r="JG12" s="17">
        <v>25.331189999999999</v>
      </c>
      <c r="JH12" s="17">
        <v>176</v>
      </c>
      <c r="JI12" s="17">
        <v>178.52956</v>
      </c>
      <c r="JJ12" s="17">
        <v>178.52956</v>
      </c>
      <c r="JK12" s="17">
        <v>-2.52956</v>
      </c>
      <c r="JL12" s="17">
        <v>173.6</v>
      </c>
      <c r="JM12" s="17">
        <v>178.52956</v>
      </c>
      <c r="JN12" s="17">
        <v>178.52956</v>
      </c>
      <c r="JO12" s="17">
        <v>-4.9295600000000004</v>
      </c>
      <c r="JP12" s="17">
        <v>173.3</v>
      </c>
      <c r="JQ12" s="17">
        <v>178.52956</v>
      </c>
      <c r="JR12" s="17">
        <v>178.52956</v>
      </c>
      <c r="JS12" s="17">
        <v>-5.2295600000000002</v>
      </c>
      <c r="JT12" s="17">
        <v>253.8</v>
      </c>
      <c r="JU12" s="17">
        <v>267.79433</v>
      </c>
      <c r="JV12" s="17">
        <v>267.79433</v>
      </c>
      <c r="JW12" s="17">
        <v>-13.99433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3.8</v>
      </c>
      <c r="LE12" s="17">
        <v>3.7524000000000002</v>
      </c>
      <c r="LF12" s="17">
        <v>3.7524000000000002</v>
      </c>
      <c r="LG12" s="17">
        <v>4.7600000000000003E-2</v>
      </c>
      <c r="LH12" s="17">
        <v>89.4</v>
      </c>
      <c r="LI12" s="17">
        <v>88.659790000000001</v>
      </c>
      <c r="LJ12" s="17">
        <v>101.58235999999999</v>
      </c>
      <c r="LK12" s="17">
        <v>-12.182359999999999</v>
      </c>
      <c r="LL12" s="17">
        <v>108.1</v>
      </c>
      <c r="LM12" s="17">
        <v>102.27258</v>
      </c>
      <c r="LN12" s="17">
        <v>101.02567999999999</v>
      </c>
      <c r="LO12" s="17">
        <v>7.0743200000000002</v>
      </c>
      <c r="LP12" s="17">
        <v>63</v>
      </c>
      <c r="LQ12" s="17">
        <v>67.133979999999994</v>
      </c>
      <c r="LR12" s="17">
        <v>67.133979999999994</v>
      </c>
      <c r="LS12" s="17">
        <v>-4.1339800000000002</v>
      </c>
      <c r="LT12" s="17">
        <v>71</v>
      </c>
      <c r="LU12" s="17">
        <v>75.388180000000006</v>
      </c>
      <c r="LV12" s="17">
        <v>73.166939999999997</v>
      </c>
      <c r="LW12" s="17">
        <v>-2.1669399999999999</v>
      </c>
      <c r="LX12" s="17">
        <v>30</v>
      </c>
      <c r="LY12" s="17">
        <v>29.951460000000001</v>
      </c>
      <c r="LZ12" s="17">
        <v>29.951460000000001</v>
      </c>
      <c r="MA12" s="17">
        <v>4.854E-2</v>
      </c>
      <c r="MB12" s="17"/>
      <c r="MC12" s="17"/>
      <c r="MD12" s="17"/>
      <c r="ME12" s="17">
        <v>0</v>
      </c>
      <c r="MF12" s="17"/>
      <c r="MG12" s="17"/>
      <c r="MH12" s="17"/>
      <c r="MI12" s="17">
        <v>0</v>
      </c>
      <c r="MJ12" s="17"/>
      <c r="MK12" s="17"/>
      <c r="ML12" s="17"/>
      <c r="MM12" s="17">
        <v>0</v>
      </c>
      <c r="MN12" s="17">
        <v>102.8</v>
      </c>
      <c r="MO12" s="17">
        <v>110</v>
      </c>
      <c r="MP12" s="17">
        <v>149.77393000000001</v>
      </c>
      <c r="MQ12" s="17">
        <v>-46.973930000000003</v>
      </c>
      <c r="MR12" s="17">
        <v>102</v>
      </c>
      <c r="MS12" s="17">
        <v>110</v>
      </c>
      <c r="MT12" s="17">
        <v>149.77393000000001</v>
      </c>
      <c r="MU12" s="17">
        <v>-47.77393</v>
      </c>
      <c r="MV12" s="17">
        <v>122.8</v>
      </c>
      <c r="MW12" s="17">
        <v>110</v>
      </c>
      <c r="MX12" s="17">
        <v>149.77393000000001</v>
      </c>
      <c r="MY12" s="17">
        <v>-26.973929999999999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140.69999999999999</v>
      </c>
      <c r="NU12" s="17">
        <v>145.06666999999999</v>
      </c>
      <c r="NV12" s="17">
        <v>192.4</v>
      </c>
      <c r="NW12" s="17">
        <v>-51.7</v>
      </c>
      <c r="NX12" s="17">
        <v>79.099999999999994</v>
      </c>
      <c r="NY12" s="17">
        <v>72.533330000000007</v>
      </c>
      <c r="NZ12" s="17">
        <v>96.2</v>
      </c>
      <c r="OA12" s="17">
        <v>-17.100000000000001</v>
      </c>
      <c r="OB12" s="17">
        <v>0</v>
      </c>
      <c r="OC12" s="17"/>
      <c r="OD12" s="17">
        <v>0</v>
      </c>
      <c r="OE12" s="17">
        <v>0</v>
      </c>
      <c r="OF12" s="17">
        <v>76.400000000000006</v>
      </c>
      <c r="OG12" s="17">
        <v>121.914</v>
      </c>
      <c r="OH12" s="17">
        <v>121.914</v>
      </c>
      <c r="OI12" s="17">
        <v>-45.514000000000003</v>
      </c>
      <c r="OJ12" s="17">
        <v>0</v>
      </c>
      <c r="OK12" s="17"/>
      <c r="OL12" s="17">
        <v>0</v>
      </c>
      <c r="OM12" s="17">
        <v>0</v>
      </c>
      <c r="ON12" s="17">
        <v>10.6</v>
      </c>
      <c r="OO12" s="17">
        <v>13.077999999999999</v>
      </c>
      <c r="OP12" s="17">
        <v>13.077999999999999</v>
      </c>
      <c r="OQ12" s="17">
        <v>-2.4780000000000002</v>
      </c>
      <c r="OR12" s="17">
        <v>0</v>
      </c>
      <c r="OS12" s="17"/>
      <c r="OT12" s="17">
        <v>0</v>
      </c>
      <c r="OU12" s="17">
        <v>0</v>
      </c>
      <c r="OV12" s="17">
        <v>0</v>
      </c>
      <c r="OW12" s="17">
        <v>16</v>
      </c>
      <c r="OX12" s="17">
        <v>14.56311</v>
      </c>
      <c r="OY12" s="17">
        <v>-14.56311</v>
      </c>
      <c r="OZ12" s="17">
        <v>9.9</v>
      </c>
      <c r="PA12" s="17">
        <v>9</v>
      </c>
      <c r="PB12" s="17">
        <v>9</v>
      </c>
      <c r="PC12" s="17">
        <v>0.9</v>
      </c>
      <c r="PD12" s="17">
        <v>4.0999999999999996</v>
      </c>
      <c r="PE12" s="17">
        <v>3.8208199999999999</v>
      </c>
      <c r="PF12" s="17">
        <v>5.67</v>
      </c>
      <c r="PG12" s="17">
        <v>-1.57</v>
      </c>
      <c r="PH12" s="17">
        <v>0.6</v>
      </c>
      <c r="PI12" s="17">
        <v>1.23</v>
      </c>
      <c r="PJ12" s="17">
        <v>1.23</v>
      </c>
      <c r="PK12" s="17">
        <v>-0.63</v>
      </c>
      <c r="PL12" s="17"/>
      <c r="PM12" s="17"/>
      <c r="PN12" s="17">
        <v>1.5</v>
      </c>
      <c r="PO12" s="17">
        <v>-1.5</v>
      </c>
      <c r="PP12" s="17">
        <v>4.0999999999999996</v>
      </c>
      <c r="PQ12" s="17">
        <v>3.85</v>
      </c>
      <c r="PR12" s="17">
        <v>3.85</v>
      </c>
      <c r="PS12" s="17">
        <v>0.25</v>
      </c>
      <c r="PT12" s="17">
        <v>20.2</v>
      </c>
      <c r="PU12" s="17">
        <v>20</v>
      </c>
      <c r="PV12" s="17">
        <v>19.417480000000001</v>
      </c>
      <c r="PW12" s="17">
        <v>0.78251999999999999</v>
      </c>
      <c r="PX12" s="17">
        <v>18.899999999999999</v>
      </c>
      <c r="PY12" s="17">
        <v>20</v>
      </c>
      <c r="PZ12" s="17">
        <v>19.417480000000001</v>
      </c>
      <c r="QA12" s="17">
        <v>-0.51748000000000005</v>
      </c>
      <c r="QB12" s="17">
        <v>12.1</v>
      </c>
      <c r="QC12" s="17">
        <v>10</v>
      </c>
      <c r="QD12" s="17">
        <v>9</v>
      </c>
      <c r="QE12" s="17">
        <v>3.1</v>
      </c>
      <c r="QF12" s="17">
        <v>3.6</v>
      </c>
      <c r="QG12" s="17">
        <v>3.5</v>
      </c>
      <c r="QH12" s="17">
        <v>3.5</v>
      </c>
      <c r="QI12" s="17">
        <v>0.1</v>
      </c>
      <c r="QJ12" s="17">
        <v>18.5</v>
      </c>
      <c r="QK12" s="17">
        <v>19</v>
      </c>
      <c r="QL12" s="17">
        <v>17.961169999999999</v>
      </c>
      <c r="QM12" s="17">
        <v>0.53883000000000003</v>
      </c>
      <c r="QN12" s="17">
        <v>0</v>
      </c>
      <c r="QO12" s="17"/>
      <c r="QP12" s="17">
        <v>0</v>
      </c>
      <c r="QQ12" s="17">
        <v>0</v>
      </c>
      <c r="QR12" s="17">
        <v>0</v>
      </c>
      <c r="QS12" s="17"/>
      <c r="QT12" s="17">
        <v>0</v>
      </c>
      <c r="QU12" s="17">
        <v>0</v>
      </c>
      <c r="QV12" s="17">
        <v>27.8</v>
      </c>
      <c r="QW12" s="17">
        <v>29.1</v>
      </c>
      <c r="QX12" s="17">
        <v>29.1</v>
      </c>
      <c r="QY12" s="17">
        <v>-1.3</v>
      </c>
      <c r="QZ12" s="17">
        <v>79.5</v>
      </c>
      <c r="RA12" s="17">
        <v>84.757000000000005</v>
      </c>
      <c r="RB12" s="17">
        <v>84.757000000000005</v>
      </c>
      <c r="RC12" s="17">
        <v>-5.2569999999999997</v>
      </c>
      <c r="RD12" s="17">
        <v>4.5</v>
      </c>
      <c r="RE12" s="17">
        <v>5</v>
      </c>
      <c r="RF12" s="17">
        <v>4.2</v>
      </c>
      <c r="RG12" s="17">
        <v>0.3</v>
      </c>
      <c r="RH12" s="17">
        <v>1</v>
      </c>
      <c r="RI12" s="17">
        <v>1.2</v>
      </c>
      <c r="RJ12" s="17">
        <v>1.2</v>
      </c>
      <c r="RK12" s="17">
        <v>-0.2</v>
      </c>
      <c r="RL12" s="17">
        <v>2.2000000000000002</v>
      </c>
      <c r="RM12" s="17">
        <v>2.4</v>
      </c>
      <c r="RN12" s="17">
        <v>2.4</v>
      </c>
      <c r="RO12" s="17">
        <v>-0.2</v>
      </c>
      <c r="RP12" s="17">
        <v>3</v>
      </c>
      <c r="RQ12" s="17">
        <v>2.8</v>
      </c>
      <c r="RR12" s="17">
        <v>2.8</v>
      </c>
      <c r="RS12" s="17">
        <v>0.2</v>
      </c>
      <c r="RT12" s="17">
        <v>0</v>
      </c>
      <c r="RU12" s="17"/>
      <c r="RV12" s="17">
        <v>0</v>
      </c>
      <c r="RW12" s="17">
        <v>0</v>
      </c>
      <c r="RX12" s="17">
        <v>3.3</v>
      </c>
      <c r="RY12" s="17">
        <v>3.2610000000000001</v>
      </c>
      <c r="RZ12" s="17">
        <v>3.2610000000000001</v>
      </c>
      <c r="SA12" s="17">
        <v>3.9E-2</v>
      </c>
      <c r="SB12" s="17">
        <v>10.3</v>
      </c>
      <c r="SC12" s="17">
        <v>17.112590000000001</v>
      </c>
      <c r="SD12" s="17">
        <v>16.997499999999999</v>
      </c>
      <c r="SE12" s="17">
        <v>-6.6974999999999998</v>
      </c>
      <c r="SF12" s="17">
        <v>1.7</v>
      </c>
      <c r="SG12" s="17">
        <v>1.9</v>
      </c>
      <c r="SH12" s="17">
        <v>1.9</v>
      </c>
      <c r="SI12" s="17">
        <v>-0.2</v>
      </c>
      <c r="SJ12" s="17"/>
      <c r="SK12" s="17"/>
      <c r="SL12" s="17">
        <v>0.7</v>
      </c>
      <c r="SM12" s="17">
        <v>-0.7</v>
      </c>
      <c r="SN12" s="17">
        <v>10.1</v>
      </c>
      <c r="SO12" s="17">
        <v>10.67961</v>
      </c>
      <c r="SP12" s="17">
        <v>10.67961</v>
      </c>
      <c r="SQ12" s="17">
        <v>-0.57960999999999996</v>
      </c>
      <c r="SR12" s="17">
        <v>5.0999999999999996</v>
      </c>
      <c r="SS12" s="17">
        <v>5.4</v>
      </c>
      <c r="ST12" s="17">
        <v>5.4</v>
      </c>
      <c r="SU12" s="17">
        <v>-0.3</v>
      </c>
      <c r="SV12" s="17">
        <v>6.5</v>
      </c>
      <c r="SW12" s="17">
        <v>7</v>
      </c>
      <c r="SX12" s="17">
        <v>7</v>
      </c>
      <c r="SY12" s="17">
        <v>-0.5</v>
      </c>
      <c r="SZ12" s="17">
        <v>8.6</v>
      </c>
      <c r="TA12" s="17">
        <v>10</v>
      </c>
      <c r="TB12" s="17">
        <v>10.67961</v>
      </c>
      <c r="TC12" s="17">
        <v>-2.0796100000000002</v>
      </c>
      <c r="TD12" s="17">
        <v>19.7</v>
      </c>
      <c r="TE12" s="17">
        <v>20</v>
      </c>
      <c r="TF12" s="17">
        <v>19.029129999999999</v>
      </c>
      <c r="TG12" s="17">
        <v>0.67086999999999997</v>
      </c>
      <c r="TH12" s="17">
        <v>26.3</v>
      </c>
      <c r="TI12" s="17">
        <v>17.408380000000001</v>
      </c>
      <c r="TJ12" s="17">
        <v>17.486999999999998</v>
      </c>
      <c r="TK12" s="17">
        <v>8.8130000000000006</v>
      </c>
      <c r="TL12" s="17">
        <v>15.2</v>
      </c>
      <c r="TM12" s="17">
        <v>26.000050000000002</v>
      </c>
      <c r="TN12" s="17">
        <v>25.655999999999999</v>
      </c>
      <c r="TO12" s="17">
        <v>-10.456</v>
      </c>
      <c r="TP12" s="17">
        <v>0</v>
      </c>
      <c r="TQ12" s="17"/>
      <c r="TR12" s="17">
        <v>0</v>
      </c>
      <c r="TS12" s="17">
        <v>0</v>
      </c>
      <c r="TT12" s="17">
        <v>73.2</v>
      </c>
      <c r="TU12" s="17">
        <v>75.429670000000002</v>
      </c>
      <c r="TV12" s="17">
        <v>75.350570000000005</v>
      </c>
      <c r="TW12" s="17">
        <v>-2.1505700000000001</v>
      </c>
      <c r="TX12" s="17">
        <v>61.9</v>
      </c>
      <c r="TY12" s="17">
        <v>77.281779999999998</v>
      </c>
      <c r="TZ12" s="17">
        <v>77.309200000000004</v>
      </c>
      <c r="UA12" s="17">
        <v>-15.4092</v>
      </c>
      <c r="UB12" s="17">
        <v>10.1</v>
      </c>
      <c r="UC12" s="17">
        <v>7.5821300000000003</v>
      </c>
      <c r="UD12" s="17">
        <v>7.6593200000000001</v>
      </c>
      <c r="UE12" s="17">
        <v>2.44068</v>
      </c>
      <c r="UF12" s="17">
        <v>5.4</v>
      </c>
      <c r="UG12" s="17">
        <v>5.7064199999999996</v>
      </c>
      <c r="UH12" s="17">
        <v>5.6809099999999999</v>
      </c>
      <c r="UI12" s="17">
        <v>-0.28090999999999999</v>
      </c>
      <c r="UJ12" s="17">
        <v>10.8</v>
      </c>
      <c r="UK12" s="17">
        <v>11</v>
      </c>
      <c r="UL12" s="17">
        <v>10.19417</v>
      </c>
      <c r="UM12" s="17">
        <v>0.60582999999999998</v>
      </c>
      <c r="UN12" s="17">
        <v>3.1</v>
      </c>
      <c r="UO12" s="17">
        <v>3</v>
      </c>
      <c r="UP12" s="17">
        <v>3</v>
      </c>
      <c r="UQ12" s="17">
        <v>0.1</v>
      </c>
      <c r="UR12" s="17">
        <v>8.4</v>
      </c>
      <c r="US12" s="17">
        <v>7.8</v>
      </c>
      <c r="UT12" s="17">
        <v>7.8</v>
      </c>
      <c r="UU12" s="17">
        <v>0.6</v>
      </c>
      <c r="UV12" s="17">
        <v>8</v>
      </c>
      <c r="UW12" s="17">
        <v>9</v>
      </c>
      <c r="UX12" s="17">
        <v>9</v>
      </c>
      <c r="UY12" s="17">
        <v>-1</v>
      </c>
      <c r="UZ12" s="17">
        <v>8.4</v>
      </c>
      <c r="VA12" s="17">
        <v>10</v>
      </c>
      <c r="VB12" s="17">
        <v>10</v>
      </c>
      <c r="VC12" s="17">
        <v>-1.6</v>
      </c>
      <c r="VD12" s="17">
        <v>8.4</v>
      </c>
      <c r="VE12" s="17">
        <v>9.9029100000000003</v>
      </c>
      <c r="VF12" s="17">
        <v>9.9029100000000003</v>
      </c>
      <c r="VG12" s="17">
        <v>-1.50291</v>
      </c>
      <c r="VH12" s="17">
        <v>8.3000000000000007</v>
      </c>
      <c r="VI12" s="17">
        <v>9.0120000000000005</v>
      </c>
      <c r="VJ12" s="17">
        <v>9.0120000000000005</v>
      </c>
      <c r="VK12" s="17">
        <v>-0.71199999999999997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129.5</v>
      </c>
      <c r="WC12" s="17">
        <v>97.244720000000001</v>
      </c>
      <c r="WD12" s="17">
        <v>93.013999999999996</v>
      </c>
      <c r="WE12" s="17">
        <v>36.485999999999997</v>
      </c>
      <c r="WF12" s="17">
        <v>156.1</v>
      </c>
      <c r="WG12" s="17">
        <v>102.93968</v>
      </c>
      <c r="WH12" s="17">
        <v>100.17</v>
      </c>
      <c r="WI12" s="17">
        <v>55.93</v>
      </c>
      <c r="WJ12" s="17">
        <v>0</v>
      </c>
      <c r="WK12" s="17"/>
      <c r="WL12" s="17">
        <v>0</v>
      </c>
      <c r="WM12" s="17">
        <v>0</v>
      </c>
      <c r="WN12" s="17">
        <v>0</v>
      </c>
      <c r="WO12" s="17"/>
      <c r="WP12" s="17">
        <v>0</v>
      </c>
      <c r="WQ12" s="17">
        <v>0</v>
      </c>
      <c r="WR12" s="17">
        <v>9.9</v>
      </c>
      <c r="WS12" s="17">
        <v>9.8000000000000007</v>
      </c>
      <c r="WT12" s="17">
        <v>9.8000000000000007</v>
      </c>
      <c r="WU12" s="17">
        <v>0.1</v>
      </c>
      <c r="WV12" s="17">
        <v>19.8</v>
      </c>
      <c r="WW12" s="17">
        <v>20</v>
      </c>
      <c r="WX12" s="17">
        <v>19.12621</v>
      </c>
      <c r="WY12" s="17">
        <v>0.67379</v>
      </c>
      <c r="WZ12" s="17">
        <v>9.5</v>
      </c>
      <c r="XA12" s="17">
        <v>10.7</v>
      </c>
      <c r="XB12" s="17">
        <v>10.7</v>
      </c>
      <c r="XC12" s="17">
        <v>-1.2</v>
      </c>
      <c r="XD12" s="17">
        <v>43.08</v>
      </c>
      <c r="XE12" s="17">
        <v>44.210529999999999</v>
      </c>
      <c r="XF12" s="17">
        <v>42</v>
      </c>
      <c r="XG12" s="17">
        <v>1.08</v>
      </c>
      <c r="XH12" s="17">
        <v>16.47</v>
      </c>
      <c r="XI12" s="17">
        <v>15.78947</v>
      </c>
      <c r="XJ12" s="17">
        <v>15</v>
      </c>
      <c r="XK12" s="17">
        <v>1.47</v>
      </c>
      <c r="XL12" s="17"/>
      <c r="XM12" s="17"/>
      <c r="XN12" s="17"/>
      <c r="XO12" s="17">
        <v>0</v>
      </c>
      <c r="XP12" s="17"/>
      <c r="XQ12" s="17"/>
      <c r="XR12" s="17"/>
      <c r="XS12" s="17">
        <v>0</v>
      </c>
      <c r="XT12" s="17">
        <v>17.3</v>
      </c>
      <c r="XU12" s="17">
        <v>17</v>
      </c>
      <c r="XV12" s="17">
        <v>14</v>
      </c>
      <c r="XW12" s="17">
        <v>3.3</v>
      </c>
      <c r="XX12" s="17"/>
      <c r="XY12" s="17"/>
      <c r="XZ12" s="17"/>
      <c r="YA12" s="17">
        <v>0</v>
      </c>
      <c r="YB12" s="17">
        <v>6.5</v>
      </c>
      <c r="YC12" s="17">
        <v>6.57</v>
      </c>
      <c r="YD12" s="17">
        <v>6.57</v>
      </c>
      <c r="YE12" s="17">
        <v>-7.0000000000000007E-2</v>
      </c>
    </row>
    <row r="13" spans="1:655" ht="24" customHeight="1" x14ac:dyDescent="0.25">
      <c r="A13" s="1"/>
      <c r="B13" s="16" t="s">
        <v>42</v>
      </c>
      <c r="C13" s="16" t="s">
        <v>810</v>
      </c>
      <c r="D13" s="17">
        <v>138</v>
      </c>
      <c r="E13" s="17">
        <v>142.20639</v>
      </c>
      <c r="F13" s="17">
        <v>123.51387</v>
      </c>
      <c r="G13" s="17">
        <v>14.486129999999999</v>
      </c>
      <c r="H13" s="17">
        <v>598.5</v>
      </c>
      <c r="I13" s="17">
        <v>594.17128000000002</v>
      </c>
      <c r="J13" s="17">
        <v>594.17128000000002</v>
      </c>
      <c r="K13" s="17">
        <v>4.3287199999999997</v>
      </c>
      <c r="L13" s="17">
        <v>199</v>
      </c>
      <c r="M13" s="17">
        <v>193.29447999999999</v>
      </c>
      <c r="N13" s="17">
        <v>193.29447999999999</v>
      </c>
      <c r="O13" s="17">
        <v>5.7055199999999999</v>
      </c>
      <c r="P13" s="17"/>
      <c r="Q13" s="17"/>
      <c r="R13" s="17"/>
      <c r="S13" s="17">
        <v>0</v>
      </c>
      <c r="T13" s="17"/>
      <c r="U13" s="17"/>
      <c r="V13" s="17"/>
      <c r="W13" s="17">
        <v>0</v>
      </c>
      <c r="X13" s="17">
        <v>31</v>
      </c>
      <c r="Y13" s="17">
        <v>48.270589999999999</v>
      </c>
      <c r="Z13" s="17">
        <v>76.798159999999996</v>
      </c>
      <c r="AA13" s="17">
        <v>-45.798160000000003</v>
      </c>
      <c r="AB13" s="17">
        <v>111.5</v>
      </c>
      <c r="AC13" s="17">
        <v>105.21266</v>
      </c>
      <c r="AD13" s="17">
        <v>147.20170999999999</v>
      </c>
      <c r="AE13" s="17">
        <v>-35.701709999999999</v>
      </c>
      <c r="AF13" s="17"/>
      <c r="AG13" s="17"/>
      <c r="AH13" s="17"/>
      <c r="AI13" s="17">
        <v>0</v>
      </c>
      <c r="AJ13" s="17"/>
      <c r="AK13" s="17"/>
      <c r="AL13" s="17"/>
      <c r="AM13" s="17">
        <v>0</v>
      </c>
      <c r="AN13" s="17">
        <v>0</v>
      </c>
      <c r="AO13" s="17"/>
      <c r="AP13" s="17"/>
      <c r="AQ13" s="17">
        <v>0</v>
      </c>
      <c r="AR13" s="17">
        <v>106.5</v>
      </c>
      <c r="AS13" s="17">
        <v>127.46784</v>
      </c>
      <c r="AT13" s="17">
        <v>204.72800000000001</v>
      </c>
      <c r="AU13" s="17">
        <v>-98.227999999999994</v>
      </c>
      <c r="AV13" s="17">
        <v>107.1</v>
      </c>
      <c r="AW13" s="17">
        <v>127.46784</v>
      </c>
      <c r="AX13" s="17">
        <v>204.72800000000001</v>
      </c>
      <c r="AY13" s="17">
        <v>-97.628</v>
      </c>
      <c r="AZ13" s="17">
        <v>131.1</v>
      </c>
      <c r="BA13" s="17">
        <v>127.46784</v>
      </c>
      <c r="BB13" s="17">
        <v>204.72800000000001</v>
      </c>
      <c r="BC13" s="17">
        <v>-73.628</v>
      </c>
      <c r="BD13" s="17"/>
      <c r="BE13" s="17"/>
      <c r="BF13" s="17"/>
      <c r="BG13" s="17">
        <v>0</v>
      </c>
      <c r="BH13" s="17"/>
      <c r="BI13" s="17"/>
      <c r="BJ13" s="17"/>
      <c r="BK13" s="17">
        <v>0</v>
      </c>
      <c r="BL13" s="17">
        <v>441.4</v>
      </c>
      <c r="BM13" s="17">
        <v>404.90804000000003</v>
      </c>
      <c r="BN13" s="17">
        <v>214.19571999999999</v>
      </c>
      <c r="BO13" s="17">
        <v>227.20428000000001</v>
      </c>
      <c r="BP13" s="17">
        <v>4.5999999999999996</v>
      </c>
      <c r="BQ13" s="17">
        <v>4.4318400000000002</v>
      </c>
      <c r="BR13" s="17">
        <v>4.4318400000000002</v>
      </c>
      <c r="BS13" s="17">
        <v>0.16816</v>
      </c>
      <c r="BT13" s="17"/>
      <c r="BU13" s="17"/>
      <c r="BV13" s="17"/>
      <c r="BW13" s="17">
        <v>0</v>
      </c>
      <c r="BX13" s="17"/>
      <c r="BY13" s="17"/>
      <c r="BZ13" s="17"/>
      <c r="CA13" s="17">
        <v>0</v>
      </c>
      <c r="CB13" s="17"/>
      <c r="CC13" s="17"/>
      <c r="CD13" s="17"/>
      <c r="CE13" s="17">
        <v>0</v>
      </c>
      <c r="CF13" s="17"/>
      <c r="CG13" s="17"/>
      <c r="CH13" s="17"/>
      <c r="CI13" s="17">
        <v>0</v>
      </c>
      <c r="CJ13" s="17">
        <v>162</v>
      </c>
      <c r="CK13" s="17">
        <v>163.90777</v>
      </c>
      <c r="CL13" s="17">
        <v>163.90777</v>
      </c>
      <c r="CM13" s="17">
        <v>-1.90777</v>
      </c>
      <c r="CN13" s="17">
        <v>7.3</v>
      </c>
      <c r="CO13" s="17">
        <v>6.8003799999999996</v>
      </c>
      <c r="CP13" s="17">
        <v>5.1333399999999996</v>
      </c>
      <c r="CQ13" s="17">
        <v>2.1666599999999998</v>
      </c>
      <c r="CR13" s="17">
        <v>5.4</v>
      </c>
      <c r="CS13" s="17">
        <v>3.7328199999999998</v>
      </c>
      <c r="CT13" s="17">
        <v>2.8177599999999998</v>
      </c>
      <c r="CU13" s="17">
        <v>2.5822400000000001</v>
      </c>
      <c r="CV13" s="17">
        <v>0</v>
      </c>
      <c r="CW13" s="17"/>
      <c r="CX13" s="17"/>
      <c r="CY13" s="17">
        <v>0</v>
      </c>
      <c r="CZ13" s="17">
        <v>6.9</v>
      </c>
      <c r="DA13" s="17">
        <v>6.8787000000000003</v>
      </c>
      <c r="DB13" s="17">
        <v>6.8787000000000003</v>
      </c>
      <c r="DC13" s="17">
        <v>2.1299999999999999E-2</v>
      </c>
      <c r="DD13" s="17">
        <v>11.6</v>
      </c>
      <c r="DE13" s="17">
        <v>13.10106</v>
      </c>
      <c r="DF13" s="17">
        <v>14.919420000000001</v>
      </c>
      <c r="DG13" s="17">
        <v>-3.31942</v>
      </c>
      <c r="DH13" s="17">
        <v>60.6</v>
      </c>
      <c r="DI13" s="17">
        <v>67.389359999999996</v>
      </c>
      <c r="DJ13" s="17">
        <v>106.10176</v>
      </c>
      <c r="DK13" s="17">
        <v>-45.501759999999997</v>
      </c>
      <c r="DL13" s="17"/>
      <c r="DM13" s="17"/>
      <c r="DN13" s="17"/>
      <c r="DO13" s="17">
        <v>0</v>
      </c>
      <c r="DP13" s="17"/>
      <c r="DQ13" s="17"/>
      <c r="DR13" s="17"/>
      <c r="DS13" s="17">
        <v>0</v>
      </c>
      <c r="DT13" s="17"/>
      <c r="DU13" s="17"/>
      <c r="DV13" s="17"/>
      <c r="DW13" s="17">
        <v>0</v>
      </c>
      <c r="DX13" s="17"/>
      <c r="DY13" s="17"/>
      <c r="DZ13" s="17"/>
      <c r="EA13" s="17">
        <v>0</v>
      </c>
      <c r="EB13" s="17">
        <v>80</v>
      </c>
      <c r="EC13" s="17">
        <v>84.660769999999999</v>
      </c>
      <c r="ED13" s="17">
        <v>75.241709999999998</v>
      </c>
      <c r="EE13" s="17">
        <v>4.7582899999999997</v>
      </c>
      <c r="EF13" s="17">
        <v>114.8</v>
      </c>
      <c r="EG13" s="17">
        <v>175.70649</v>
      </c>
      <c r="EH13" s="17">
        <v>60.773690000000002</v>
      </c>
      <c r="EI13" s="17">
        <v>54.026310000000002</v>
      </c>
      <c r="EJ13" s="17"/>
      <c r="EK13" s="17"/>
      <c r="EL13" s="17"/>
      <c r="EM13" s="17">
        <v>0</v>
      </c>
      <c r="EN13" s="17"/>
      <c r="EO13" s="17"/>
      <c r="EP13" s="17"/>
      <c r="EQ13" s="17">
        <v>0</v>
      </c>
      <c r="ER13" s="17"/>
      <c r="ES13" s="17"/>
      <c r="ET13" s="17"/>
      <c r="EU13" s="17">
        <v>0</v>
      </c>
      <c r="EV13" s="17">
        <v>6.5</v>
      </c>
      <c r="EW13" s="17">
        <v>6.39</v>
      </c>
      <c r="EX13" s="17">
        <v>6.39</v>
      </c>
      <c r="EY13" s="17">
        <v>0.11</v>
      </c>
      <c r="EZ13" s="17">
        <v>180.1</v>
      </c>
      <c r="FA13" s="17">
        <v>192.16765000000001</v>
      </c>
      <c r="FB13" s="17">
        <v>161.19304</v>
      </c>
      <c r="FC13" s="17">
        <v>18.906960000000002</v>
      </c>
      <c r="FD13" s="17">
        <v>49.9</v>
      </c>
      <c r="FE13" s="17">
        <v>47.76699</v>
      </c>
      <c r="FF13" s="17">
        <v>50.973100000000002</v>
      </c>
      <c r="FG13" s="17">
        <v>-1.0730999999999999</v>
      </c>
      <c r="FH13" s="17">
        <v>67.400000000000006</v>
      </c>
      <c r="FI13" s="17">
        <v>75</v>
      </c>
      <c r="FJ13" s="17">
        <v>75</v>
      </c>
      <c r="FK13" s="17">
        <v>-7.6</v>
      </c>
      <c r="FL13" s="17">
        <v>27</v>
      </c>
      <c r="FM13" s="17">
        <v>24.878640000000001</v>
      </c>
      <c r="FN13" s="17">
        <v>24.499369999999999</v>
      </c>
      <c r="FO13" s="17">
        <v>2.5006300000000001</v>
      </c>
      <c r="FP13" s="17">
        <v>18.8</v>
      </c>
      <c r="FQ13" s="17">
        <v>19.192229999999999</v>
      </c>
      <c r="FR13" s="17">
        <v>19.192229999999999</v>
      </c>
      <c r="FS13" s="17">
        <v>-0.39223000000000002</v>
      </c>
      <c r="FT13" s="17">
        <v>19.8</v>
      </c>
      <c r="FU13" s="17">
        <v>20</v>
      </c>
      <c r="FV13" s="17">
        <v>19.223299999999998</v>
      </c>
      <c r="FW13" s="17">
        <v>0.57669999999999999</v>
      </c>
      <c r="FX13" s="17">
        <v>88</v>
      </c>
      <c r="FY13" s="17">
        <v>87.232039999999998</v>
      </c>
      <c r="FZ13" s="17">
        <v>87.232039999999998</v>
      </c>
      <c r="GA13" s="17">
        <v>0.76795999999999998</v>
      </c>
      <c r="GB13" s="17"/>
      <c r="GC13" s="17"/>
      <c r="GD13" s="17"/>
      <c r="GE13" s="17">
        <v>0</v>
      </c>
      <c r="GF13" s="17">
        <v>0</v>
      </c>
      <c r="GG13" s="17"/>
      <c r="GH13" s="17">
        <v>0</v>
      </c>
      <c r="GI13" s="17">
        <v>0</v>
      </c>
      <c r="GJ13" s="17">
        <v>0</v>
      </c>
      <c r="GK13" s="17"/>
      <c r="GL13" s="17"/>
      <c r="GM13" s="17">
        <v>0</v>
      </c>
      <c r="GN13" s="17">
        <v>105.2</v>
      </c>
      <c r="GO13" s="17">
        <v>89.995260000000002</v>
      </c>
      <c r="GP13" s="17">
        <v>74.287700000000001</v>
      </c>
      <c r="GQ13" s="17">
        <v>30.912299999999998</v>
      </c>
      <c r="GR13" s="17">
        <v>5.4</v>
      </c>
      <c r="GS13" s="17">
        <v>5.1650400000000003</v>
      </c>
      <c r="GT13" s="17">
        <v>5.1650400000000003</v>
      </c>
      <c r="GU13" s="17">
        <v>0.23496</v>
      </c>
      <c r="GV13" s="17">
        <v>2.4</v>
      </c>
      <c r="GW13" s="17">
        <v>5.4186100000000001</v>
      </c>
      <c r="GX13" s="17">
        <v>5.4186100000000001</v>
      </c>
      <c r="GY13" s="17">
        <v>-3.0186099999999998</v>
      </c>
      <c r="GZ13" s="17">
        <v>29.8</v>
      </c>
      <c r="HA13" s="17">
        <v>34.47804</v>
      </c>
      <c r="HB13" s="17">
        <v>24.742270000000001</v>
      </c>
      <c r="HC13" s="17">
        <v>5.0577300000000003</v>
      </c>
      <c r="HD13" s="17">
        <v>44.3</v>
      </c>
      <c r="HE13" s="17">
        <v>44.060189999999999</v>
      </c>
      <c r="HF13" s="17">
        <v>44.060189999999999</v>
      </c>
      <c r="HG13" s="17">
        <v>0.23981</v>
      </c>
      <c r="HH13" s="17">
        <v>0</v>
      </c>
      <c r="HI13" s="17"/>
      <c r="HJ13" s="17">
        <v>1.5019400000000001</v>
      </c>
      <c r="HK13" s="17">
        <v>-1.5019400000000001</v>
      </c>
      <c r="HL13" s="17">
        <v>17.100000000000001</v>
      </c>
      <c r="HM13" s="17">
        <v>0</v>
      </c>
      <c r="HN13" s="17">
        <v>0</v>
      </c>
      <c r="HO13" s="17">
        <v>17.100000000000001</v>
      </c>
      <c r="HP13" s="17">
        <v>88.4</v>
      </c>
      <c r="HQ13" s="17">
        <v>104.61856</v>
      </c>
      <c r="HR13" s="17">
        <v>98.58793</v>
      </c>
      <c r="HS13" s="17">
        <v>-10.18793</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83.8</v>
      </c>
      <c r="JE13" s="17">
        <v>77.139330000000001</v>
      </c>
      <c r="JF13" s="17">
        <v>58.0274</v>
      </c>
      <c r="JG13" s="17">
        <v>25.772600000000001</v>
      </c>
      <c r="JH13" s="17">
        <v>175.6</v>
      </c>
      <c r="JI13" s="17">
        <v>178.52956</v>
      </c>
      <c r="JJ13" s="17">
        <v>178.52956</v>
      </c>
      <c r="JK13" s="17">
        <v>-2.9295599999999999</v>
      </c>
      <c r="JL13" s="17">
        <v>173.8</v>
      </c>
      <c r="JM13" s="17">
        <v>178.52956</v>
      </c>
      <c r="JN13" s="17">
        <v>178.52956</v>
      </c>
      <c r="JO13" s="17">
        <v>-4.7295600000000002</v>
      </c>
      <c r="JP13" s="17">
        <v>200</v>
      </c>
      <c r="JQ13" s="17">
        <v>178.52956</v>
      </c>
      <c r="JR13" s="17">
        <v>178.52956</v>
      </c>
      <c r="JS13" s="17">
        <v>21.47044</v>
      </c>
      <c r="JT13" s="17">
        <v>274.8</v>
      </c>
      <c r="JU13" s="17">
        <v>267.79433</v>
      </c>
      <c r="JV13" s="17">
        <v>267.79433</v>
      </c>
      <c r="JW13" s="17">
        <v>7.0056700000000003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3.8</v>
      </c>
      <c r="LE13" s="17">
        <v>3.7524000000000002</v>
      </c>
      <c r="LF13" s="17">
        <v>3.7524000000000002</v>
      </c>
      <c r="LG13" s="17">
        <v>4.7600000000000003E-2</v>
      </c>
      <c r="LH13" s="17">
        <v>116.6</v>
      </c>
      <c r="LI13" s="17">
        <v>113.97866999999999</v>
      </c>
      <c r="LJ13" s="17">
        <v>115.45440000000001</v>
      </c>
      <c r="LK13" s="17">
        <v>1.1456</v>
      </c>
      <c r="LL13" s="17">
        <v>97.9</v>
      </c>
      <c r="LM13" s="17">
        <v>103.32422</v>
      </c>
      <c r="LN13" s="17">
        <v>97.473500000000001</v>
      </c>
      <c r="LO13" s="17">
        <v>0.42649999999999999</v>
      </c>
      <c r="LP13" s="17">
        <v>63</v>
      </c>
      <c r="LQ13" s="17">
        <v>67.133979999999994</v>
      </c>
      <c r="LR13" s="17">
        <v>67.133979999999994</v>
      </c>
      <c r="LS13" s="17">
        <v>-4.1339800000000002</v>
      </c>
      <c r="LT13" s="17">
        <v>70.7</v>
      </c>
      <c r="LU13" s="17">
        <v>78.567999999999998</v>
      </c>
      <c r="LV13" s="17">
        <v>73.090940000000003</v>
      </c>
      <c r="LW13" s="17">
        <v>-2.3909400000000001</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102.5</v>
      </c>
      <c r="MO13" s="17">
        <v>110</v>
      </c>
      <c r="MP13" s="17">
        <v>149.77393000000001</v>
      </c>
      <c r="MQ13" s="17">
        <v>-47.27393</v>
      </c>
      <c r="MR13" s="17">
        <v>101.2</v>
      </c>
      <c r="MS13" s="17">
        <v>110</v>
      </c>
      <c r="MT13" s="17">
        <v>149.77393000000001</v>
      </c>
      <c r="MU13" s="17">
        <v>-48.573929999999997</v>
      </c>
      <c r="MV13" s="17">
        <v>122</v>
      </c>
      <c r="MW13" s="17">
        <v>110</v>
      </c>
      <c r="MX13" s="17">
        <v>149.77393000000001</v>
      </c>
      <c r="MY13" s="17">
        <v>-27.77393</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140.80000000000001</v>
      </c>
      <c r="NU13" s="17">
        <v>145.06666999999999</v>
      </c>
      <c r="NV13" s="17">
        <v>192.4</v>
      </c>
      <c r="NW13" s="17">
        <v>-51.6</v>
      </c>
      <c r="NX13" s="17">
        <v>79.099999999999994</v>
      </c>
      <c r="NY13" s="17">
        <v>72.533330000000007</v>
      </c>
      <c r="NZ13" s="17">
        <v>96.2</v>
      </c>
      <c r="OA13" s="17">
        <v>-17.100000000000001</v>
      </c>
      <c r="OB13" s="17">
        <v>0</v>
      </c>
      <c r="OC13" s="17"/>
      <c r="OD13" s="17">
        <v>0</v>
      </c>
      <c r="OE13" s="17">
        <v>0</v>
      </c>
      <c r="OF13" s="17">
        <v>73.2</v>
      </c>
      <c r="OG13" s="17">
        <v>120.289</v>
      </c>
      <c r="OH13" s="17">
        <v>120.289</v>
      </c>
      <c r="OI13" s="17">
        <v>-47.088999999999999</v>
      </c>
      <c r="OJ13" s="17">
        <v>0</v>
      </c>
      <c r="OK13" s="17"/>
      <c r="OL13" s="17">
        <v>0</v>
      </c>
      <c r="OM13" s="17">
        <v>0</v>
      </c>
      <c r="ON13" s="17">
        <v>11</v>
      </c>
      <c r="OO13" s="17">
        <v>13.058</v>
      </c>
      <c r="OP13" s="17">
        <v>13.058</v>
      </c>
      <c r="OQ13" s="17">
        <v>-2.0579999999999998</v>
      </c>
      <c r="OR13" s="17">
        <v>0</v>
      </c>
      <c r="OS13" s="17"/>
      <c r="OT13" s="17">
        <v>0</v>
      </c>
      <c r="OU13" s="17">
        <v>0</v>
      </c>
      <c r="OV13" s="17">
        <v>0.4</v>
      </c>
      <c r="OW13" s="17">
        <v>16</v>
      </c>
      <c r="OX13" s="17">
        <v>14.56311</v>
      </c>
      <c r="OY13" s="17">
        <v>-14.16311</v>
      </c>
      <c r="OZ13" s="17">
        <v>9.9</v>
      </c>
      <c r="PA13" s="17">
        <v>9</v>
      </c>
      <c r="PB13" s="17">
        <v>9</v>
      </c>
      <c r="PC13" s="17">
        <v>0.9</v>
      </c>
      <c r="PD13" s="17">
        <v>2.5</v>
      </c>
      <c r="PE13" s="17">
        <v>3.81393</v>
      </c>
      <c r="PF13" s="17">
        <v>5.67</v>
      </c>
      <c r="PG13" s="17">
        <v>-3.17</v>
      </c>
      <c r="PH13" s="17">
        <v>0.6</v>
      </c>
      <c r="PI13" s="17">
        <v>1.23</v>
      </c>
      <c r="PJ13" s="17">
        <v>1.23</v>
      </c>
      <c r="PK13" s="17">
        <v>-0.63</v>
      </c>
      <c r="PL13" s="17"/>
      <c r="PM13" s="17"/>
      <c r="PN13" s="17">
        <v>1.5</v>
      </c>
      <c r="PO13" s="17">
        <v>-1.5</v>
      </c>
      <c r="PP13" s="17">
        <v>4.0999999999999996</v>
      </c>
      <c r="PQ13" s="17">
        <v>3.85</v>
      </c>
      <c r="PR13" s="17">
        <v>3.85</v>
      </c>
      <c r="PS13" s="17">
        <v>0.25</v>
      </c>
      <c r="PT13" s="17">
        <v>20.2</v>
      </c>
      <c r="PU13" s="17">
        <v>20</v>
      </c>
      <c r="PV13" s="17">
        <v>19.417480000000001</v>
      </c>
      <c r="PW13" s="17">
        <v>0.78251999999999999</v>
      </c>
      <c r="PX13" s="17">
        <v>18.899999999999999</v>
      </c>
      <c r="PY13" s="17">
        <v>20</v>
      </c>
      <c r="PZ13" s="17">
        <v>19.417480000000001</v>
      </c>
      <c r="QA13" s="17">
        <v>-0.51748000000000005</v>
      </c>
      <c r="QB13" s="17">
        <v>12.1</v>
      </c>
      <c r="QC13" s="17">
        <v>10</v>
      </c>
      <c r="QD13" s="17">
        <v>9</v>
      </c>
      <c r="QE13" s="17">
        <v>3.1</v>
      </c>
      <c r="QF13" s="17">
        <v>3.5</v>
      </c>
      <c r="QG13" s="17">
        <v>3.5</v>
      </c>
      <c r="QH13" s="17">
        <v>3.5</v>
      </c>
      <c r="QI13" s="17">
        <v>0</v>
      </c>
      <c r="QJ13" s="17">
        <v>18.5</v>
      </c>
      <c r="QK13" s="17">
        <v>19</v>
      </c>
      <c r="QL13" s="17">
        <v>17.961169999999999</v>
      </c>
      <c r="QM13" s="17">
        <v>0.53883000000000003</v>
      </c>
      <c r="QN13" s="17">
        <v>0</v>
      </c>
      <c r="QO13" s="17"/>
      <c r="QP13" s="17">
        <v>0</v>
      </c>
      <c r="QQ13" s="17">
        <v>0</v>
      </c>
      <c r="QR13" s="17">
        <v>0</v>
      </c>
      <c r="QS13" s="17"/>
      <c r="QT13" s="17">
        <v>0</v>
      </c>
      <c r="QU13" s="17">
        <v>0</v>
      </c>
      <c r="QV13" s="17">
        <v>31.4</v>
      </c>
      <c r="QW13" s="17">
        <v>28.628</v>
      </c>
      <c r="QX13" s="17">
        <v>28.628</v>
      </c>
      <c r="QY13" s="17">
        <v>2.7719999999999998</v>
      </c>
      <c r="QZ13" s="17">
        <v>84.9</v>
      </c>
      <c r="RA13" s="17">
        <v>83.751000000000005</v>
      </c>
      <c r="RB13" s="17">
        <v>83.751000000000005</v>
      </c>
      <c r="RC13" s="17">
        <v>1.149</v>
      </c>
      <c r="RD13" s="17">
        <v>4.5</v>
      </c>
      <c r="RE13" s="17">
        <v>5</v>
      </c>
      <c r="RF13" s="17">
        <v>4.2</v>
      </c>
      <c r="RG13" s="17">
        <v>0.3</v>
      </c>
      <c r="RH13" s="17">
        <v>1</v>
      </c>
      <c r="RI13" s="17">
        <v>1.2</v>
      </c>
      <c r="RJ13" s="17">
        <v>1.2</v>
      </c>
      <c r="RK13" s="17">
        <v>-0.2</v>
      </c>
      <c r="RL13" s="17">
        <v>2.2000000000000002</v>
      </c>
      <c r="RM13" s="17">
        <v>2.4</v>
      </c>
      <c r="RN13" s="17">
        <v>2.4</v>
      </c>
      <c r="RO13" s="17">
        <v>-0.2</v>
      </c>
      <c r="RP13" s="17">
        <v>3</v>
      </c>
      <c r="RQ13" s="17">
        <v>2.8</v>
      </c>
      <c r="RR13" s="17">
        <v>2.8</v>
      </c>
      <c r="RS13" s="17">
        <v>0.2</v>
      </c>
      <c r="RT13" s="17">
        <v>0</v>
      </c>
      <c r="RU13" s="17"/>
      <c r="RV13" s="17">
        <v>0</v>
      </c>
      <c r="RW13" s="17">
        <v>0</v>
      </c>
      <c r="RX13" s="17">
        <v>3.3</v>
      </c>
      <c r="RY13" s="17">
        <v>3.2610000000000001</v>
      </c>
      <c r="RZ13" s="17">
        <v>3.2610000000000001</v>
      </c>
      <c r="SA13" s="17">
        <v>3.9E-2</v>
      </c>
      <c r="SB13" s="17">
        <v>10.3</v>
      </c>
      <c r="SC13" s="17">
        <v>0</v>
      </c>
      <c r="SD13" s="17">
        <v>16.903929999999999</v>
      </c>
      <c r="SE13" s="17">
        <v>-6.6039300000000001</v>
      </c>
      <c r="SF13" s="17">
        <v>1.7</v>
      </c>
      <c r="SG13" s="17">
        <v>1.9</v>
      </c>
      <c r="SH13" s="17">
        <v>1.9</v>
      </c>
      <c r="SI13" s="17">
        <v>-0.2</v>
      </c>
      <c r="SJ13" s="17"/>
      <c r="SK13" s="17"/>
      <c r="SL13" s="17">
        <v>0.7</v>
      </c>
      <c r="SM13" s="17">
        <v>-0.7</v>
      </c>
      <c r="SN13" s="17">
        <v>10.1</v>
      </c>
      <c r="SO13" s="17">
        <v>10.67961</v>
      </c>
      <c r="SP13" s="17">
        <v>10.67961</v>
      </c>
      <c r="SQ13" s="17">
        <v>-0.57960999999999996</v>
      </c>
      <c r="SR13" s="17">
        <v>5.2</v>
      </c>
      <c r="SS13" s="17">
        <v>5.4</v>
      </c>
      <c r="ST13" s="17">
        <v>5.4</v>
      </c>
      <c r="SU13" s="17">
        <v>-0.2</v>
      </c>
      <c r="SV13" s="17">
        <v>6.6</v>
      </c>
      <c r="SW13" s="17">
        <v>7</v>
      </c>
      <c r="SX13" s="17">
        <v>7</v>
      </c>
      <c r="SY13" s="17">
        <v>-0.4</v>
      </c>
      <c r="SZ13" s="17">
        <v>8.6</v>
      </c>
      <c r="TA13" s="17">
        <v>10</v>
      </c>
      <c r="TB13" s="17">
        <v>10.67961</v>
      </c>
      <c r="TC13" s="17">
        <v>-2.0796100000000002</v>
      </c>
      <c r="TD13" s="17">
        <v>19.7</v>
      </c>
      <c r="TE13" s="17">
        <v>20</v>
      </c>
      <c r="TF13" s="17">
        <v>19.029129999999999</v>
      </c>
      <c r="TG13" s="17">
        <v>0.67086999999999997</v>
      </c>
      <c r="TH13" s="17">
        <v>24.7</v>
      </c>
      <c r="TI13" s="17">
        <v>17.824839999999998</v>
      </c>
      <c r="TJ13" s="17">
        <v>17.795999999999999</v>
      </c>
      <c r="TK13" s="17">
        <v>6.9039999999999999</v>
      </c>
      <c r="TL13" s="17">
        <v>20.100000000000001</v>
      </c>
      <c r="TM13" s="17">
        <v>25.43187</v>
      </c>
      <c r="TN13" s="17">
        <v>25.867000000000001</v>
      </c>
      <c r="TO13" s="17">
        <v>-5.7670000000000003</v>
      </c>
      <c r="TP13" s="17">
        <v>0</v>
      </c>
      <c r="TQ13" s="17"/>
      <c r="TR13" s="17">
        <v>0</v>
      </c>
      <c r="TS13" s="17">
        <v>0</v>
      </c>
      <c r="TT13" s="17">
        <v>73.2</v>
      </c>
      <c r="TU13" s="17">
        <v>75.067750000000004</v>
      </c>
      <c r="TV13" s="17">
        <v>75.280100000000004</v>
      </c>
      <c r="TW13" s="17">
        <v>-2.0800999999999998</v>
      </c>
      <c r="TX13" s="17">
        <v>62</v>
      </c>
      <c r="TY13" s="17">
        <v>77.339939999999999</v>
      </c>
      <c r="TZ13" s="17">
        <v>77.385050000000007</v>
      </c>
      <c r="UA13" s="17">
        <v>-15.38505</v>
      </c>
      <c r="UB13" s="17">
        <v>10</v>
      </c>
      <c r="UC13" s="17">
        <v>7.9441199999999998</v>
      </c>
      <c r="UD13" s="17">
        <v>7.7297500000000001</v>
      </c>
      <c r="UE13" s="17">
        <v>2.2702499999999999</v>
      </c>
      <c r="UF13" s="17">
        <v>5.6</v>
      </c>
      <c r="UG13" s="17">
        <v>5.6482000000000001</v>
      </c>
      <c r="UH13" s="17">
        <v>5.6051099999999998</v>
      </c>
      <c r="UI13" s="17">
        <v>-5.11E-3</v>
      </c>
      <c r="UJ13" s="17">
        <v>10.8</v>
      </c>
      <c r="UK13" s="17">
        <v>11</v>
      </c>
      <c r="UL13" s="17">
        <v>10.19417</v>
      </c>
      <c r="UM13" s="17">
        <v>0.60582999999999998</v>
      </c>
      <c r="UN13" s="17">
        <v>3.1</v>
      </c>
      <c r="UO13" s="17">
        <v>3</v>
      </c>
      <c r="UP13" s="17">
        <v>3</v>
      </c>
      <c r="UQ13" s="17">
        <v>0.1</v>
      </c>
      <c r="UR13" s="17">
        <v>8.3000000000000007</v>
      </c>
      <c r="US13" s="17">
        <v>7.8</v>
      </c>
      <c r="UT13" s="17">
        <v>7.8</v>
      </c>
      <c r="UU13" s="17">
        <v>0.5</v>
      </c>
      <c r="UV13" s="17">
        <v>8</v>
      </c>
      <c r="UW13" s="17">
        <v>9</v>
      </c>
      <c r="UX13" s="17">
        <v>9</v>
      </c>
      <c r="UY13" s="17">
        <v>-1</v>
      </c>
      <c r="UZ13" s="17">
        <v>8.4</v>
      </c>
      <c r="VA13" s="17">
        <v>10</v>
      </c>
      <c r="VB13" s="17">
        <v>10</v>
      </c>
      <c r="VC13" s="17">
        <v>-1.6</v>
      </c>
      <c r="VD13" s="17">
        <v>8.4</v>
      </c>
      <c r="VE13" s="17">
        <v>9.9029100000000003</v>
      </c>
      <c r="VF13" s="17">
        <v>9.9029100000000003</v>
      </c>
      <c r="VG13" s="17">
        <v>-1.50291</v>
      </c>
      <c r="VH13" s="17">
        <v>11.2</v>
      </c>
      <c r="VI13" s="17">
        <v>8.98</v>
      </c>
      <c r="VJ13" s="17">
        <v>8.98</v>
      </c>
      <c r="VK13" s="17">
        <v>2.2200000000000002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125.5</v>
      </c>
      <c r="WC13" s="17">
        <v>96.639690000000002</v>
      </c>
      <c r="WD13" s="17">
        <v>92.858999999999995</v>
      </c>
      <c r="WE13" s="17">
        <v>32.640999999999998</v>
      </c>
      <c r="WF13" s="17">
        <v>143.6</v>
      </c>
      <c r="WG13" s="17">
        <v>102.55013</v>
      </c>
      <c r="WH13" s="17">
        <v>99.147999999999996</v>
      </c>
      <c r="WI13" s="17">
        <v>44.451999999999998</v>
      </c>
      <c r="WJ13" s="17">
        <v>0</v>
      </c>
      <c r="WK13" s="17"/>
      <c r="WL13" s="17">
        <v>0</v>
      </c>
      <c r="WM13" s="17">
        <v>0</v>
      </c>
      <c r="WN13" s="17">
        <v>0</v>
      </c>
      <c r="WO13" s="17"/>
      <c r="WP13" s="17">
        <v>0</v>
      </c>
      <c r="WQ13" s="17">
        <v>0</v>
      </c>
      <c r="WR13" s="17">
        <v>9.8000000000000007</v>
      </c>
      <c r="WS13" s="17">
        <v>9.8000000000000007</v>
      </c>
      <c r="WT13" s="17">
        <v>9.8000000000000007</v>
      </c>
      <c r="WU13" s="17">
        <v>0</v>
      </c>
      <c r="WV13" s="17">
        <v>19.8</v>
      </c>
      <c r="WW13" s="17">
        <v>20</v>
      </c>
      <c r="WX13" s="17">
        <v>19.12621</v>
      </c>
      <c r="WY13" s="17">
        <v>0.67379</v>
      </c>
      <c r="WZ13" s="17">
        <v>9.5</v>
      </c>
      <c r="XA13" s="17">
        <v>10.7</v>
      </c>
      <c r="XB13" s="17">
        <v>10.7</v>
      </c>
      <c r="XC13" s="17">
        <v>-1.2</v>
      </c>
      <c r="XD13" s="17">
        <v>42.71</v>
      </c>
      <c r="XE13" s="17">
        <v>44.210529999999999</v>
      </c>
      <c r="XF13" s="17">
        <v>42</v>
      </c>
      <c r="XG13" s="17">
        <v>0.71</v>
      </c>
      <c r="XH13" s="17">
        <v>16.48</v>
      </c>
      <c r="XI13" s="17">
        <v>15.78947</v>
      </c>
      <c r="XJ13" s="17">
        <v>15</v>
      </c>
      <c r="XK13" s="17">
        <v>1.48</v>
      </c>
      <c r="XL13" s="17"/>
      <c r="XM13" s="17"/>
      <c r="XN13" s="17"/>
      <c r="XO13" s="17">
        <v>0</v>
      </c>
      <c r="XP13" s="17"/>
      <c r="XQ13" s="17"/>
      <c r="XR13" s="17"/>
      <c r="XS13" s="17">
        <v>0</v>
      </c>
      <c r="XT13" s="17">
        <v>17.100000000000001</v>
      </c>
      <c r="XU13" s="17">
        <v>17</v>
      </c>
      <c r="XV13" s="17">
        <v>14</v>
      </c>
      <c r="XW13" s="17">
        <v>3.1</v>
      </c>
      <c r="XX13" s="17"/>
      <c r="XY13" s="17"/>
      <c r="XZ13" s="17"/>
      <c r="YA13" s="17">
        <v>0</v>
      </c>
      <c r="YB13" s="17">
        <v>6.7</v>
      </c>
      <c r="YC13" s="17">
        <v>6.57</v>
      </c>
      <c r="YD13" s="17">
        <v>6.57</v>
      </c>
      <c r="YE13" s="17">
        <v>0.13</v>
      </c>
    </row>
    <row r="14" spans="1:655" ht="24" customHeight="1" x14ac:dyDescent="0.25">
      <c r="A14" s="1"/>
      <c r="B14" s="16" t="s">
        <v>42</v>
      </c>
      <c r="C14" s="16" t="s">
        <v>811</v>
      </c>
      <c r="D14" s="17">
        <v>137.19999999999999</v>
      </c>
      <c r="E14" s="17">
        <v>143.49684999999999</v>
      </c>
      <c r="F14" s="17">
        <v>127.50754999999999</v>
      </c>
      <c r="G14" s="17">
        <v>9.6924499999999991</v>
      </c>
      <c r="H14" s="17">
        <v>599.4</v>
      </c>
      <c r="I14" s="17">
        <v>594.17128000000002</v>
      </c>
      <c r="J14" s="17">
        <v>594.17128000000002</v>
      </c>
      <c r="K14" s="17">
        <v>5.22872</v>
      </c>
      <c r="L14" s="17">
        <v>199.7</v>
      </c>
      <c r="M14" s="17">
        <v>193.29447999999999</v>
      </c>
      <c r="N14" s="17">
        <v>193.29447999999999</v>
      </c>
      <c r="O14" s="17">
        <v>6.4055200000000001</v>
      </c>
      <c r="P14" s="17"/>
      <c r="Q14" s="17"/>
      <c r="R14" s="17"/>
      <c r="S14" s="17">
        <v>0</v>
      </c>
      <c r="T14" s="17"/>
      <c r="U14" s="17"/>
      <c r="V14" s="17"/>
      <c r="W14" s="17">
        <v>0</v>
      </c>
      <c r="X14" s="17">
        <v>30.2</v>
      </c>
      <c r="Y14" s="17">
        <v>44.425600000000003</v>
      </c>
      <c r="Z14" s="17">
        <v>76.798159999999996</v>
      </c>
      <c r="AA14" s="17">
        <v>-46.59816</v>
      </c>
      <c r="AB14" s="17">
        <v>111.3</v>
      </c>
      <c r="AC14" s="17">
        <v>103.36854</v>
      </c>
      <c r="AD14" s="17">
        <v>142.52329</v>
      </c>
      <c r="AE14" s="17">
        <v>-31.223289999999999</v>
      </c>
      <c r="AF14" s="17"/>
      <c r="AG14" s="17"/>
      <c r="AH14" s="17"/>
      <c r="AI14" s="17">
        <v>0</v>
      </c>
      <c r="AJ14" s="17"/>
      <c r="AK14" s="17"/>
      <c r="AL14" s="17"/>
      <c r="AM14" s="17">
        <v>0</v>
      </c>
      <c r="AN14" s="17">
        <v>0</v>
      </c>
      <c r="AO14" s="17"/>
      <c r="AP14" s="17"/>
      <c r="AQ14" s="17">
        <v>0</v>
      </c>
      <c r="AR14" s="17">
        <v>106.7</v>
      </c>
      <c r="AS14" s="17">
        <v>126.77506</v>
      </c>
      <c r="AT14" s="17">
        <v>204.72800000000001</v>
      </c>
      <c r="AU14" s="17">
        <v>-98.028000000000006</v>
      </c>
      <c r="AV14" s="17">
        <v>105.8</v>
      </c>
      <c r="AW14" s="17">
        <v>126.77506</v>
      </c>
      <c r="AX14" s="17">
        <v>204.72800000000001</v>
      </c>
      <c r="AY14" s="17">
        <v>-98.927999999999997</v>
      </c>
      <c r="AZ14" s="17">
        <v>131.9</v>
      </c>
      <c r="BA14" s="17">
        <v>126.77506</v>
      </c>
      <c r="BB14" s="17">
        <v>204.72800000000001</v>
      </c>
      <c r="BC14" s="17">
        <v>-72.828000000000003</v>
      </c>
      <c r="BD14" s="17"/>
      <c r="BE14" s="17"/>
      <c r="BF14" s="17"/>
      <c r="BG14" s="17">
        <v>0</v>
      </c>
      <c r="BH14" s="17"/>
      <c r="BI14" s="17"/>
      <c r="BJ14" s="17"/>
      <c r="BK14" s="17">
        <v>0</v>
      </c>
      <c r="BL14" s="17">
        <v>445.1</v>
      </c>
      <c r="BM14" s="17">
        <v>414.34280000000001</v>
      </c>
      <c r="BN14" s="17">
        <v>138.95827</v>
      </c>
      <c r="BO14" s="17">
        <v>306.14173</v>
      </c>
      <c r="BP14" s="17">
        <v>4.5999999999999996</v>
      </c>
      <c r="BQ14" s="17">
        <v>4.4318400000000002</v>
      </c>
      <c r="BR14" s="17">
        <v>4.4318400000000002</v>
      </c>
      <c r="BS14" s="17">
        <v>0.16816</v>
      </c>
      <c r="BT14" s="17"/>
      <c r="BU14" s="17"/>
      <c r="BV14" s="17"/>
      <c r="BW14" s="17">
        <v>0</v>
      </c>
      <c r="BX14" s="17"/>
      <c r="BY14" s="17"/>
      <c r="BZ14" s="17"/>
      <c r="CA14" s="17">
        <v>0</v>
      </c>
      <c r="CB14" s="17"/>
      <c r="CC14" s="17"/>
      <c r="CD14" s="17"/>
      <c r="CE14" s="17">
        <v>0</v>
      </c>
      <c r="CF14" s="17"/>
      <c r="CG14" s="17"/>
      <c r="CH14" s="17"/>
      <c r="CI14" s="17">
        <v>0</v>
      </c>
      <c r="CJ14" s="17">
        <v>163.5</v>
      </c>
      <c r="CK14" s="17">
        <v>163.90777</v>
      </c>
      <c r="CL14" s="17">
        <v>163.90777</v>
      </c>
      <c r="CM14" s="17">
        <v>-0.40777000000000002</v>
      </c>
      <c r="CN14" s="17">
        <v>7.4</v>
      </c>
      <c r="CO14" s="17">
        <v>6.8003799999999996</v>
      </c>
      <c r="CP14" s="17">
        <v>5.1333399999999996</v>
      </c>
      <c r="CQ14" s="17">
        <v>2.2666599999999999</v>
      </c>
      <c r="CR14" s="17">
        <v>5.5</v>
      </c>
      <c r="CS14" s="17">
        <v>3.7328199999999998</v>
      </c>
      <c r="CT14" s="17">
        <v>2.8177599999999998</v>
      </c>
      <c r="CU14" s="17">
        <v>2.6822400000000002</v>
      </c>
      <c r="CV14" s="17">
        <v>0</v>
      </c>
      <c r="CW14" s="17"/>
      <c r="CX14" s="17"/>
      <c r="CY14" s="17">
        <v>0</v>
      </c>
      <c r="CZ14" s="17">
        <v>6.8</v>
      </c>
      <c r="DA14" s="17">
        <v>6.8787000000000003</v>
      </c>
      <c r="DB14" s="17">
        <v>6.8787000000000003</v>
      </c>
      <c r="DC14" s="17">
        <v>-7.8700000000000006E-2</v>
      </c>
      <c r="DD14" s="17">
        <v>11.2</v>
      </c>
      <c r="DE14" s="17">
        <v>13.10106</v>
      </c>
      <c r="DF14" s="17">
        <v>14.919420000000001</v>
      </c>
      <c r="DG14" s="17">
        <v>-3.7194199999999999</v>
      </c>
      <c r="DH14" s="17">
        <v>60.1</v>
      </c>
      <c r="DI14" s="17">
        <v>70.586939999999998</v>
      </c>
      <c r="DJ14" s="17">
        <v>116.07697</v>
      </c>
      <c r="DK14" s="17">
        <v>-55.976970000000001</v>
      </c>
      <c r="DL14" s="17"/>
      <c r="DM14" s="17"/>
      <c r="DN14" s="17"/>
      <c r="DO14" s="17">
        <v>0</v>
      </c>
      <c r="DP14" s="17"/>
      <c r="DQ14" s="17"/>
      <c r="DR14" s="17"/>
      <c r="DS14" s="17">
        <v>0</v>
      </c>
      <c r="DT14" s="17"/>
      <c r="DU14" s="17"/>
      <c r="DV14" s="17"/>
      <c r="DW14" s="17">
        <v>0</v>
      </c>
      <c r="DX14" s="17"/>
      <c r="DY14" s="17"/>
      <c r="DZ14" s="17"/>
      <c r="EA14" s="17">
        <v>0</v>
      </c>
      <c r="EB14" s="17">
        <v>80.3</v>
      </c>
      <c r="EC14" s="17">
        <v>84.736519999999999</v>
      </c>
      <c r="ED14" s="17">
        <v>75.960660000000004</v>
      </c>
      <c r="EE14" s="17">
        <v>4.33934</v>
      </c>
      <c r="EF14" s="17">
        <v>111.1</v>
      </c>
      <c r="EG14" s="17">
        <v>192.02252999999999</v>
      </c>
      <c r="EH14" s="17">
        <v>70.910510000000002</v>
      </c>
      <c r="EI14" s="17">
        <v>40.189489999999999</v>
      </c>
      <c r="EJ14" s="17"/>
      <c r="EK14" s="17"/>
      <c r="EL14" s="17"/>
      <c r="EM14" s="17">
        <v>0</v>
      </c>
      <c r="EN14" s="17"/>
      <c r="EO14" s="17"/>
      <c r="EP14" s="17"/>
      <c r="EQ14" s="17">
        <v>0</v>
      </c>
      <c r="ER14" s="17"/>
      <c r="ES14" s="17"/>
      <c r="ET14" s="17"/>
      <c r="EU14" s="17">
        <v>0</v>
      </c>
      <c r="EV14" s="17">
        <v>6.5</v>
      </c>
      <c r="EW14" s="17">
        <v>6.39</v>
      </c>
      <c r="EX14" s="17">
        <v>6.39</v>
      </c>
      <c r="EY14" s="17">
        <v>0.11</v>
      </c>
      <c r="EZ14" s="17">
        <v>198</v>
      </c>
      <c r="FA14" s="17">
        <v>192.58668</v>
      </c>
      <c r="FB14" s="17">
        <v>162.61723000000001</v>
      </c>
      <c r="FC14" s="17">
        <v>35.382770000000001</v>
      </c>
      <c r="FD14" s="17">
        <v>50</v>
      </c>
      <c r="FE14" s="17">
        <v>47.76699</v>
      </c>
      <c r="FF14" s="17">
        <v>50.973100000000002</v>
      </c>
      <c r="FG14" s="17">
        <v>-0.97309999999999997</v>
      </c>
      <c r="FH14" s="17">
        <v>48.2</v>
      </c>
      <c r="FI14" s="17">
        <v>48.635129999999997</v>
      </c>
      <c r="FJ14" s="17">
        <v>76.301159999999996</v>
      </c>
      <c r="FK14" s="17">
        <v>-28.10116</v>
      </c>
      <c r="FL14" s="17">
        <v>27.3</v>
      </c>
      <c r="FM14" s="17">
        <v>24.878640000000001</v>
      </c>
      <c r="FN14" s="17">
        <v>24.499369999999999</v>
      </c>
      <c r="FO14" s="17">
        <v>2.80063</v>
      </c>
      <c r="FP14" s="17">
        <v>18.8</v>
      </c>
      <c r="FQ14" s="17">
        <v>19.192229999999999</v>
      </c>
      <c r="FR14" s="17">
        <v>19.192229999999999</v>
      </c>
      <c r="FS14" s="17">
        <v>-0.39223000000000002</v>
      </c>
      <c r="FT14" s="17">
        <v>19.8</v>
      </c>
      <c r="FU14" s="17">
        <v>20</v>
      </c>
      <c r="FV14" s="17">
        <v>19.223299999999998</v>
      </c>
      <c r="FW14" s="17">
        <v>0.57669999999999999</v>
      </c>
      <c r="FX14" s="17">
        <v>89.2</v>
      </c>
      <c r="FY14" s="17">
        <v>87.232039999999998</v>
      </c>
      <c r="FZ14" s="17">
        <v>87.232039999999998</v>
      </c>
      <c r="GA14" s="17">
        <v>1.9679599999999999</v>
      </c>
      <c r="GB14" s="17"/>
      <c r="GC14" s="17"/>
      <c r="GD14" s="17"/>
      <c r="GE14" s="17">
        <v>0</v>
      </c>
      <c r="GF14" s="17">
        <v>0</v>
      </c>
      <c r="GG14" s="17"/>
      <c r="GH14" s="17">
        <v>0</v>
      </c>
      <c r="GI14" s="17">
        <v>0</v>
      </c>
      <c r="GJ14" s="17">
        <v>0</v>
      </c>
      <c r="GK14" s="17"/>
      <c r="GL14" s="17"/>
      <c r="GM14" s="17">
        <v>0</v>
      </c>
      <c r="GN14" s="17">
        <v>105.7</v>
      </c>
      <c r="GO14" s="17">
        <v>91.030900000000003</v>
      </c>
      <c r="GP14" s="17">
        <v>76.719430000000003</v>
      </c>
      <c r="GQ14" s="17">
        <v>28.98057</v>
      </c>
      <c r="GR14" s="17">
        <v>5.5</v>
      </c>
      <c r="GS14" s="17">
        <v>5.1650400000000003</v>
      </c>
      <c r="GT14" s="17">
        <v>5.1650400000000003</v>
      </c>
      <c r="GU14" s="17">
        <v>0.33495999999999998</v>
      </c>
      <c r="GV14" s="17">
        <v>2.4</v>
      </c>
      <c r="GW14" s="17">
        <v>5.4186100000000001</v>
      </c>
      <c r="GX14" s="17">
        <v>5.4186100000000001</v>
      </c>
      <c r="GY14" s="17">
        <v>-3.0186099999999998</v>
      </c>
      <c r="GZ14" s="17">
        <v>33.700000000000003</v>
      </c>
      <c r="HA14" s="17">
        <v>34.47804</v>
      </c>
      <c r="HB14" s="17">
        <v>18</v>
      </c>
      <c r="HC14" s="17">
        <v>15.7</v>
      </c>
      <c r="HD14" s="17">
        <v>43.1</v>
      </c>
      <c r="HE14" s="17">
        <v>44.060189999999999</v>
      </c>
      <c r="HF14" s="17">
        <v>44.060189999999999</v>
      </c>
      <c r="HG14" s="17">
        <v>-0.96018999999999999</v>
      </c>
      <c r="HH14" s="17">
        <v>0</v>
      </c>
      <c r="HI14" s="17"/>
      <c r="HJ14" s="17">
        <v>1.5019400000000001</v>
      </c>
      <c r="HK14" s="17">
        <v>-1.5019400000000001</v>
      </c>
      <c r="HL14" s="17">
        <v>17.2</v>
      </c>
      <c r="HM14" s="17">
        <v>0</v>
      </c>
      <c r="HN14" s="17">
        <v>0</v>
      </c>
      <c r="HO14" s="17">
        <v>17.2</v>
      </c>
      <c r="HP14" s="17">
        <v>114.3</v>
      </c>
      <c r="HQ14" s="17">
        <v>110.21359</v>
      </c>
      <c r="HR14" s="17">
        <v>104.61856</v>
      </c>
      <c r="HS14" s="17">
        <v>9.6814400000000003</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83.7</v>
      </c>
      <c r="JE14" s="17">
        <v>78.399429999999995</v>
      </c>
      <c r="JF14" s="17">
        <v>60.986170000000001</v>
      </c>
      <c r="JG14" s="17">
        <v>22.713830000000002</v>
      </c>
      <c r="JH14" s="17">
        <v>176.2</v>
      </c>
      <c r="JI14" s="17">
        <v>178.52956</v>
      </c>
      <c r="JJ14" s="17">
        <v>178.52956</v>
      </c>
      <c r="JK14" s="17">
        <v>-2.3295599999999999</v>
      </c>
      <c r="JL14" s="17">
        <v>174</v>
      </c>
      <c r="JM14" s="17">
        <v>178.52956</v>
      </c>
      <c r="JN14" s="17">
        <v>178.52956</v>
      </c>
      <c r="JO14" s="17">
        <v>-4.52956</v>
      </c>
      <c r="JP14" s="17">
        <v>200</v>
      </c>
      <c r="JQ14" s="17">
        <v>178.52956</v>
      </c>
      <c r="JR14" s="17">
        <v>178.52956</v>
      </c>
      <c r="JS14" s="17">
        <v>21.47044</v>
      </c>
      <c r="JT14" s="17">
        <v>274.2</v>
      </c>
      <c r="JU14" s="17">
        <v>267.79433</v>
      </c>
      <c r="JV14" s="17">
        <v>267.79433</v>
      </c>
      <c r="JW14" s="17">
        <v>6.4056699999999998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3.8</v>
      </c>
      <c r="LE14" s="17">
        <v>3.7524000000000002</v>
      </c>
      <c r="LF14" s="17">
        <v>3.7524000000000002</v>
      </c>
      <c r="LG14" s="17">
        <v>4.7600000000000003E-2</v>
      </c>
      <c r="LH14" s="17">
        <v>92.5</v>
      </c>
      <c r="LI14" s="17">
        <v>72.78237</v>
      </c>
      <c r="LJ14" s="17">
        <v>117.24791</v>
      </c>
      <c r="LK14" s="17">
        <v>-24.747910000000001</v>
      </c>
      <c r="LL14" s="17">
        <v>98.6</v>
      </c>
      <c r="LM14" s="17">
        <v>99.286550000000005</v>
      </c>
      <c r="LN14" s="17">
        <v>101.399</v>
      </c>
      <c r="LO14" s="17">
        <v>-2.7989999999999999</v>
      </c>
      <c r="LP14" s="17">
        <v>63</v>
      </c>
      <c r="LQ14" s="17">
        <v>67.133979999999994</v>
      </c>
      <c r="LR14" s="17">
        <v>67.133979999999994</v>
      </c>
      <c r="LS14" s="17">
        <v>-4.1339800000000002</v>
      </c>
      <c r="LT14" s="17">
        <v>70.900000000000006</v>
      </c>
      <c r="LU14" s="17">
        <v>73.235749999999996</v>
      </c>
      <c r="LV14" s="17">
        <v>73.332620000000006</v>
      </c>
      <c r="LW14" s="17">
        <v>-2.43262</v>
      </c>
      <c r="LX14" s="17">
        <v>30.1</v>
      </c>
      <c r="LY14" s="17">
        <v>29.951460000000001</v>
      </c>
      <c r="LZ14" s="17">
        <v>29.951460000000001</v>
      </c>
      <c r="MA14" s="17">
        <v>0.14854000000000001</v>
      </c>
      <c r="MB14" s="17"/>
      <c r="MC14" s="17"/>
      <c r="MD14" s="17"/>
      <c r="ME14" s="17">
        <v>0</v>
      </c>
      <c r="MF14" s="17"/>
      <c r="MG14" s="17"/>
      <c r="MH14" s="17"/>
      <c r="MI14" s="17">
        <v>0</v>
      </c>
      <c r="MJ14" s="17"/>
      <c r="MK14" s="17"/>
      <c r="ML14" s="17"/>
      <c r="MM14" s="17">
        <v>0</v>
      </c>
      <c r="MN14" s="17">
        <v>103.8</v>
      </c>
      <c r="MO14" s="17">
        <v>110</v>
      </c>
      <c r="MP14" s="17">
        <v>149.77393000000001</v>
      </c>
      <c r="MQ14" s="17">
        <v>-45.973930000000003</v>
      </c>
      <c r="MR14" s="17">
        <v>101.4</v>
      </c>
      <c r="MS14" s="17">
        <v>110</v>
      </c>
      <c r="MT14" s="17">
        <v>149.77393000000001</v>
      </c>
      <c r="MU14" s="17">
        <v>-48.373930000000001</v>
      </c>
      <c r="MV14" s="17">
        <v>122.4</v>
      </c>
      <c r="MW14" s="17">
        <v>110</v>
      </c>
      <c r="MX14" s="17">
        <v>149.77393000000001</v>
      </c>
      <c r="MY14" s="17">
        <v>-27.373930000000001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140.80000000000001</v>
      </c>
      <c r="NU14" s="17">
        <v>145.06666999999999</v>
      </c>
      <c r="NV14" s="17">
        <v>192.4</v>
      </c>
      <c r="NW14" s="17">
        <v>-51.6</v>
      </c>
      <c r="NX14" s="17">
        <v>79.2</v>
      </c>
      <c r="NY14" s="17">
        <v>72.533330000000007</v>
      </c>
      <c r="NZ14" s="17">
        <v>96.2</v>
      </c>
      <c r="OA14" s="17">
        <v>-17</v>
      </c>
      <c r="OB14" s="17">
        <v>0</v>
      </c>
      <c r="OC14" s="17"/>
      <c r="OD14" s="17">
        <v>0</v>
      </c>
      <c r="OE14" s="17">
        <v>0</v>
      </c>
      <c r="OF14" s="17">
        <v>66.8</v>
      </c>
      <c r="OG14" s="17">
        <v>118.434</v>
      </c>
      <c r="OH14" s="17">
        <v>118.434</v>
      </c>
      <c r="OI14" s="17">
        <v>-51.634</v>
      </c>
      <c r="OJ14" s="17">
        <v>0</v>
      </c>
      <c r="OK14" s="17"/>
      <c r="OL14" s="17">
        <v>0</v>
      </c>
      <c r="OM14" s="17">
        <v>0</v>
      </c>
      <c r="ON14" s="17">
        <v>10.9</v>
      </c>
      <c r="OO14" s="17">
        <v>13.065</v>
      </c>
      <c r="OP14" s="17">
        <v>13.065</v>
      </c>
      <c r="OQ14" s="17">
        <v>-2.165</v>
      </c>
      <c r="OR14" s="17">
        <v>0</v>
      </c>
      <c r="OS14" s="17"/>
      <c r="OT14" s="17">
        <v>0</v>
      </c>
      <c r="OU14" s="17">
        <v>0</v>
      </c>
      <c r="OV14" s="17">
        <v>6.9</v>
      </c>
      <c r="OW14" s="17">
        <v>16</v>
      </c>
      <c r="OX14" s="17">
        <v>14.56311</v>
      </c>
      <c r="OY14" s="17">
        <v>-7.6631099999999996</v>
      </c>
      <c r="OZ14" s="17">
        <v>9.9</v>
      </c>
      <c r="PA14" s="17">
        <v>9</v>
      </c>
      <c r="PB14" s="17">
        <v>9</v>
      </c>
      <c r="PC14" s="17">
        <v>0.9</v>
      </c>
      <c r="PD14" s="17">
        <v>2.7</v>
      </c>
      <c r="PE14" s="17">
        <v>3.5637599999999998</v>
      </c>
      <c r="PF14" s="17">
        <v>5.67</v>
      </c>
      <c r="PG14" s="17">
        <v>-2.97</v>
      </c>
      <c r="PH14" s="17">
        <v>0.6</v>
      </c>
      <c r="PI14" s="17">
        <v>1.23</v>
      </c>
      <c r="PJ14" s="17">
        <v>1.23</v>
      </c>
      <c r="PK14" s="17">
        <v>-0.63</v>
      </c>
      <c r="PL14" s="17"/>
      <c r="PM14" s="17"/>
      <c r="PN14" s="17">
        <v>1.5</v>
      </c>
      <c r="PO14" s="17">
        <v>-1.5</v>
      </c>
      <c r="PP14" s="17">
        <v>4.0999999999999996</v>
      </c>
      <c r="PQ14" s="17">
        <v>3.85</v>
      </c>
      <c r="PR14" s="17">
        <v>3.85</v>
      </c>
      <c r="PS14" s="17">
        <v>0.25</v>
      </c>
      <c r="PT14" s="17">
        <v>20.399999999999999</v>
      </c>
      <c r="PU14" s="17">
        <v>20</v>
      </c>
      <c r="PV14" s="17">
        <v>19.417480000000001</v>
      </c>
      <c r="PW14" s="17">
        <v>0.98251999999999995</v>
      </c>
      <c r="PX14" s="17">
        <v>18.899999999999999</v>
      </c>
      <c r="PY14" s="17">
        <v>20</v>
      </c>
      <c r="PZ14" s="17">
        <v>19.417480000000001</v>
      </c>
      <c r="QA14" s="17">
        <v>-0.51748000000000005</v>
      </c>
      <c r="QB14" s="17">
        <v>12.2</v>
      </c>
      <c r="QC14" s="17">
        <v>10</v>
      </c>
      <c r="QD14" s="17">
        <v>9</v>
      </c>
      <c r="QE14" s="17">
        <v>3.2</v>
      </c>
      <c r="QF14" s="17">
        <v>3.6</v>
      </c>
      <c r="QG14" s="17">
        <v>3.5</v>
      </c>
      <c r="QH14" s="17">
        <v>3.5</v>
      </c>
      <c r="QI14" s="17">
        <v>0.1</v>
      </c>
      <c r="QJ14" s="17">
        <v>18.5</v>
      </c>
      <c r="QK14" s="17">
        <v>19</v>
      </c>
      <c r="QL14" s="17">
        <v>17.961169999999999</v>
      </c>
      <c r="QM14" s="17">
        <v>0.53883000000000003</v>
      </c>
      <c r="QN14" s="17">
        <v>0</v>
      </c>
      <c r="QO14" s="17"/>
      <c r="QP14" s="17">
        <v>0</v>
      </c>
      <c r="QQ14" s="17">
        <v>0</v>
      </c>
      <c r="QR14" s="17">
        <v>0</v>
      </c>
      <c r="QS14" s="17"/>
      <c r="QT14" s="17">
        <v>0</v>
      </c>
      <c r="QU14" s="17">
        <v>0</v>
      </c>
      <c r="QV14" s="17">
        <v>22.9</v>
      </c>
      <c r="QW14" s="17">
        <v>28.111999999999998</v>
      </c>
      <c r="QX14" s="17">
        <v>28.111999999999998</v>
      </c>
      <c r="QY14" s="17">
        <v>-5.2119999999999997</v>
      </c>
      <c r="QZ14" s="17">
        <v>73.5</v>
      </c>
      <c r="RA14" s="17">
        <v>82.771000000000001</v>
      </c>
      <c r="RB14" s="17">
        <v>82.771000000000001</v>
      </c>
      <c r="RC14" s="17">
        <v>-9.2710000000000008</v>
      </c>
      <c r="RD14" s="17">
        <v>4.5</v>
      </c>
      <c r="RE14" s="17">
        <v>5</v>
      </c>
      <c r="RF14" s="17">
        <v>4.2</v>
      </c>
      <c r="RG14" s="17">
        <v>0.3</v>
      </c>
      <c r="RH14" s="17">
        <v>1</v>
      </c>
      <c r="RI14" s="17">
        <v>1.2</v>
      </c>
      <c r="RJ14" s="17">
        <v>1.2</v>
      </c>
      <c r="RK14" s="17">
        <v>-0.2</v>
      </c>
      <c r="RL14" s="17">
        <v>2.2000000000000002</v>
      </c>
      <c r="RM14" s="17">
        <v>2.4</v>
      </c>
      <c r="RN14" s="17">
        <v>2.4</v>
      </c>
      <c r="RO14" s="17">
        <v>-0.2</v>
      </c>
      <c r="RP14" s="17">
        <v>3</v>
      </c>
      <c r="RQ14" s="17">
        <v>2.8</v>
      </c>
      <c r="RR14" s="17">
        <v>2.8</v>
      </c>
      <c r="RS14" s="17">
        <v>0.2</v>
      </c>
      <c r="RT14" s="17">
        <v>0</v>
      </c>
      <c r="RU14" s="17"/>
      <c r="RV14" s="17">
        <v>0</v>
      </c>
      <c r="RW14" s="17">
        <v>0</v>
      </c>
      <c r="RX14" s="17">
        <v>3.3</v>
      </c>
      <c r="RY14" s="17">
        <v>3.2610000000000001</v>
      </c>
      <c r="RZ14" s="17">
        <v>3.2610000000000001</v>
      </c>
      <c r="SA14" s="17">
        <v>3.9E-2</v>
      </c>
      <c r="SB14" s="17">
        <v>10.3</v>
      </c>
      <c r="SC14" s="17">
        <v>19.34721</v>
      </c>
      <c r="SD14" s="17">
        <v>18.224889999999998</v>
      </c>
      <c r="SE14" s="17">
        <v>-7.9248900000000004</v>
      </c>
      <c r="SF14" s="17">
        <v>1.7</v>
      </c>
      <c r="SG14" s="17">
        <v>1.9</v>
      </c>
      <c r="SH14" s="17">
        <v>1.9</v>
      </c>
      <c r="SI14" s="17">
        <v>-0.2</v>
      </c>
      <c r="SJ14" s="17"/>
      <c r="SK14" s="17"/>
      <c r="SL14" s="17">
        <v>0.7</v>
      </c>
      <c r="SM14" s="17">
        <v>-0.7</v>
      </c>
      <c r="SN14" s="17">
        <v>10</v>
      </c>
      <c r="SO14" s="17">
        <v>10.67961</v>
      </c>
      <c r="SP14" s="17">
        <v>10.67961</v>
      </c>
      <c r="SQ14" s="17">
        <v>-0.67961000000000005</v>
      </c>
      <c r="SR14" s="17">
        <v>5.0999999999999996</v>
      </c>
      <c r="SS14" s="17">
        <v>5.4</v>
      </c>
      <c r="ST14" s="17">
        <v>5.4</v>
      </c>
      <c r="SU14" s="17">
        <v>-0.3</v>
      </c>
      <c r="SV14" s="17">
        <v>6.7</v>
      </c>
      <c r="SW14" s="17">
        <v>7</v>
      </c>
      <c r="SX14" s="17">
        <v>7</v>
      </c>
      <c r="SY14" s="17">
        <v>-0.3</v>
      </c>
      <c r="SZ14" s="17">
        <v>8.6999999999999993</v>
      </c>
      <c r="TA14" s="17">
        <v>10</v>
      </c>
      <c r="TB14" s="17">
        <v>10.67961</v>
      </c>
      <c r="TC14" s="17">
        <v>-1.9796100000000001</v>
      </c>
      <c r="TD14" s="17">
        <v>19.7</v>
      </c>
      <c r="TE14" s="17">
        <v>20</v>
      </c>
      <c r="TF14" s="17">
        <v>19.029129999999999</v>
      </c>
      <c r="TG14" s="17">
        <v>0.67086999999999997</v>
      </c>
      <c r="TH14" s="17">
        <v>23.1</v>
      </c>
      <c r="TI14" s="17">
        <v>18.315930000000002</v>
      </c>
      <c r="TJ14" s="17">
        <v>18.175999999999998</v>
      </c>
      <c r="TK14" s="17">
        <v>4.9240000000000004</v>
      </c>
      <c r="TL14" s="17">
        <v>21.5</v>
      </c>
      <c r="TM14" s="17">
        <v>25.484030000000001</v>
      </c>
      <c r="TN14" s="17">
        <v>26.259</v>
      </c>
      <c r="TO14" s="17">
        <v>-4.7590000000000003</v>
      </c>
      <c r="TP14" s="17">
        <v>0</v>
      </c>
      <c r="TQ14" s="17"/>
      <c r="TR14" s="17">
        <v>0</v>
      </c>
      <c r="TS14" s="17">
        <v>0</v>
      </c>
      <c r="TT14" s="17">
        <v>62.6</v>
      </c>
      <c r="TU14" s="17">
        <v>74.658050000000003</v>
      </c>
      <c r="TV14" s="17">
        <v>75.016769999999994</v>
      </c>
      <c r="TW14" s="17">
        <v>-12.41677</v>
      </c>
      <c r="TX14" s="17">
        <v>60.2</v>
      </c>
      <c r="TY14" s="17">
        <v>77.316919999999996</v>
      </c>
      <c r="TZ14" s="17">
        <v>77.44905</v>
      </c>
      <c r="UA14" s="17">
        <v>-17.24905</v>
      </c>
      <c r="UB14" s="17">
        <v>9.9</v>
      </c>
      <c r="UC14" s="17">
        <v>8.3531999999999993</v>
      </c>
      <c r="UD14" s="17">
        <v>7.992</v>
      </c>
      <c r="UE14" s="17">
        <v>1.9079999999999999</v>
      </c>
      <c r="UF14" s="17">
        <v>6.6</v>
      </c>
      <c r="UG14" s="17">
        <v>5.6718299999999999</v>
      </c>
      <c r="UH14" s="17">
        <v>5.5421800000000001</v>
      </c>
      <c r="UI14" s="17">
        <v>1.05782</v>
      </c>
      <c r="UJ14" s="17">
        <v>10.8</v>
      </c>
      <c r="UK14" s="17">
        <v>11</v>
      </c>
      <c r="UL14" s="17">
        <v>10.19417</v>
      </c>
      <c r="UM14" s="17">
        <v>0.60582999999999998</v>
      </c>
      <c r="UN14" s="17">
        <v>3.1</v>
      </c>
      <c r="UO14" s="17">
        <v>3</v>
      </c>
      <c r="UP14" s="17">
        <v>3</v>
      </c>
      <c r="UQ14" s="17">
        <v>0.1</v>
      </c>
      <c r="UR14" s="17">
        <v>8.1</v>
      </c>
      <c r="US14" s="17">
        <v>7.8</v>
      </c>
      <c r="UT14" s="17">
        <v>7.8</v>
      </c>
      <c r="UU14" s="17">
        <v>0.3</v>
      </c>
      <c r="UV14" s="17">
        <v>8</v>
      </c>
      <c r="UW14" s="17">
        <v>9</v>
      </c>
      <c r="UX14" s="17">
        <v>9</v>
      </c>
      <c r="UY14" s="17">
        <v>-1</v>
      </c>
      <c r="UZ14" s="17">
        <v>8.4</v>
      </c>
      <c r="VA14" s="17">
        <v>10</v>
      </c>
      <c r="VB14" s="17">
        <v>10</v>
      </c>
      <c r="VC14" s="17">
        <v>-1.6</v>
      </c>
      <c r="VD14" s="17">
        <v>8.4</v>
      </c>
      <c r="VE14" s="17">
        <v>9.9029100000000003</v>
      </c>
      <c r="VF14" s="17">
        <v>9.9029100000000003</v>
      </c>
      <c r="VG14" s="17">
        <v>-1.50291</v>
      </c>
      <c r="VH14" s="17">
        <v>9.5</v>
      </c>
      <c r="VI14" s="17">
        <v>8.9730000000000008</v>
      </c>
      <c r="VJ14" s="17">
        <v>8.9730000000000008</v>
      </c>
      <c r="VK14" s="17">
        <v>0.52700000000000002</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121.5</v>
      </c>
      <c r="WC14" s="17">
        <v>94.43159</v>
      </c>
      <c r="WD14" s="17">
        <v>92.174000000000007</v>
      </c>
      <c r="WE14" s="17">
        <v>29.326000000000001</v>
      </c>
      <c r="WF14" s="17">
        <v>149.1</v>
      </c>
      <c r="WG14" s="17">
        <v>99.893749999999997</v>
      </c>
      <c r="WH14" s="17">
        <v>97.876999999999995</v>
      </c>
      <c r="WI14" s="17">
        <v>51.222999999999999</v>
      </c>
      <c r="WJ14" s="17">
        <v>0</v>
      </c>
      <c r="WK14" s="17"/>
      <c r="WL14" s="17">
        <v>0</v>
      </c>
      <c r="WM14" s="17">
        <v>0</v>
      </c>
      <c r="WN14" s="17">
        <v>0</v>
      </c>
      <c r="WO14" s="17"/>
      <c r="WP14" s="17">
        <v>0</v>
      </c>
      <c r="WQ14" s="17">
        <v>0</v>
      </c>
      <c r="WR14" s="17">
        <v>9.9</v>
      </c>
      <c r="WS14" s="17">
        <v>9.8000000000000007</v>
      </c>
      <c r="WT14" s="17">
        <v>9.8000000000000007</v>
      </c>
      <c r="WU14" s="17">
        <v>0.1</v>
      </c>
      <c r="WV14" s="17">
        <v>19.8</v>
      </c>
      <c r="WW14" s="17">
        <v>20</v>
      </c>
      <c r="WX14" s="17">
        <v>19.12621</v>
      </c>
      <c r="WY14" s="17">
        <v>0.67379</v>
      </c>
      <c r="WZ14" s="17">
        <v>8.9</v>
      </c>
      <c r="XA14" s="17">
        <v>10.7</v>
      </c>
      <c r="XB14" s="17">
        <v>10.7</v>
      </c>
      <c r="XC14" s="17">
        <v>-1.8</v>
      </c>
      <c r="XD14" s="17">
        <v>42.35</v>
      </c>
      <c r="XE14" s="17">
        <v>44.210529999999999</v>
      </c>
      <c r="XF14" s="17">
        <v>42</v>
      </c>
      <c r="XG14" s="17">
        <v>0.35</v>
      </c>
      <c r="XH14" s="17">
        <v>16.39</v>
      </c>
      <c r="XI14" s="17">
        <v>15.78947</v>
      </c>
      <c r="XJ14" s="17">
        <v>15</v>
      </c>
      <c r="XK14" s="17">
        <v>1.39</v>
      </c>
      <c r="XL14" s="17"/>
      <c r="XM14" s="17"/>
      <c r="XN14" s="17"/>
      <c r="XO14" s="17">
        <v>0</v>
      </c>
      <c r="XP14" s="17"/>
      <c r="XQ14" s="17"/>
      <c r="XR14" s="17"/>
      <c r="XS14" s="17">
        <v>0</v>
      </c>
      <c r="XT14" s="17">
        <v>17.7</v>
      </c>
      <c r="XU14" s="17">
        <v>17</v>
      </c>
      <c r="XV14" s="17">
        <v>14</v>
      </c>
      <c r="XW14" s="17">
        <v>3.7</v>
      </c>
      <c r="XX14" s="17"/>
      <c r="XY14" s="17"/>
      <c r="XZ14" s="17"/>
      <c r="YA14" s="17">
        <v>0</v>
      </c>
      <c r="YB14" s="17">
        <v>6.6</v>
      </c>
      <c r="YC14" s="17">
        <v>6.57</v>
      </c>
      <c r="YD14" s="17">
        <v>6.57</v>
      </c>
      <c r="YE14" s="17">
        <v>0.03</v>
      </c>
    </row>
    <row r="15" spans="1:655" ht="24" customHeight="1" x14ac:dyDescent="0.25">
      <c r="A15" s="1"/>
      <c r="B15" s="16" t="s">
        <v>42</v>
      </c>
      <c r="C15" s="16" t="s">
        <v>812</v>
      </c>
      <c r="D15" s="17">
        <v>139.80000000000001</v>
      </c>
      <c r="E15" s="17">
        <v>142.37393</v>
      </c>
      <c r="F15" s="17">
        <v>123.64189</v>
      </c>
      <c r="G15" s="17">
        <v>16.158110000000001</v>
      </c>
      <c r="H15" s="17">
        <v>598.6</v>
      </c>
      <c r="I15" s="17">
        <v>594.17128000000002</v>
      </c>
      <c r="J15" s="17">
        <v>594.17128000000002</v>
      </c>
      <c r="K15" s="17">
        <v>4.4287200000000002</v>
      </c>
      <c r="L15" s="17">
        <v>199.5</v>
      </c>
      <c r="M15" s="17">
        <v>193.29447999999999</v>
      </c>
      <c r="N15" s="17">
        <v>193.29447999999999</v>
      </c>
      <c r="O15" s="17">
        <v>6.2055199999999999</v>
      </c>
      <c r="P15" s="17"/>
      <c r="Q15" s="17"/>
      <c r="R15" s="17"/>
      <c r="S15" s="17">
        <v>0</v>
      </c>
      <c r="T15" s="17"/>
      <c r="U15" s="17"/>
      <c r="V15" s="17"/>
      <c r="W15" s="17">
        <v>0</v>
      </c>
      <c r="X15" s="17">
        <v>32.299999999999997</v>
      </c>
      <c r="Y15" s="17">
        <v>30.55049</v>
      </c>
      <c r="Z15" s="17">
        <v>76.798159999999996</v>
      </c>
      <c r="AA15" s="17">
        <v>-44.498159999999999</v>
      </c>
      <c r="AB15" s="17">
        <v>112.1</v>
      </c>
      <c r="AC15" s="17">
        <v>104.28972</v>
      </c>
      <c r="AD15" s="17">
        <v>142.83506</v>
      </c>
      <c r="AE15" s="17">
        <v>-30.735060000000001</v>
      </c>
      <c r="AF15" s="17"/>
      <c r="AG15" s="17"/>
      <c r="AH15" s="17"/>
      <c r="AI15" s="17">
        <v>0</v>
      </c>
      <c r="AJ15" s="17"/>
      <c r="AK15" s="17"/>
      <c r="AL15" s="17"/>
      <c r="AM15" s="17">
        <v>0</v>
      </c>
      <c r="AN15" s="17">
        <v>0</v>
      </c>
      <c r="AO15" s="17"/>
      <c r="AP15" s="17"/>
      <c r="AQ15" s="17">
        <v>0</v>
      </c>
      <c r="AR15" s="17">
        <v>106.4</v>
      </c>
      <c r="AS15" s="17">
        <v>144.95008000000001</v>
      </c>
      <c r="AT15" s="17">
        <v>204.72800000000001</v>
      </c>
      <c r="AU15" s="17">
        <v>-98.328000000000003</v>
      </c>
      <c r="AV15" s="17">
        <v>105.9</v>
      </c>
      <c r="AW15" s="17">
        <v>144.95008000000001</v>
      </c>
      <c r="AX15" s="17">
        <v>204.72800000000001</v>
      </c>
      <c r="AY15" s="17">
        <v>-98.828000000000003</v>
      </c>
      <c r="AZ15" s="17">
        <v>132.80000000000001</v>
      </c>
      <c r="BA15" s="17">
        <v>144.95008000000001</v>
      </c>
      <c r="BB15" s="17">
        <v>204.72800000000001</v>
      </c>
      <c r="BC15" s="17">
        <v>-71.927999999999997</v>
      </c>
      <c r="BD15" s="17"/>
      <c r="BE15" s="17"/>
      <c r="BF15" s="17"/>
      <c r="BG15" s="17">
        <v>0</v>
      </c>
      <c r="BH15" s="17"/>
      <c r="BI15" s="17"/>
      <c r="BJ15" s="17"/>
      <c r="BK15" s="17">
        <v>0</v>
      </c>
      <c r="BL15" s="17">
        <v>460</v>
      </c>
      <c r="BM15" s="17">
        <v>411.15721000000002</v>
      </c>
      <c r="BN15" s="17">
        <v>221.97857999999999</v>
      </c>
      <c r="BO15" s="17">
        <v>238.02142000000001</v>
      </c>
      <c r="BP15" s="17">
        <v>4.5999999999999996</v>
      </c>
      <c r="BQ15" s="17">
        <v>4.4318400000000002</v>
      </c>
      <c r="BR15" s="17">
        <v>4.4318400000000002</v>
      </c>
      <c r="BS15" s="17">
        <v>0.16816</v>
      </c>
      <c r="BT15" s="17"/>
      <c r="BU15" s="17"/>
      <c r="BV15" s="17"/>
      <c r="BW15" s="17">
        <v>0</v>
      </c>
      <c r="BX15" s="17"/>
      <c r="BY15" s="17"/>
      <c r="BZ15" s="17"/>
      <c r="CA15" s="17">
        <v>0</v>
      </c>
      <c r="CB15" s="17"/>
      <c r="CC15" s="17"/>
      <c r="CD15" s="17"/>
      <c r="CE15" s="17">
        <v>0</v>
      </c>
      <c r="CF15" s="17"/>
      <c r="CG15" s="17"/>
      <c r="CH15" s="17"/>
      <c r="CI15" s="17">
        <v>0</v>
      </c>
      <c r="CJ15" s="17">
        <v>162.4</v>
      </c>
      <c r="CK15" s="17">
        <v>163.90777</v>
      </c>
      <c r="CL15" s="17">
        <v>163.90777</v>
      </c>
      <c r="CM15" s="17">
        <v>-1.5077700000000001</v>
      </c>
      <c r="CN15" s="17">
        <v>7.3</v>
      </c>
      <c r="CO15" s="17">
        <v>6.8003799999999996</v>
      </c>
      <c r="CP15" s="17">
        <v>5.1333399999999996</v>
      </c>
      <c r="CQ15" s="17">
        <v>2.1666599999999998</v>
      </c>
      <c r="CR15" s="17">
        <v>5.4</v>
      </c>
      <c r="CS15" s="17">
        <v>3.7328199999999998</v>
      </c>
      <c r="CT15" s="17">
        <v>2.8177599999999998</v>
      </c>
      <c r="CU15" s="17">
        <v>2.5822400000000001</v>
      </c>
      <c r="CV15" s="17">
        <v>0</v>
      </c>
      <c r="CW15" s="17">
        <v>0</v>
      </c>
      <c r="CX15" s="17"/>
      <c r="CY15" s="17">
        <v>0</v>
      </c>
      <c r="CZ15" s="17">
        <v>6.8</v>
      </c>
      <c r="DA15" s="17">
        <v>6.8787000000000003</v>
      </c>
      <c r="DB15" s="17">
        <v>6.8787000000000003</v>
      </c>
      <c r="DC15" s="17">
        <v>-7.8700000000000006E-2</v>
      </c>
      <c r="DD15" s="17">
        <v>11.2</v>
      </c>
      <c r="DE15" s="17">
        <v>13.10106</v>
      </c>
      <c r="DF15" s="17">
        <v>14.919420000000001</v>
      </c>
      <c r="DG15" s="17">
        <v>-3.7194199999999999</v>
      </c>
      <c r="DH15" s="17">
        <v>60.8</v>
      </c>
      <c r="DI15" s="17">
        <v>66.82544</v>
      </c>
      <c r="DJ15" s="17">
        <v>105.43235</v>
      </c>
      <c r="DK15" s="17">
        <v>-44.632350000000002</v>
      </c>
      <c r="DL15" s="17"/>
      <c r="DM15" s="17"/>
      <c r="DN15" s="17"/>
      <c r="DO15" s="17">
        <v>0</v>
      </c>
      <c r="DP15" s="17"/>
      <c r="DQ15" s="17"/>
      <c r="DR15" s="17"/>
      <c r="DS15" s="17">
        <v>0</v>
      </c>
      <c r="DT15" s="17"/>
      <c r="DU15" s="17"/>
      <c r="DV15" s="17"/>
      <c r="DW15" s="17">
        <v>0</v>
      </c>
      <c r="DX15" s="17"/>
      <c r="DY15" s="17"/>
      <c r="DZ15" s="17"/>
      <c r="EA15" s="17">
        <v>0</v>
      </c>
      <c r="EB15" s="17">
        <v>80</v>
      </c>
      <c r="EC15" s="17">
        <v>84.528869999999998</v>
      </c>
      <c r="ED15" s="17">
        <v>75.099429999999998</v>
      </c>
      <c r="EE15" s="17">
        <v>4.9005700000000001</v>
      </c>
      <c r="EF15" s="17">
        <v>51.1</v>
      </c>
      <c r="EG15" s="17">
        <v>129.45661000000001</v>
      </c>
      <c r="EH15" s="17">
        <v>68.322850000000003</v>
      </c>
      <c r="EI15" s="17">
        <v>-17.222850000000001</v>
      </c>
      <c r="EJ15" s="17"/>
      <c r="EK15" s="17"/>
      <c r="EL15" s="17"/>
      <c r="EM15" s="17">
        <v>0</v>
      </c>
      <c r="EN15" s="17"/>
      <c r="EO15" s="17"/>
      <c r="EP15" s="17"/>
      <c r="EQ15" s="17">
        <v>0</v>
      </c>
      <c r="ER15" s="17"/>
      <c r="ES15" s="17"/>
      <c r="ET15" s="17"/>
      <c r="EU15" s="17">
        <v>0</v>
      </c>
      <c r="EV15" s="17">
        <v>6.5</v>
      </c>
      <c r="EW15" s="17">
        <v>6.39</v>
      </c>
      <c r="EX15" s="17">
        <v>6.39</v>
      </c>
      <c r="EY15" s="17">
        <v>0.11</v>
      </c>
      <c r="EZ15" s="17">
        <v>227.7</v>
      </c>
      <c r="FA15" s="17">
        <v>190.97241</v>
      </c>
      <c r="FB15" s="17">
        <v>161.03944999999999</v>
      </c>
      <c r="FC15" s="17">
        <v>66.660550000000001</v>
      </c>
      <c r="FD15" s="17">
        <v>51.1</v>
      </c>
      <c r="FE15" s="17">
        <v>47.76699</v>
      </c>
      <c r="FF15" s="17">
        <v>50.973100000000002</v>
      </c>
      <c r="FG15" s="17">
        <v>0.12690000000000001</v>
      </c>
      <c r="FH15" s="17">
        <v>46.6</v>
      </c>
      <c r="FI15" s="17">
        <v>52.57732</v>
      </c>
      <c r="FJ15" s="17">
        <v>0</v>
      </c>
      <c r="FK15" s="17">
        <v>46.6</v>
      </c>
      <c r="FL15" s="17">
        <v>27.5</v>
      </c>
      <c r="FM15" s="17">
        <v>24.878640000000001</v>
      </c>
      <c r="FN15" s="17">
        <v>24.499369999999999</v>
      </c>
      <c r="FO15" s="17">
        <v>3.0006300000000001</v>
      </c>
      <c r="FP15" s="17">
        <v>18.600000000000001</v>
      </c>
      <c r="FQ15" s="17">
        <v>19.192229999999999</v>
      </c>
      <c r="FR15" s="17">
        <v>19.192229999999999</v>
      </c>
      <c r="FS15" s="17">
        <v>-0.59223000000000003</v>
      </c>
      <c r="FT15" s="17">
        <v>19.8</v>
      </c>
      <c r="FU15" s="17">
        <v>20</v>
      </c>
      <c r="FV15" s="17">
        <v>19.223299999999998</v>
      </c>
      <c r="FW15" s="17">
        <v>0.57669999999999999</v>
      </c>
      <c r="FX15" s="17">
        <v>84.1</v>
      </c>
      <c r="FY15" s="17">
        <v>87.232039999999998</v>
      </c>
      <c r="FZ15" s="17">
        <v>87.232039999999998</v>
      </c>
      <c r="GA15" s="17">
        <v>-3.1320399999999999</v>
      </c>
      <c r="GB15" s="17"/>
      <c r="GC15" s="17"/>
      <c r="GD15" s="17"/>
      <c r="GE15" s="17">
        <v>0</v>
      </c>
      <c r="GF15" s="17">
        <v>0</v>
      </c>
      <c r="GG15" s="17"/>
      <c r="GH15" s="17">
        <v>0</v>
      </c>
      <c r="GI15" s="17">
        <v>0</v>
      </c>
      <c r="GJ15" s="17">
        <v>0</v>
      </c>
      <c r="GK15" s="17"/>
      <c r="GL15" s="17"/>
      <c r="GM15" s="17">
        <v>0</v>
      </c>
      <c r="GN15" s="17">
        <v>106</v>
      </c>
      <c r="GO15" s="17">
        <v>89.738969999999995</v>
      </c>
      <c r="GP15" s="17">
        <v>74.780140000000003</v>
      </c>
      <c r="GQ15" s="17">
        <v>31.219860000000001</v>
      </c>
      <c r="GR15" s="17">
        <v>5.9</v>
      </c>
      <c r="GS15" s="17">
        <v>5.1650400000000003</v>
      </c>
      <c r="GT15" s="17">
        <v>5.1650400000000003</v>
      </c>
      <c r="GU15" s="17">
        <v>0.73495999999999995</v>
      </c>
      <c r="GV15" s="17">
        <v>2.4</v>
      </c>
      <c r="GW15" s="17">
        <v>5.4186100000000001</v>
      </c>
      <c r="GX15" s="17">
        <v>5.4186100000000001</v>
      </c>
      <c r="GY15" s="17">
        <v>-3.0186099999999998</v>
      </c>
      <c r="GZ15" s="17">
        <v>22</v>
      </c>
      <c r="HA15" s="17">
        <v>34.47804</v>
      </c>
      <c r="HB15" s="17">
        <v>24.742270000000001</v>
      </c>
      <c r="HC15" s="17">
        <v>-2.74227</v>
      </c>
      <c r="HD15" s="17">
        <v>42.7</v>
      </c>
      <c r="HE15" s="17">
        <v>44.060189999999999</v>
      </c>
      <c r="HF15" s="17">
        <v>44.060189999999999</v>
      </c>
      <c r="HG15" s="17">
        <v>-1.36019</v>
      </c>
      <c r="HH15" s="17">
        <v>0</v>
      </c>
      <c r="HI15" s="17"/>
      <c r="HJ15" s="17">
        <v>1.5019400000000001</v>
      </c>
      <c r="HK15" s="17">
        <v>-1.5019400000000001</v>
      </c>
      <c r="HL15" s="17">
        <v>17.2</v>
      </c>
      <c r="HM15" s="17">
        <v>0</v>
      </c>
      <c r="HN15" s="17">
        <v>0</v>
      </c>
      <c r="HO15" s="17">
        <v>17.2</v>
      </c>
      <c r="HP15" s="17">
        <v>63.6</v>
      </c>
      <c r="HQ15" s="17">
        <v>128.22981999999999</v>
      </c>
      <c r="HR15" s="17">
        <v>99.377170000000007</v>
      </c>
      <c r="HS15" s="17">
        <v>-35.777169999999998</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84</v>
      </c>
      <c r="JE15" s="17">
        <v>76.827489999999997</v>
      </c>
      <c r="JF15" s="17">
        <v>58.626570000000001</v>
      </c>
      <c r="JG15" s="17">
        <v>25.373429999999999</v>
      </c>
      <c r="JH15" s="17">
        <v>176.4</v>
      </c>
      <c r="JI15" s="17">
        <v>178.52956</v>
      </c>
      <c r="JJ15" s="17">
        <v>178.52956</v>
      </c>
      <c r="JK15" s="17">
        <v>-2.1295600000000001</v>
      </c>
      <c r="JL15" s="17">
        <v>175.3</v>
      </c>
      <c r="JM15" s="17">
        <v>178.52956</v>
      </c>
      <c r="JN15" s="17">
        <v>178.52956</v>
      </c>
      <c r="JO15" s="17">
        <v>-3.2295600000000002</v>
      </c>
      <c r="JP15" s="17">
        <v>200</v>
      </c>
      <c r="JQ15" s="17">
        <v>178.52956</v>
      </c>
      <c r="JR15" s="17">
        <v>178.52956</v>
      </c>
      <c r="JS15" s="17">
        <v>21.47044</v>
      </c>
      <c r="JT15" s="17">
        <v>274.39999999999998</v>
      </c>
      <c r="JU15" s="17">
        <v>267.79433</v>
      </c>
      <c r="JV15" s="17">
        <v>267.79433</v>
      </c>
      <c r="JW15" s="17">
        <v>6.6056699999999999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3.8</v>
      </c>
      <c r="LE15" s="17">
        <v>3.7524000000000002</v>
      </c>
      <c r="LF15" s="17">
        <v>3.7524000000000002</v>
      </c>
      <c r="LG15" s="17">
        <v>4.7600000000000003E-2</v>
      </c>
      <c r="LH15" s="17">
        <v>74.5</v>
      </c>
      <c r="LI15" s="17">
        <v>71.322869999999995</v>
      </c>
      <c r="LJ15" s="17">
        <v>99.882729999999995</v>
      </c>
      <c r="LK15" s="17">
        <v>-25.382729999999999</v>
      </c>
      <c r="LL15" s="17">
        <v>91</v>
      </c>
      <c r="LM15" s="17">
        <v>103.58768999999999</v>
      </c>
      <c r="LN15" s="17">
        <v>103.07011</v>
      </c>
      <c r="LO15" s="17">
        <v>-12.07011</v>
      </c>
      <c r="LP15" s="17">
        <v>64</v>
      </c>
      <c r="LQ15" s="17">
        <v>67.133979999999994</v>
      </c>
      <c r="LR15" s="17">
        <v>67.133979999999994</v>
      </c>
      <c r="LS15" s="17">
        <v>-3.1339800000000002</v>
      </c>
      <c r="LT15" s="17">
        <v>70.900000000000006</v>
      </c>
      <c r="LU15" s="17">
        <v>78.567999999999998</v>
      </c>
      <c r="LV15" s="17">
        <v>73.848219999999998</v>
      </c>
      <c r="LW15" s="17">
        <v>-2.9482200000000001</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v>103.1</v>
      </c>
      <c r="MO15" s="17">
        <v>110</v>
      </c>
      <c r="MP15" s="17">
        <v>149.77393000000001</v>
      </c>
      <c r="MQ15" s="17">
        <v>-46.673929999999999</v>
      </c>
      <c r="MR15" s="17">
        <v>102</v>
      </c>
      <c r="MS15" s="17">
        <v>110</v>
      </c>
      <c r="MT15" s="17">
        <v>149.77393000000001</v>
      </c>
      <c r="MU15" s="17">
        <v>-47.77393</v>
      </c>
      <c r="MV15" s="17">
        <v>122.7</v>
      </c>
      <c r="MW15" s="17">
        <v>110</v>
      </c>
      <c r="MX15" s="17">
        <v>149.77393000000001</v>
      </c>
      <c r="MY15" s="17">
        <v>-27.073930000000001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140.80000000000001</v>
      </c>
      <c r="NU15" s="17">
        <v>145.06666999999999</v>
      </c>
      <c r="NV15" s="17">
        <v>192.4</v>
      </c>
      <c r="NW15" s="17">
        <v>-51.6</v>
      </c>
      <c r="NX15" s="17">
        <v>79.099999999999994</v>
      </c>
      <c r="NY15" s="17">
        <v>72.533330000000007</v>
      </c>
      <c r="NZ15" s="17">
        <v>96.2</v>
      </c>
      <c r="OA15" s="17">
        <v>-17.100000000000001</v>
      </c>
      <c r="OB15" s="17">
        <v>0</v>
      </c>
      <c r="OC15" s="17"/>
      <c r="OD15" s="17">
        <v>0</v>
      </c>
      <c r="OE15" s="17">
        <v>0</v>
      </c>
      <c r="OF15" s="17">
        <v>43.4</v>
      </c>
      <c r="OG15" s="17">
        <v>116.393</v>
      </c>
      <c r="OH15" s="17">
        <v>116.393</v>
      </c>
      <c r="OI15" s="17">
        <v>-72.992999999999995</v>
      </c>
      <c r="OJ15" s="17">
        <v>0</v>
      </c>
      <c r="OK15" s="17"/>
      <c r="OL15" s="17">
        <v>0</v>
      </c>
      <c r="OM15" s="17">
        <v>0</v>
      </c>
      <c r="ON15" s="17">
        <v>9.4</v>
      </c>
      <c r="OO15" s="17">
        <v>13.167</v>
      </c>
      <c r="OP15" s="17">
        <v>13.167</v>
      </c>
      <c r="OQ15" s="17">
        <v>-3.7669999999999999</v>
      </c>
      <c r="OR15" s="17">
        <v>0</v>
      </c>
      <c r="OS15" s="17"/>
      <c r="OT15" s="17">
        <v>0</v>
      </c>
      <c r="OU15" s="17">
        <v>0</v>
      </c>
      <c r="OV15" s="17">
        <v>16.899999999999999</v>
      </c>
      <c r="OW15" s="17">
        <v>16</v>
      </c>
      <c r="OX15" s="17">
        <v>14.56311</v>
      </c>
      <c r="OY15" s="17">
        <v>2.3368899999999999</v>
      </c>
      <c r="OZ15" s="17">
        <v>9.9</v>
      </c>
      <c r="PA15" s="17">
        <v>9</v>
      </c>
      <c r="PB15" s="17">
        <v>9</v>
      </c>
      <c r="PC15" s="17">
        <v>0.9</v>
      </c>
      <c r="PD15" s="17">
        <v>2.8</v>
      </c>
      <c r="PE15" s="17">
        <v>2.6610200000000002</v>
      </c>
      <c r="PF15" s="17">
        <v>5.67</v>
      </c>
      <c r="PG15" s="17">
        <v>-2.87</v>
      </c>
      <c r="PH15" s="17">
        <v>0.6</v>
      </c>
      <c r="PI15" s="17">
        <v>1.23</v>
      </c>
      <c r="PJ15" s="17">
        <v>1.23</v>
      </c>
      <c r="PK15" s="17">
        <v>-0.63</v>
      </c>
      <c r="PL15" s="17"/>
      <c r="PM15" s="17"/>
      <c r="PN15" s="17">
        <v>1.5</v>
      </c>
      <c r="PO15" s="17">
        <v>-1.5</v>
      </c>
      <c r="PP15" s="17">
        <v>4.0999999999999996</v>
      </c>
      <c r="PQ15" s="17">
        <v>3.85</v>
      </c>
      <c r="PR15" s="17">
        <v>3.85</v>
      </c>
      <c r="PS15" s="17">
        <v>0.25</v>
      </c>
      <c r="PT15" s="17">
        <v>20.3</v>
      </c>
      <c r="PU15" s="17">
        <v>20</v>
      </c>
      <c r="PV15" s="17">
        <v>19.417480000000001</v>
      </c>
      <c r="PW15" s="17">
        <v>0.88251999999999997</v>
      </c>
      <c r="PX15" s="17">
        <v>18.899999999999999</v>
      </c>
      <c r="PY15" s="17">
        <v>20</v>
      </c>
      <c r="PZ15" s="17">
        <v>19.417480000000001</v>
      </c>
      <c r="QA15" s="17">
        <v>-0.51748000000000005</v>
      </c>
      <c r="QB15" s="17">
        <v>12.1</v>
      </c>
      <c r="QC15" s="17">
        <v>10</v>
      </c>
      <c r="QD15" s="17">
        <v>9</v>
      </c>
      <c r="QE15" s="17">
        <v>3.1</v>
      </c>
      <c r="QF15" s="17">
        <v>3.5</v>
      </c>
      <c r="QG15" s="17">
        <v>3.5</v>
      </c>
      <c r="QH15" s="17">
        <v>3.5</v>
      </c>
      <c r="QI15" s="17">
        <v>0</v>
      </c>
      <c r="QJ15" s="17">
        <v>18.5</v>
      </c>
      <c r="QK15" s="17">
        <v>19</v>
      </c>
      <c r="QL15" s="17">
        <v>17.961169999999999</v>
      </c>
      <c r="QM15" s="17">
        <v>0.53883000000000003</v>
      </c>
      <c r="QN15" s="17">
        <v>0</v>
      </c>
      <c r="QO15" s="17"/>
      <c r="QP15" s="17">
        <v>0</v>
      </c>
      <c r="QQ15" s="17">
        <v>0</v>
      </c>
      <c r="QR15" s="17">
        <v>0</v>
      </c>
      <c r="QS15" s="17"/>
      <c r="QT15" s="17">
        <v>0</v>
      </c>
      <c r="QU15" s="17">
        <v>0</v>
      </c>
      <c r="QV15" s="17">
        <v>20.2</v>
      </c>
      <c r="QW15" s="17">
        <v>27.637</v>
      </c>
      <c r="QX15" s="17">
        <v>27.637</v>
      </c>
      <c r="QY15" s="17">
        <v>-7.4370000000000003</v>
      </c>
      <c r="QZ15" s="17">
        <v>46.3</v>
      </c>
      <c r="RA15" s="17">
        <v>81.233000000000004</v>
      </c>
      <c r="RB15" s="17">
        <v>81.233000000000004</v>
      </c>
      <c r="RC15" s="17">
        <v>-34.933</v>
      </c>
      <c r="RD15" s="17">
        <v>4.5</v>
      </c>
      <c r="RE15" s="17">
        <v>5</v>
      </c>
      <c r="RF15" s="17">
        <v>4.2</v>
      </c>
      <c r="RG15" s="17">
        <v>0.3</v>
      </c>
      <c r="RH15" s="17">
        <v>1</v>
      </c>
      <c r="RI15" s="17">
        <v>1.2</v>
      </c>
      <c r="RJ15" s="17">
        <v>1.2</v>
      </c>
      <c r="RK15" s="17">
        <v>-0.2</v>
      </c>
      <c r="RL15" s="17">
        <v>2.2000000000000002</v>
      </c>
      <c r="RM15" s="17">
        <v>2.4</v>
      </c>
      <c r="RN15" s="17">
        <v>2.4</v>
      </c>
      <c r="RO15" s="17">
        <v>-0.2</v>
      </c>
      <c r="RP15" s="17">
        <v>3</v>
      </c>
      <c r="RQ15" s="17">
        <v>2.8</v>
      </c>
      <c r="RR15" s="17">
        <v>2.8</v>
      </c>
      <c r="RS15" s="17">
        <v>0.2</v>
      </c>
      <c r="RT15" s="17">
        <v>0</v>
      </c>
      <c r="RU15" s="17"/>
      <c r="RV15" s="17">
        <v>0</v>
      </c>
      <c r="RW15" s="17">
        <v>0</v>
      </c>
      <c r="RX15" s="17">
        <v>3.3</v>
      </c>
      <c r="RY15" s="17">
        <v>3.2610000000000001</v>
      </c>
      <c r="RZ15" s="17">
        <v>3.2610000000000001</v>
      </c>
      <c r="SA15" s="17">
        <v>3.9E-2</v>
      </c>
      <c r="SB15" s="17">
        <v>10.3</v>
      </c>
      <c r="SC15" s="17">
        <v>0</v>
      </c>
      <c r="SD15" s="17">
        <v>19.0611</v>
      </c>
      <c r="SE15" s="17">
        <v>-8.7611000000000008</v>
      </c>
      <c r="SF15" s="17">
        <v>1.7</v>
      </c>
      <c r="SG15" s="17">
        <v>1.9</v>
      </c>
      <c r="SH15" s="17">
        <v>1.9</v>
      </c>
      <c r="SI15" s="17">
        <v>-0.2</v>
      </c>
      <c r="SJ15" s="17"/>
      <c r="SK15" s="17"/>
      <c r="SL15" s="17">
        <v>0.7</v>
      </c>
      <c r="SM15" s="17">
        <v>-0.7</v>
      </c>
      <c r="SN15" s="17">
        <v>10.1</v>
      </c>
      <c r="SO15" s="17">
        <v>10.67961</v>
      </c>
      <c r="SP15" s="17">
        <v>10.67961</v>
      </c>
      <c r="SQ15" s="17">
        <v>-0.57960999999999996</v>
      </c>
      <c r="SR15" s="17">
        <v>5.0999999999999996</v>
      </c>
      <c r="SS15" s="17">
        <v>5.4</v>
      </c>
      <c r="ST15" s="17">
        <v>5.4</v>
      </c>
      <c r="SU15" s="17">
        <v>-0.3</v>
      </c>
      <c r="SV15" s="17">
        <v>6.8</v>
      </c>
      <c r="SW15" s="17">
        <v>7</v>
      </c>
      <c r="SX15" s="17">
        <v>7</v>
      </c>
      <c r="SY15" s="17">
        <v>-0.2</v>
      </c>
      <c r="SZ15" s="17">
        <v>8.9</v>
      </c>
      <c r="TA15" s="17">
        <v>10</v>
      </c>
      <c r="TB15" s="17">
        <v>10.67961</v>
      </c>
      <c r="TC15" s="17">
        <v>-1.7796099999999999</v>
      </c>
      <c r="TD15" s="17">
        <v>19.600000000000001</v>
      </c>
      <c r="TE15" s="17">
        <v>20</v>
      </c>
      <c r="TF15" s="17">
        <v>19.029129999999999</v>
      </c>
      <c r="TG15" s="17">
        <v>0.57086999999999999</v>
      </c>
      <c r="TH15" s="17">
        <v>19.600000000000001</v>
      </c>
      <c r="TI15" s="17">
        <v>18.988130000000002</v>
      </c>
      <c r="TJ15" s="17">
        <v>18.890999999999998</v>
      </c>
      <c r="TK15" s="17">
        <v>0.70899999999999996</v>
      </c>
      <c r="TL15" s="17">
        <v>21.5</v>
      </c>
      <c r="TM15" s="17">
        <v>26.046990000000001</v>
      </c>
      <c r="TN15" s="17">
        <v>26.667999999999999</v>
      </c>
      <c r="TO15" s="17">
        <v>-5.1680000000000001</v>
      </c>
      <c r="TP15" s="17">
        <v>0</v>
      </c>
      <c r="TQ15" s="17"/>
      <c r="TR15" s="17">
        <v>0</v>
      </c>
      <c r="TS15" s="17">
        <v>0</v>
      </c>
      <c r="TT15" s="17">
        <v>66.400000000000006</v>
      </c>
      <c r="TU15" s="17">
        <v>74.220759999999999</v>
      </c>
      <c r="TV15" s="17">
        <v>74.507159999999999</v>
      </c>
      <c r="TW15" s="17">
        <v>-8.1071600000000004</v>
      </c>
      <c r="TX15" s="17">
        <v>61</v>
      </c>
      <c r="TY15" s="17">
        <v>77.363429999999994</v>
      </c>
      <c r="TZ15" s="17">
        <v>77.456909999999993</v>
      </c>
      <c r="UA15" s="17">
        <v>-16.456910000000001</v>
      </c>
      <c r="UB15" s="17">
        <v>6.4</v>
      </c>
      <c r="UC15" s="17">
        <v>8.7902100000000001</v>
      </c>
      <c r="UD15" s="17">
        <v>8.5019100000000005</v>
      </c>
      <c r="UE15" s="17">
        <v>-2.1019100000000002</v>
      </c>
      <c r="UF15" s="17">
        <v>5</v>
      </c>
      <c r="UG15" s="17">
        <v>5.6256000000000004</v>
      </c>
      <c r="UH15" s="17">
        <v>5.5340100000000003</v>
      </c>
      <c r="UI15" s="17">
        <v>-0.53400999999999998</v>
      </c>
      <c r="UJ15" s="17">
        <v>10.8</v>
      </c>
      <c r="UK15" s="17">
        <v>11</v>
      </c>
      <c r="UL15" s="17">
        <v>10.19417</v>
      </c>
      <c r="UM15" s="17">
        <v>0.60582999999999998</v>
      </c>
      <c r="UN15" s="17">
        <v>3.1</v>
      </c>
      <c r="UO15" s="17">
        <v>3</v>
      </c>
      <c r="UP15" s="17">
        <v>3</v>
      </c>
      <c r="UQ15" s="17">
        <v>0.1</v>
      </c>
      <c r="UR15" s="17">
        <v>8</v>
      </c>
      <c r="US15" s="17">
        <v>7.8</v>
      </c>
      <c r="UT15" s="17">
        <v>7.8</v>
      </c>
      <c r="UU15" s="17">
        <v>0.2</v>
      </c>
      <c r="UV15" s="17">
        <v>8</v>
      </c>
      <c r="UW15" s="17">
        <v>9</v>
      </c>
      <c r="UX15" s="17">
        <v>9</v>
      </c>
      <c r="UY15" s="17">
        <v>-1</v>
      </c>
      <c r="UZ15" s="17">
        <v>8.4</v>
      </c>
      <c r="VA15" s="17">
        <v>10</v>
      </c>
      <c r="VB15" s="17">
        <v>10</v>
      </c>
      <c r="VC15" s="17">
        <v>-1.6</v>
      </c>
      <c r="VD15" s="17">
        <v>8.4</v>
      </c>
      <c r="VE15" s="17">
        <v>9.9029100000000003</v>
      </c>
      <c r="VF15" s="17">
        <v>9.9029100000000003</v>
      </c>
      <c r="VG15" s="17">
        <v>-1.50291</v>
      </c>
      <c r="VH15" s="17">
        <v>10</v>
      </c>
      <c r="VI15" s="17">
        <v>9.157</v>
      </c>
      <c r="VJ15" s="17">
        <v>9.157</v>
      </c>
      <c r="VK15" s="17">
        <v>0.84299999999999997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115.6</v>
      </c>
      <c r="WC15" s="17">
        <v>90.053889999999996</v>
      </c>
      <c r="WD15" s="17">
        <v>87.361999999999995</v>
      </c>
      <c r="WE15" s="17">
        <v>28.238</v>
      </c>
      <c r="WF15" s="17">
        <v>127.6</v>
      </c>
      <c r="WG15" s="17">
        <v>94.820049999999995</v>
      </c>
      <c r="WH15" s="17">
        <v>93.332999999999998</v>
      </c>
      <c r="WI15" s="17">
        <v>34.267000000000003</v>
      </c>
      <c r="WJ15" s="17">
        <v>0</v>
      </c>
      <c r="WK15" s="17"/>
      <c r="WL15" s="17">
        <v>0</v>
      </c>
      <c r="WM15" s="17">
        <v>0</v>
      </c>
      <c r="WN15" s="17">
        <v>0</v>
      </c>
      <c r="WO15" s="17"/>
      <c r="WP15" s="17">
        <v>0</v>
      </c>
      <c r="WQ15" s="17">
        <v>0</v>
      </c>
      <c r="WR15" s="17">
        <v>9.9</v>
      </c>
      <c r="WS15" s="17">
        <v>9.8000000000000007</v>
      </c>
      <c r="WT15" s="17">
        <v>9.8000000000000007</v>
      </c>
      <c r="WU15" s="17">
        <v>0.1</v>
      </c>
      <c r="WV15" s="17">
        <v>19.7</v>
      </c>
      <c r="WW15" s="17">
        <v>20</v>
      </c>
      <c r="WX15" s="17">
        <v>19.12621</v>
      </c>
      <c r="WY15" s="17">
        <v>0.57379000000000002</v>
      </c>
      <c r="WZ15" s="17">
        <v>8.8000000000000007</v>
      </c>
      <c r="XA15" s="17">
        <v>10.7</v>
      </c>
      <c r="XB15" s="17">
        <v>10.7</v>
      </c>
      <c r="XC15" s="17">
        <v>-1.9</v>
      </c>
      <c r="XD15" s="17">
        <v>42.47</v>
      </c>
      <c r="XE15" s="17">
        <v>44.210529999999999</v>
      </c>
      <c r="XF15" s="17">
        <v>42</v>
      </c>
      <c r="XG15" s="17">
        <v>0.47</v>
      </c>
      <c r="XH15" s="17">
        <v>16.21</v>
      </c>
      <c r="XI15" s="17">
        <v>15.78947</v>
      </c>
      <c r="XJ15" s="17">
        <v>15</v>
      </c>
      <c r="XK15" s="17">
        <v>1.21</v>
      </c>
      <c r="XL15" s="17"/>
      <c r="XM15" s="17"/>
      <c r="XN15" s="17"/>
      <c r="XO15" s="17">
        <v>0</v>
      </c>
      <c r="XP15" s="17"/>
      <c r="XQ15" s="17"/>
      <c r="XR15" s="17"/>
      <c r="XS15" s="17">
        <v>0</v>
      </c>
      <c r="XT15" s="17">
        <v>17.5</v>
      </c>
      <c r="XU15" s="17">
        <v>17</v>
      </c>
      <c r="XV15" s="17">
        <v>14</v>
      </c>
      <c r="XW15" s="17">
        <v>3.5</v>
      </c>
      <c r="XX15" s="17"/>
      <c r="XY15" s="17"/>
      <c r="XZ15" s="17"/>
      <c r="YA15" s="17">
        <v>0</v>
      </c>
      <c r="YB15" s="17">
        <v>7.1</v>
      </c>
      <c r="YC15" s="17">
        <v>6.57</v>
      </c>
      <c r="YD15" s="17">
        <v>6.57</v>
      </c>
      <c r="YE15" s="17">
        <v>0.53</v>
      </c>
    </row>
    <row r="16" spans="1:655" ht="24" customHeight="1" x14ac:dyDescent="0.25">
      <c r="A16" s="1"/>
      <c r="B16" s="18" t="s">
        <v>42</v>
      </c>
      <c r="C16" s="18" t="s">
        <v>813</v>
      </c>
      <c r="D16" s="19">
        <v>132.80000000000001</v>
      </c>
      <c r="E16" s="19">
        <v>138.42026000000001</v>
      </c>
      <c r="F16" s="19">
        <v>122.44435</v>
      </c>
      <c r="G16" s="19">
        <v>10.355650000000001</v>
      </c>
      <c r="H16" s="19">
        <v>594.1</v>
      </c>
      <c r="I16" s="19">
        <v>594.17128000000002</v>
      </c>
      <c r="J16" s="19">
        <v>594.17128000000002</v>
      </c>
      <c r="K16" s="19">
        <v>-7.1279999999999996E-2</v>
      </c>
      <c r="L16" s="19">
        <v>198.5</v>
      </c>
      <c r="M16" s="19">
        <v>193.29447999999999</v>
      </c>
      <c r="N16" s="19">
        <v>193.29447999999999</v>
      </c>
      <c r="O16" s="19">
        <v>5.2055199999999999</v>
      </c>
      <c r="P16" s="19"/>
      <c r="Q16" s="19"/>
      <c r="R16" s="19"/>
      <c r="S16" s="19">
        <v>0</v>
      </c>
      <c r="T16" s="19"/>
      <c r="U16" s="19"/>
      <c r="V16" s="19"/>
      <c r="W16" s="19">
        <v>0</v>
      </c>
      <c r="X16" s="19">
        <v>30.6</v>
      </c>
      <c r="Y16" s="19">
        <v>18.567270000000001</v>
      </c>
      <c r="Z16" s="19">
        <v>76.798159999999996</v>
      </c>
      <c r="AA16" s="19">
        <v>-46.198160000000001</v>
      </c>
      <c r="AB16" s="19">
        <v>110.2</v>
      </c>
      <c r="AC16" s="19">
        <v>100.0001</v>
      </c>
      <c r="AD16" s="19">
        <v>137.35147000000001</v>
      </c>
      <c r="AE16" s="19">
        <v>-27.15147</v>
      </c>
      <c r="AF16" s="19"/>
      <c r="AG16" s="19"/>
      <c r="AH16" s="19"/>
      <c r="AI16" s="19">
        <v>0</v>
      </c>
      <c r="AJ16" s="19"/>
      <c r="AK16" s="19"/>
      <c r="AL16" s="19"/>
      <c r="AM16" s="19">
        <v>0</v>
      </c>
      <c r="AN16" s="19">
        <v>0</v>
      </c>
      <c r="AO16" s="19"/>
      <c r="AP16" s="19"/>
      <c r="AQ16" s="19">
        <v>0</v>
      </c>
      <c r="AR16" s="19">
        <v>141.6</v>
      </c>
      <c r="AS16" s="19">
        <v>204.72796</v>
      </c>
      <c r="AT16" s="19">
        <v>204.72800000000001</v>
      </c>
      <c r="AU16" s="19">
        <v>-63.128</v>
      </c>
      <c r="AV16" s="19">
        <v>142.19999999999999</v>
      </c>
      <c r="AW16" s="19">
        <v>204.72796</v>
      </c>
      <c r="AX16" s="19">
        <v>204.72800000000001</v>
      </c>
      <c r="AY16" s="19">
        <v>-62.527999999999999</v>
      </c>
      <c r="AZ16" s="19">
        <v>143.69999999999999</v>
      </c>
      <c r="BA16" s="19">
        <v>204.72796</v>
      </c>
      <c r="BB16" s="19">
        <v>204.72800000000001</v>
      </c>
      <c r="BC16" s="19">
        <v>-61.027999999999999</v>
      </c>
      <c r="BD16" s="19"/>
      <c r="BE16" s="19"/>
      <c r="BF16" s="19"/>
      <c r="BG16" s="19">
        <v>0</v>
      </c>
      <c r="BH16" s="19"/>
      <c r="BI16" s="19"/>
      <c r="BJ16" s="19"/>
      <c r="BK16" s="19">
        <v>0</v>
      </c>
      <c r="BL16" s="19">
        <v>443.3</v>
      </c>
      <c r="BM16" s="19">
        <v>163.76937000000001</v>
      </c>
      <c r="BN16" s="19">
        <v>258.59438</v>
      </c>
      <c r="BO16" s="19">
        <v>184.70562000000001</v>
      </c>
      <c r="BP16" s="19">
        <v>4.5</v>
      </c>
      <c r="BQ16" s="19">
        <v>4.4318400000000002</v>
      </c>
      <c r="BR16" s="19">
        <v>4.4318400000000002</v>
      </c>
      <c r="BS16" s="19">
        <v>6.8159999999999998E-2</v>
      </c>
      <c r="BT16" s="19"/>
      <c r="BU16" s="19"/>
      <c r="BV16" s="19"/>
      <c r="BW16" s="19">
        <v>0</v>
      </c>
      <c r="BX16" s="19"/>
      <c r="BY16" s="19"/>
      <c r="BZ16" s="19"/>
      <c r="CA16" s="19">
        <v>0</v>
      </c>
      <c r="CB16" s="19"/>
      <c r="CC16" s="19"/>
      <c r="CD16" s="19"/>
      <c r="CE16" s="19">
        <v>0</v>
      </c>
      <c r="CF16" s="19"/>
      <c r="CG16" s="19"/>
      <c r="CH16" s="19"/>
      <c r="CI16" s="19">
        <v>0</v>
      </c>
      <c r="CJ16" s="19">
        <v>160.5</v>
      </c>
      <c r="CK16" s="19">
        <v>163.90777</v>
      </c>
      <c r="CL16" s="19">
        <v>163.90777</v>
      </c>
      <c r="CM16" s="19">
        <v>-3.4077700000000002</v>
      </c>
      <c r="CN16" s="19">
        <v>6.6</v>
      </c>
      <c r="CO16" s="19">
        <v>6.8003799999999996</v>
      </c>
      <c r="CP16" s="19">
        <v>5.1333399999999996</v>
      </c>
      <c r="CQ16" s="19">
        <v>1.4666600000000001</v>
      </c>
      <c r="CR16" s="19">
        <v>5.3</v>
      </c>
      <c r="CS16" s="19">
        <v>3.7328100000000002</v>
      </c>
      <c r="CT16" s="19">
        <v>2.8177599999999998</v>
      </c>
      <c r="CU16" s="19">
        <v>2.48224</v>
      </c>
      <c r="CV16" s="19">
        <v>0</v>
      </c>
      <c r="CW16" s="19">
        <v>0</v>
      </c>
      <c r="CX16" s="19"/>
      <c r="CY16" s="19">
        <v>0</v>
      </c>
      <c r="CZ16" s="19">
        <v>6.8</v>
      </c>
      <c r="DA16" s="19">
        <v>6.8787000000000003</v>
      </c>
      <c r="DB16" s="19">
        <v>6.8787000000000003</v>
      </c>
      <c r="DC16" s="19">
        <v>-7.8700000000000006E-2</v>
      </c>
      <c r="DD16" s="19">
        <v>11.2</v>
      </c>
      <c r="DE16" s="19">
        <v>13.10108</v>
      </c>
      <c r="DF16" s="19">
        <v>14.919420000000001</v>
      </c>
      <c r="DG16" s="19">
        <v>-3.7194199999999999</v>
      </c>
      <c r="DH16" s="19">
        <v>60</v>
      </c>
      <c r="DI16" s="19">
        <v>59.999980000000001</v>
      </c>
      <c r="DJ16" s="19">
        <v>102.81748</v>
      </c>
      <c r="DK16" s="19">
        <v>-42.817480000000003</v>
      </c>
      <c r="DL16" s="19"/>
      <c r="DM16" s="19"/>
      <c r="DN16" s="19"/>
      <c r="DO16" s="19">
        <v>0</v>
      </c>
      <c r="DP16" s="19"/>
      <c r="DQ16" s="19"/>
      <c r="DR16" s="19"/>
      <c r="DS16" s="19">
        <v>0</v>
      </c>
      <c r="DT16" s="19"/>
      <c r="DU16" s="19"/>
      <c r="DV16" s="19"/>
      <c r="DW16" s="19">
        <v>0</v>
      </c>
      <c r="DX16" s="19"/>
      <c r="DY16" s="19"/>
      <c r="DZ16" s="19"/>
      <c r="EA16" s="19">
        <v>0</v>
      </c>
      <c r="EB16" s="19">
        <v>78.099999999999994</v>
      </c>
      <c r="EC16" s="19">
        <v>77.835740000000001</v>
      </c>
      <c r="ED16" s="19">
        <v>74.257649999999998</v>
      </c>
      <c r="EE16" s="19">
        <v>3.8423500000000002</v>
      </c>
      <c r="EF16" s="19">
        <v>125.2</v>
      </c>
      <c r="EG16" s="19">
        <v>136.48768999999999</v>
      </c>
      <c r="EH16" s="19">
        <v>36.4801</v>
      </c>
      <c r="EI16" s="19">
        <v>88.719899999999996</v>
      </c>
      <c r="EJ16" s="19"/>
      <c r="EK16" s="19"/>
      <c r="EL16" s="19"/>
      <c r="EM16" s="19">
        <v>0</v>
      </c>
      <c r="EN16" s="19"/>
      <c r="EO16" s="19"/>
      <c r="EP16" s="19"/>
      <c r="EQ16" s="19">
        <v>0</v>
      </c>
      <c r="ER16" s="19"/>
      <c r="ES16" s="19"/>
      <c r="ET16" s="19"/>
      <c r="EU16" s="19">
        <v>0</v>
      </c>
      <c r="EV16" s="19">
        <v>6.5</v>
      </c>
      <c r="EW16" s="19">
        <v>6.39</v>
      </c>
      <c r="EX16" s="19">
        <v>6.39</v>
      </c>
      <c r="EY16" s="19">
        <v>0.11</v>
      </c>
      <c r="EZ16" s="19">
        <v>224.1</v>
      </c>
      <c r="FA16" s="19">
        <v>144.32991999999999</v>
      </c>
      <c r="FB16" s="19">
        <v>158.70075</v>
      </c>
      <c r="FC16" s="19">
        <v>65.399249999999995</v>
      </c>
      <c r="FD16" s="19">
        <v>50.4</v>
      </c>
      <c r="FE16" s="19">
        <v>47.76699</v>
      </c>
      <c r="FF16" s="19">
        <v>50.973100000000002</v>
      </c>
      <c r="FG16" s="19">
        <v>-0.57310000000000005</v>
      </c>
      <c r="FH16" s="19">
        <v>0</v>
      </c>
      <c r="FI16" s="19">
        <v>0</v>
      </c>
      <c r="FJ16" s="19">
        <v>0</v>
      </c>
      <c r="FK16" s="19">
        <v>0</v>
      </c>
      <c r="FL16" s="19">
        <v>26.4</v>
      </c>
      <c r="FM16" s="19">
        <v>24.878640000000001</v>
      </c>
      <c r="FN16" s="19">
        <v>24.499369999999999</v>
      </c>
      <c r="FO16" s="19">
        <v>1.90063</v>
      </c>
      <c r="FP16" s="19">
        <v>18.8</v>
      </c>
      <c r="FQ16" s="19">
        <v>19.192229999999999</v>
      </c>
      <c r="FR16" s="19">
        <v>19.192229999999999</v>
      </c>
      <c r="FS16" s="19">
        <v>-0.39223000000000002</v>
      </c>
      <c r="FT16" s="19">
        <v>19.8</v>
      </c>
      <c r="FU16" s="19">
        <v>20</v>
      </c>
      <c r="FV16" s="19">
        <v>19.223299999999998</v>
      </c>
      <c r="FW16" s="19">
        <v>0.57669999999999999</v>
      </c>
      <c r="FX16" s="19">
        <v>86.5</v>
      </c>
      <c r="FY16" s="19">
        <v>87.232039999999998</v>
      </c>
      <c r="FZ16" s="19">
        <v>87.232039999999998</v>
      </c>
      <c r="GA16" s="19">
        <v>-0.73204000000000002</v>
      </c>
      <c r="GB16" s="19"/>
      <c r="GC16" s="19"/>
      <c r="GD16" s="19"/>
      <c r="GE16" s="19">
        <v>0</v>
      </c>
      <c r="GF16" s="19">
        <v>0</v>
      </c>
      <c r="GG16" s="19"/>
      <c r="GH16" s="19">
        <v>0</v>
      </c>
      <c r="GI16" s="19">
        <v>0</v>
      </c>
      <c r="GJ16" s="19">
        <v>0</v>
      </c>
      <c r="GK16" s="19"/>
      <c r="GL16" s="19"/>
      <c r="GM16" s="19">
        <v>0</v>
      </c>
      <c r="GN16" s="19">
        <v>105.9</v>
      </c>
      <c r="GO16" s="19">
        <v>72.181709999999995</v>
      </c>
      <c r="GP16" s="19">
        <v>73.419929999999994</v>
      </c>
      <c r="GQ16" s="19">
        <v>32.480069999999998</v>
      </c>
      <c r="GR16" s="19">
        <v>5.8</v>
      </c>
      <c r="GS16" s="19">
        <v>5.1650400000000003</v>
      </c>
      <c r="GT16" s="19">
        <v>5.1650400000000003</v>
      </c>
      <c r="GU16" s="19">
        <v>0.63495999999999997</v>
      </c>
      <c r="GV16" s="19">
        <v>2.4</v>
      </c>
      <c r="GW16" s="19">
        <v>5.4186100000000001</v>
      </c>
      <c r="GX16" s="19">
        <v>5.4186100000000001</v>
      </c>
      <c r="GY16" s="19">
        <v>-3.0186099999999998</v>
      </c>
      <c r="GZ16" s="19">
        <v>22.9</v>
      </c>
      <c r="HA16" s="19">
        <v>17.2545</v>
      </c>
      <c r="HB16" s="19">
        <v>18.55829</v>
      </c>
      <c r="HC16" s="19">
        <v>4.34171</v>
      </c>
      <c r="HD16" s="19">
        <v>43.9</v>
      </c>
      <c r="HE16" s="19">
        <v>44.060189999999999</v>
      </c>
      <c r="HF16" s="19">
        <v>44.060189999999999</v>
      </c>
      <c r="HG16" s="19">
        <v>-0.16019</v>
      </c>
      <c r="HH16" s="19">
        <v>0</v>
      </c>
      <c r="HI16" s="19"/>
      <c r="HJ16" s="19">
        <v>1.5019400000000001</v>
      </c>
      <c r="HK16" s="19">
        <v>-1.5019400000000001</v>
      </c>
      <c r="HL16" s="19">
        <v>17.3</v>
      </c>
      <c r="HM16" s="19">
        <v>14.997669999999999</v>
      </c>
      <c r="HN16" s="19">
        <v>0</v>
      </c>
      <c r="HO16" s="19">
        <v>17.3</v>
      </c>
      <c r="HP16" s="19">
        <v>63.6</v>
      </c>
      <c r="HQ16" s="19">
        <v>106.42534999999999</v>
      </c>
      <c r="HR16" s="19">
        <v>113.0551</v>
      </c>
      <c r="HS16" s="19">
        <v>-49.455100000000002</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82.9</v>
      </c>
      <c r="JE16" s="19">
        <v>55.464970000000001</v>
      </c>
      <c r="JF16" s="19">
        <v>56.971559999999997</v>
      </c>
      <c r="JG16" s="19">
        <v>25.928439999999998</v>
      </c>
      <c r="JH16" s="19">
        <v>177</v>
      </c>
      <c r="JI16" s="19">
        <v>178.52955</v>
      </c>
      <c r="JJ16" s="19">
        <v>178.52956</v>
      </c>
      <c r="JK16" s="19">
        <v>-1.52956</v>
      </c>
      <c r="JL16" s="19">
        <v>175.4</v>
      </c>
      <c r="JM16" s="19">
        <v>178.52955</v>
      </c>
      <c r="JN16" s="19">
        <v>178.52956</v>
      </c>
      <c r="JO16" s="19">
        <v>-3.1295600000000001</v>
      </c>
      <c r="JP16" s="19">
        <v>200</v>
      </c>
      <c r="JQ16" s="19">
        <v>178.52955</v>
      </c>
      <c r="JR16" s="19">
        <v>178.52956</v>
      </c>
      <c r="JS16" s="19">
        <v>21.47044</v>
      </c>
      <c r="JT16" s="19">
        <v>274.10000000000002</v>
      </c>
      <c r="JU16" s="19">
        <v>267.79433</v>
      </c>
      <c r="JV16" s="19">
        <v>267.79433</v>
      </c>
      <c r="JW16" s="19">
        <v>6.3056700000000001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3.8</v>
      </c>
      <c r="LE16" s="19">
        <v>3.7524000000000002</v>
      </c>
      <c r="LF16" s="19">
        <v>3.7524000000000002</v>
      </c>
      <c r="LG16" s="19">
        <v>4.7600000000000003E-2</v>
      </c>
      <c r="LH16" s="19">
        <v>77.5</v>
      </c>
      <c r="LI16" s="19">
        <v>62.667389999999997</v>
      </c>
      <c r="LJ16" s="19">
        <v>91.260909999999996</v>
      </c>
      <c r="LK16" s="19">
        <v>-13.760910000000001</v>
      </c>
      <c r="LL16" s="19">
        <v>89.8</v>
      </c>
      <c r="LM16" s="19">
        <v>103.79783999999999</v>
      </c>
      <c r="LN16" s="19">
        <v>98.450410000000005</v>
      </c>
      <c r="LO16" s="19">
        <v>-8.6504100000000008</v>
      </c>
      <c r="LP16" s="19">
        <v>62.4</v>
      </c>
      <c r="LQ16" s="19">
        <v>67.133979999999994</v>
      </c>
      <c r="LR16" s="19">
        <v>67.133979999999994</v>
      </c>
      <c r="LS16" s="19">
        <v>-4.7339799999999999</v>
      </c>
      <c r="LT16" s="19">
        <v>69.8</v>
      </c>
      <c r="LU16" s="19">
        <v>78.544709999999995</v>
      </c>
      <c r="LV16" s="19">
        <v>75.832790000000003</v>
      </c>
      <c r="LW16" s="19">
        <v>-6.0327900000000003</v>
      </c>
      <c r="LX16" s="19">
        <v>29.3</v>
      </c>
      <c r="LY16" s="19">
        <v>29.951460000000001</v>
      </c>
      <c r="LZ16" s="19">
        <v>29.951460000000001</v>
      </c>
      <c r="MA16" s="19">
        <v>-0.65146000000000004</v>
      </c>
      <c r="MB16" s="19"/>
      <c r="MC16" s="19"/>
      <c r="MD16" s="19"/>
      <c r="ME16" s="19">
        <v>0</v>
      </c>
      <c r="MF16" s="19"/>
      <c r="MG16" s="19"/>
      <c r="MH16" s="19"/>
      <c r="MI16" s="19">
        <v>0</v>
      </c>
      <c r="MJ16" s="19"/>
      <c r="MK16" s="19"/>
      <c r="ML16" s="19"/>
      <c r="MM16" s="19">
        <v>0</v>
      </c>
      <c r="MN16" s="19">
        <v>102.6</v>
      </c>
      <c r="MO16" s="19">
        <v>149.77384000000001</v>
      </c>
      <c r="MP16" s="19">
        <v>149.77393000000001</v>
      </c>
      <c r="MQ16" s="19">
        <v>-47.173929999999999</v>
      </c>
      <c r="MR16" s="19">
        <v>102.3</v>
      </c>
      <c r="MS16" s="19">
        <v>149.77384000000001</v>
      </c>
      <c r="MT16" s="19">
        <v>149.77393000000001</v>
      </c>
      <c r="MU16" s="19">
        <v>-47.473930000000003</v>
      </c>
      <c r="MV16" s="19">
        <v>122.8</v>
      </c>
      <c r="MW16" s="19">
        <v>149.77384000000001</v>
      </c>
      <c r="MX16" s="19">
        <v>149.77393000000001</v>
      </c>
      <c r="MY16" s="19">
        <v>-26.973929999999999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140.69999999999999</v>
      </c>
      <c r="NU16" s="19">
        <v>145.06666999999999</v>
      </c>
      <c r="NV16" s="19">
        <v>192.4</v>
      </c>
      <c r="NW16" s="19">
        <v>-51.7</v>
      </c>
      <c r="NX16" s="19">
        <v>79.2</v>
      </c>
      <c r="NY16" s="19">
        <v>72.533330000000007</v>
      </c>
      <c r="NZ16" s="19">
        <v>96.2</v>
      </c>
      <c r="OA16" s="19">
        <v>-17</v>
      </c>
      <c r="OB16" s="19">
        <v>0</v>
      </c>
      <c r="OC16" s="19"/>
      <c r="OD16" s="19">
        <v>0</v>
      </c>
      <c r="OE16" s="19">
        <v>0</v>
      </c>
      <c r="OF16" s="19">
        <v>54.6</v>
      </c>
      <c r="OG16" s="19">
        <v>99.526600000000002</v>
      </c>
      <c r="OH16" s="19">
        <v>114.291</v>
      </c>
      <c r="OI16" s="19">
        <v>-59.691000000000003</v>
      </c>
      <c r="OJ16" s="19">
        <v>0</v>
      </c>
      <c r="OK16" s="19"/>
      <c r="OL16" s="19">
        <v>0</v>
      </c>
      <c r="OM16" s="19">
        <v>0</v>
      </c>
      <c r="ON16" s="19">
        <v>10</v>
      </c>
      <c r="OO16" s="19">
        <v>13.302</v>
      </c>
      <c r="OP16" s="19">
        <v>13.302</v>
      </c>
      <c r="OQ16" s="19">
        <v>-3.302</v>
      </c>
      <c r="OR16" s="19">
        <v>0</v>
      </c>
      <c r="OS16" s="19"/>
      <c r="OT16" s="19">
        <v>0</v>
      </c>
      <c r="OU16" s="19">
        <v>0</v>
      </c>
      <c r="OV16" s="19">
        <v>16.2</v>
      </c>
      <c r="OW16" s="19">
        <v>16</v>
      </c>
      <c r="OX16" s="19">
        <v>14.56311</v>
      </c>
      <c r="OY16" s="19">
        <v>1.63689</v>
      </c>
      <c r="OZ16" s="19">
        <v>10</v>
      </c>
      <c r="PA16" s="19">
        <v>9.0000099999999996</v>
      </c>
      <c r="PB16" s="19">
        <v>9</v>
      </c>
      <c r="PC16" s="19">
        <v>1</v>
      </c>
      <c r="PD16" s="19">
        <v>2.8</v>
      </c>
      <c r="PE16" s="19">
        <v>1.8813599999999999</v>
      </c>
      <c r="PF16" s="19">
        <v>5.67</v>
      </c>
      <c r="PG16" s="19">
        <v>-2.87</v>
      </c>
      <c r="PH16" s="19">
        <v>0.6</v>
      </c>
      <c r="PI16" s="19">
        <v>1.23</v>
      </c>
      <c r="PJ16" s="19">
        <v>1.23</v>
      </c>
      <c r="PK16" s="19">
        <v>-0.63</v>
      </c>
      <c r="PL16" s="19"/>
      <c r="PM16" s="19"/>
      <c r="PN16" s="19">
        <v>1.5</v>
      </c>
      <c r="PO16" s="19">
        <v>-1.5</v>
      </c>
      <c r="PP16" s="19">
        <v>4</v>
      </c>
      <c r="PQ16" s="19">
        <v>3.85</v>
      </c>
      <c r="PR16" s="19">
        <v>3.85</v>
      </c>
      <c r="PS16" s="19">
        <v>0.15</v>
      </c>
      <c r="PT16" s="19">
        <v>19.8</v>
      </c>
      <c r="PU16" s="19">
        <v>20</v>
      </c>
      <c r="PV16" s="19">
        <v>19.417480000000001</v>
      </c>
      <c r="PW16" s="19">
        <v>0.38252000000000003</v>
      </c>
      <c r="PX16" s="19">
        <v>18.899999999999999</v>
      </c>
      <c r="PY16" s="19">
        <v>20</v>
      </c>
      <c r="PZ16" s="19">
        <v>19.417480000000001</v>
      </c>
      <c r="QA16" s="19">
        <v>-0.51748000000000005</v>
      </c>
      <c r="QB16" s="19">
        <v>12.1</v>
      </c>
      <c r="QC16" s="19">
        <v>10</v>
      </c>
      <c r="QD16" s="19">
        <v>9</v>
      </c>
      <c r="QE16" s="19">
        <v>3.1</v>
      </c>
      <c r="QF16" s="19">
        <v>3.5</v>
      </c>
      <c r="QG16" s="19">
        <v>3.5</v>
      </c>
      <c r="QH16" s="19">
        <v>3.5</v>
      </c>
      <c r="QI16" s="19">
        <v>0</v>
      </c>
      <c r="QJ16" s="19">
        <v>18.5</v>
      </c>
      <c r="QK16" s="19">
        <v>19</v>
      </c>
      <c r="QL16" s="19">
        <v>17.961169999999999</v>
      </c>
      <c r="QM16" s="19">
        <v>0.53883000000000003</v>
      </c>
      <c r="QN16" s="19">
        <v>0</v>
      </c>
      <c r="QO16" s="19"/>
      <c r="QP16" s="19">
        <v>0</v>
      </c>
      <c r="QQ16" s="19">
        <v>0</v>
      </c>
      <c r="QR16" s="19">
        <v>0</v>
      </c>
      <c r="QS16" s="19"/>
      <c r="QT16" s="19">
        <v>0</v>
      </c>
      <c r="QU16" s="19">
        <v>0</v>
      </c>
      <c r="QV16" s="19">
        <v>19.5</v>
      </c>
      <c r="QW16" s="19">
        <v>27.175000000000001</v>
      </c>
      <c r="QX16" s="19">
        <v>27.175000000000001</v>
      </c>
      <c r="QY16" s="19">
        <v>-7.6749999999999998</v>
      </c>
      <c r="QZ16" s="19">
        <v>59.9</v>
      </c>
      <c r="RA16" s="19">
        <v>79.510000000000005</v>
      </c>
      <c r="RB16" s="19">
        <v>79.507999999999996</v>
      </c>
      <c r="RC16" s="19">
        <v>-19.608000000000001</v>
      </c>
      <c r="RD16" s="19">
        <v>4.5</v>
      </c>
      <c r="RE16" s="19">
        <v>5</v>
      </c>
      <c r="RF16" s="19">
        <v>4.2</v>
      </c>
      <c r="RG16" s="19">
        <v>0.3</v>
      </c>
      <c r="RH16" s="19">
        <v>1</v>
      </c>
      <c r="RI16" s="19">
        <v>1.2</v>
      </c>
      <c r="RJ16" s="19">
        <v>1.2</v>
      </c>
      <c r="RK16" s="19">
        <v>-0.2</v>
      </c>
      <c r="RL16" s="19">
        <v>2.2000000000000002</v>
      </c>
      <c r="RM16" s="19">
        <v>2.4</v>
      </c>
      <c r="RN16" s="19">
        <v>2.4</v>
      </c>
      <c r="RO16" s="19">
        <v>-0.2</v>
      </c>
      <c r="RP16" s="19">
        <v>3</v>
      </c>
      <c r="RQ16" s="19">
        <v>2.8</v>
      </c>
      <c r="RR16" s="19">
        <v>2.8</v>
      </c>
      <c r="RS16" s="19">
        <v>0.2</v>
      </c>
      <c r="RT16" s="19">
        <v>0</v>
      </c>
      <c r="RU16" s="19"/>
      <c r="RV16" s="19">
        <v>0</v>
      </c>
      <c r="RW16" s="19">
        <v>0</v>
      </c>
      <c r="RX16" s="19">
        <v>3.3</v>
      </c>
      <c r="RY16" s="19">
        <v>3.2610000000000001</v>
      </c>
      <c r="RZ16" s="19">
        <v>3.2610000000000001</v>
      </c>
      <c r="SA16" s="19">
        <v>3.9E-2</v>
      </c>
      <c r="SB16" s="19">
        <v>10.3</v>
      </c>
      <c r="SC16" s="19">
        <v>8.22105</v>
      </c>
      <c r="SD16" s="19">
        <v>19.605309999999999</v>
      </c>
      <c r="SE16" s="19">
        <v>-9.3053100000000004</v>
      </c>
      <c r="SF16" s="19">
        <v>1.7</v>
      </c>
      <c r="SG16" s="19">
        <v>1.9</v>
      </c>
      <c r="SH16" s="19">
        <v>1.9</v>
      </c>
      <c r="SI16" s="19">
        <v>-0.2</v>
      </c>
      <c r="SJ16" s="19"/>
      <c r="SK16" s="19"/>
      <c r="SL16" s="19">
        <v>0.7</v>
      </c>
      <c r="SM16" s="19">
        <v>-0.7</v>
      </c>
      <c r="SN16" s="19">
        <v>10.1</v>
      </c>
      <c r="SO16" s="19">
        <v>10.67961</v>
      </c>
      <c r="SP16" s="19">
        <v>10.67961</v>
      </c>
      <c r="SQ16" s="19">
        <v>-0.57960999999999996</v>
      </c>
      <c r="SR16" s="19">
        <v>5.0999999999999996</v>
      </c>
      <c r="SS16" s="19">
        <v>5.4</v>
      </c>
      <c r="ST16" s="19">
        <v>5.4</v>
      </c>
      <c r="SU16" s="19">
        <v>-0.3</v>
      </c>
      <c r="SV16" s="19">
        <v>6.5</v>
      </c>
      <c r="SW16" s="19">
        <v>7</v>
      </c>
      <c r="SX16" s="19">
        <v>7</v>
      </c>
      <c r="SY16" s="19">
        <v>-0.5</v>
      </c>
      <c r="SZ16" s="19">
        <v>8.6</v>
      </c>
      <c r="TA16" s="19">
        <v>10</v>
      </c>
      <c r="TB16" s="19">
        <v>10.67961</v>
      </c>
      <c r="TC16" s="19">
        <v>-2.0796100000000002</v>
      </c>
      <c r="TD16" s="19">
        <v>19.7</v>
      </c>
      <c r="TE16" s="19">
        <v>20</v>
      </c>
      <c r="TF16" s="19">
        <v>19.029129999999999</v>
      </c>
      <c r="TG16" s="19">
        <v>0.67086999999999997</v>
      </c>
      <c r="TH16" s="19">
        <v>20.2</v>
      </c>
      <c r="TI16" s="19">
        <v>19.85455</v>
      </c>
      <c r="TJ16" s="19">
        <v>19.716999999999999</v>
      </c>
      <c r="TK16" s="19">
        <v>0.48299999999999998</v>
      </c>
      <c r="TL16" s="19">
        <v>17</v>
      </c>
      <c r="TM16" s="19">
        <v>26.180109999999999</v>
      </c>
      <c r="TN16" s="19">
        <v>27.081</v>
      </c>
      <c r="TO16" s="19">
        <v>-10.081</v>
      </c>
      <c r="TP16" s="19">
        <v>0</v>
      </c>
      <c r="TQ16" s="19"/>
      <c r="TR16" s="19">
        <v>0</v>
      </c>
      <c r="TS16" s="19">
        <v>0</v>
      </c>
      <c r="TT16" s="19">
        <v>65.3</v>
      </c>
      <c r="TU16" s="19">
        <v>72.931309999999996</v>
      </c>
      <c r="TV16" s="19">
        <v>73.438820000000007</v>
      </c>
      <c r="TW16" s="19">
        <v>-8.1388200000000008</v>
      </c>
      <c r="TX16" s="19">
        <v>64.099999999999994</v>
      </c>
      <c r="TY16" s="19">
        <v>77.825559999999996</v>
      </c>
      <c r="TZ16" s="19">
        <v>77.998509999999996</v>
      </c>
      <c r="UA16" s="19">
        <v>-13.89851</v>
      </c>
      <c r="UB16" s="19">
        <v>11.8</v>
      </c>
      <c r="UC16" s="19">
        <v>8.7174700000000005</v>
      </c>
      <c r="UD16" s="19">
        <v>8.8928200000000004</v>
      </c>
      <c r="UE16" s="19">
        <v>2.9071799999999999</v>
      </c>
      <c r="UF16" s="19">
        <v>5.9</v>
      </c>
      <c r="UG16" s="19">
        <v>6.5256699999999999</v>
      </c>
      <c r="UH16" s="19">
        <v>5.6698599999999999</v>
      </c>
      <c r="UI16" s="19">
        <v>0.23014000000000001</v>
      </c>
      <c r="UJ16" s="19">
        <v>10.8</v>
      </c>
      <c r="UK16" s="19">
        <v>11</v>
      </c>
      <c r="UL16" s="19">
        <v>10.19417</v>
      </c>
      <c r="UM16" s="19">
        <v>0.60582999999999998</v>
      </c>
      <c r="UN16" s="19">
        <v>3.1</v>
      </c>
      <c r="UO16" s="19">
        <v>3</v>
      </c>
      <c r="UP16" s="19">
        <v>3</v>
      </c>
      <c r="UQ16" s="19">
        <v>0.1</v>
      </c>
      <c r="UR16" s="19">
        <v>8</v>
      </c>
      <c r="US16" s="19">
        <v>7.8</v>
      </c>
      <c r="UT16" s="19">
        <v>7.8</v>
      </c>
      <c r="UU16" s="19">
        <v>0.2</v>
      </c>
      <c r="UV16" s="19">
        <v>8.1999999999999993</v>
      </c>
      <c r="UW16" s="19">
        <v>9</v>
      </c>
      <c r="UX16" s="19">
        <v>9</v>
      </c>
      <c r="UY16" s="19">
        <v>-0.8</v>
      </c>
      <c r="UZ16" s="19">
        <v>8.6</v>
      </c>
      <c r="VA16" s="19">
        <v>10</v>
      </c>
      <c r="VB16" s="19">
        <v>10</v>
      </c>
      <c r="VC16" s="19">
        <v>-1.4</v>
      </c>
      <c r="VD16" s="19">
        <v>8.4</v>
      </c>
      <c r="VE16" s="19">
        <v>9.9029100000000003</v>
      </c>
      <c r="VF16" s="19">
        <v>9.9029100000000003</v>
      </c>
      <c r="VG16" s="19">
        <v>-1.50291</v>
      </c>
      <c r="VH16" s="19">
        <v>7.1</v>
      </c>
      <c r="VI16" s="19">
        <v>9.4049999999999994</v>
      </c>
      <c r="VJ16" s="19">
        <v>9.4049999999999994</v>
      </c>
      <c r="VK16" s="19">
        <v>-2.3050000000000002</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94.4</v>
      </c>
      <c r="WC16" s="19">
        <v>104.72853000000001</v>
      </c>
      <c r="WD16" s="19">
        <v>81.174999999999997</v>
      </c>
      <c r="WE16" s="19">
        <v>13.225</v>
      </c>
      <c r="WF16" s="19">
        <v>108.8</v>
      </c>
      <c r="WG16" s="19">
        <v>128.05403000000001</v>
      </c>
      <c r="WH16" s="19">
        <v>87.698999999999998</v>
      </c>
      <c r="WI16" s="19">
        <v>21.100999999999999</v>
      </c>
      <c r="WJ16" s="19">
        <v>0</v>
      </c>
      <c r="WK16" s="19"/>
      <c r="WL16" s="19">
        <v>0</v>
      </c>
      <c r="WM16" s="19">
        <v>0</v>
      </c>
      <c r="WN16" s="19">
        <v>0</v>
      </c>
      <c r="WO16" s="19"/>
      <c r="WP16" s="19">
        <v>0</v>
      </c>
      <c r="WQ16" s="19">
        <v>0</v>
      </c>
      <c r="WR16" s="19">
        <v>10</v>
      </c>
      <c r="WS16" s="19">
        <v>9.8000000000000007</v>
      </c>
      <c r="WT16" s="19">
        <v>9.8000000000000007</v>
      </c>
      <c r="WU16" s="19">
        <v>0.2</v>
      </c>
      <c r="WV16" s="19">
        <v>19.8</v>
      </c>
      <c r="WW16" s="19">
        <v>20</v>
      </c>
      <c r="WX16" s="19">
        <v>19.12621</v>
      </c>
      <c r="WY16" s="19">
        <v>0.67379</v>
      </c>
      <c r="WZ16" s="19">
        <v>9.1</v>
      </c>
      <c r="XA16" s="19">
        <v>10.7</v>
      </c>
      <c r="XB16" s="19">
        <v>10.7</v>
      </c>
      <c r="XC16" s="19">
        <v>-1.6</v>
      </c>
      <c r="XD16" s="19">
        <v>42.71</v>
      </c>
      <c r="XE16" s="19">
        <v>44.210529999999999</v>
      </c>
      <c r="XF16" s="19">
        <v>42</v>
      </c>
      <c r="XG16" s="19">
        <v>0.71</v>
      </c>
      <c r="XH16" s="19">
        <v>16.309999999999999</v>
      </c>
      <c r="XI16" s="19">
        <v>15.78947</v>
      </c>
      <c r="XJ16" s="19">
        <v>15</v>
      </c>
      <c r="XK16" s="19">
        <v>1.31</v>
      </c>
      <c r="XL16" s="19"/>
      <c r="XM16" s="19"/>
      <c r="XN16" s="19"/>
      <c r="XO16" s="19">
        <v>0</v>
      </c>
      <c r="XP16" s="19"/>
      <c r="XQ16" s="19"/>
      <c r="XR16" s="19"/>
      <c r="XS16" s="19">
        <v>0</v>
      </c>
      <c r="XT16" s="19">
        <v>17</v>
      </c>
      <c r="XU16" s="19">
        <v>17</v>
      </c>
      <c r="XV16" s="19">
        <v>14</v>
      </c>
      <c r="XW16" s="19">
        <v>3</v>
      </c>
      <c r="XX16" s="19"/>
      <c r="XY16" s="19"/>
      <c r="XZ16" s="19"/>
      <c r="YA16" s="19">
        <v>0</v>
      </c>
      <c r="YB16" s="19">
        <v>7.2</v>
      </c>
      <c r="YC16" s="19">
        <v>6.57</v>
      </c>
      <c r="YD16" s="19">
        <v>6.57</v>
      </c>
      <c r="YE16" s="19">
        <v>0.63</v>
      </c>
    </row>
    <row r="17" spans="1:655" ht="24" customHeight="1" x14ac:dyDescent="0.25">
      <c r="A17" s="1"/>
      <c r="B17" s="13" t="s">
        <v>42</v>
      </c>
      <c r="C17" s="13" t="s">
        <v>814</v>
      </c>
      <c r="D17" s="14">
        <v>101.3</v>
      </c>
      <c r="E17" s="14">
        <v>139.8665</v>
      </c>
      <c r="F17" s="14">
        <v>124.94401999999999</v>
      </c>
      <c r="G17" s="14">
        <v>-23.644020000000001</v>
      </c>
      <c r="H17" s="14">
        <v>601</v>
      </c>
      <c r="I17" s="14">
        <v>594.17128000000002</v>
      </c>
      <c r="J17" s="14">
        <v>594.17128000000002</v>
      </c>
      <c r="K17" s="14">
        <v>6.8287199999999997</v>
      </c>
      <c r="L17" s="14">
        <v>200.1</v>
      </c>
      <c r="M17" s="14">
        <v>193.29447999999999</v>
      </c>
      <c r="N17" s="14">
        <v>193.29447999999999</v>
      </c>
      <c r="O17" s="14">
        <v>6.8055199999999996</v>
      </c>
      <c r="P17" s="14"/>
      <c r="Q17" s="14"/>
      <c r="R17" s="14"/>
      <c r="S17" s="14">
        <v>0</v>
      </c>
      <c r="T17" s="14"/>
      <c r="U17" s="14"/>
      <c r="V17" s="14"/>
      <c r="W17" s="14">
        <v>0</v>
      </c>
      <c r="X17" s="14">
        <v>31.8</v>
      </c>
      <c r="Y17" s="14">
        <v>18.7879</v>
      </c>
      <c r="Z17" s="14">
        <v>76.798159999999996</v>
      </c>
      <c r="AA17" s="14">
        <v>-44.998159999999999</v>
      </c>
      <c r="AB17" s="14">
        <v>113.1</v>
      </c>
      <c r="AC17" s="14">
        <v>100.0001</v>
      </c>
      <c r="AD17" s="14">
        <v>142.22717</v>
      </c>
      <c r="AE17" s="14">
        <v>-29.12717</v>
      </c>
      <c r="AF17" s="14"/>
      <c r="AG17" s="14"/>
      <c r="AH17" s="14"/>
      <c r="AI17" s="14">
        <v>0</v>
      </c>
      <c r="AJ17" s="14"/>
      <c r="AK17" s="14"/>
      <c r="AL17" s="14"/>
      <c r="AM17" s="14">
        <v>0</v>
      </c>
      <c r="AN17" s="14">
        <v>0</v>
      </c>
      <c r="AO17" s="14"/>
      <c r="AP17" s="14"/>
      <c r="AQ17" s="14">
        <v>0</v>
      </c>
      <c r="AR17" s="14">
        <v>207</v>
      </c>
      <c r="AS17" s="14">
        <v>204.72796</v>
      </c>
      <c r="AT17" s="14">
        <v>204.72800000000001</v>
      </c>
      <c r="AU17" s="14">
        <v>2.2719999999999998</v>
      </c>
      <c r="AV17" s="14">
        <v>207.1</v>
      </c>
      <c r="AW17" s="14">
        <v>204.72796</v>
      </c>
      <c r="AX17" s="14">
        <v>204.72800000000001</v>
      </c>
      <c r="AY17" s="14">
        <v>2.3719999999999999</v>
      </c>
      <c r="AZ17" s="14">
        <v>196.1</v>
      </c>
      <c r="BA17" s="14">
        <v>204.72796</v>
      </c>
      <c r="BB17" s="14">
        <v>204.72800000000001</v>
      </c>
      <c r="BC17" s="14">
        <v>-8.6280000000000001</v>
      </c>
      <c r="BD17" s="14"/>
      <c r="BE17" s="14"/>
      <c r="BF17" s="14"/>
      <c r="BG17" s="14">
        <v>0</v>
      </c>
      <c r="BH17" s="14"/>
      <c r="BI17" s="14"/>
      <c r="BJ17" s="14"/>
      <c r="BK17" s="14">
        <v>0</v>
      </c>
      <c r="BL17" s="14">
        <v>360.1</v>
      </c>
      <c r="BM17" s="14">
        <v>172.48163</v>
      </c>
      <c r="BN17" s="14">
        <v>234.71869000000001</v>
      </c>
      <c r="BO17" s="14">
        <v>125.38131</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164.2</v>
      </c>
      <c r="CK17" s="14">
        <v>163.90777</v>
      </c>
      <c r="CL17" s="14">
        <v>163.90777</v>
      </c>
      <c r="CM17" s="14">
        <v>0.29222999999999999</v>
      </c>
      <c r="CN17" s="14">
        <v>7.4</v>
      </c>
      <c r="CO17" s="14">
        <v>6.8003799999999996</v>
      </c>
      <c r="CP17" s="14">
        <v>5.1333399999999996</v>
      </c>
      <c r="CQ17" s="14">
        <v>2.2666599999999999</v>
      </c>
      <c r="CR17" s="14">
        <v>5.4</v>
      </c>
      <c r="CS17" s="14">
        <v>3.7328100000000002</v>
      </c>
      <c r="CT17" s="14">
        <v>2.8177599999999998</v>
      </c>
      <c r="CU17" s="14">
        <v>2.5822400000000001</v>
      </c>
      <c r="CV17" s="14">
        <v>0</v>
      </c>
      <c r="CW17" s="14">
        <v>0</v>
      </c>
      <c r="CX17" s="14"/>
      <c r="CY17" s="14">
        <v>0</v>
      </c>
      <c r="CZ17" s="14">
        <v>6.8</v>
      </c>
      <c r="DA17" s="14">
        <v>6.8787000000000003</v>
      </c>
      <c r="DB17" s="14">
        <v>6.8787000000000003</v>
      </c>
      <c r="DC17" s="14">
        <v>-7.8700000000000006E-2</v>
      </c>
      <c r="DD17" s="14">
        <v>11.2</v>
      </c>
      <c r="DE17" s="14">
        <v>13.10108</v>
      </c>
      <c r="DF17" s="14">
        <v>14.919420000000001</v>
      </c>
      <c r="DG17" s="14">
        <v>-3.7194199999999999</v>
      </c>
      <c r="DH17" s="14">
        <v>61.1</v>
      </c>
      <c r="DI17" s="14">
        <v>59.999980000000001</v>
      </c>
      <c r="DJ17" s="14">
        <v>107.98811000000001</v>
      </c>
      <c r="DK17" s="14">
        <v>-46.888109999999998</v>
      </c>
      <c r="DL17" s="14"/>
      <c r="DM17" s="14"/>
      <c r="DN17" s="14"/>
      <c r="DO17" s="14">
        <v>0</v>
      </c>
      <c r="DP17" s="14"/>
      <c r="DQ17" s="14"/>
      <c r="DR17" s="14"/>
      <c r="DS17" s="14">
        <v>0</v>
      </c>
      <c r="DT17" s="14"/>
      <c r="DU17" s="14"/>
      <c r="DV17" s="14"/>
      <c r="DW17" s="14">
        <v>0</v>
      </c>
      <c r="DX17" s="14"/>
      <c r="DY17" s="14"/>
      <c r="DZ17" s="14"/>
      <c r="EA17" s="14">
        <v>0</v>
      </c>
      <c r="EB17" s="14">
        <v>80.3</v>
      </c>
      <c r="EC17" s="14">
        <v>77.874459999999999</v>
      </c>
      <c r="ED17" s="14">
        <v>74.54665</v>
      </c>
      <c r="EE17" s="14">
        <v>5.7533500000000002</v>
      </c>
      <c r="EF17" s="14">
        <v>123.9</v>
      </c>
      <c r="EG17" s="14">
        <v>138.45814999999999</v>
      </c>
      <c r="EH17" s="14">
        <v>48.912959999999998</v>
      </c>
      <c r="EI17" s="14">
        <v>74.987039999999993</v>
      </c>
      <c r="EJ17" s="14"/>
      <c r="EK17" s="14"/>
      <c r="EL17" s="14"/>
      <c r="EM17" s="14">
        <v>0</v>
      </c>
      <c r="EN17" s="14"/>
      <c r="EO17" s="14"/>
      <c r="EP17" s="14"/>
      <c r="EQ17" s="14">
        <v>0</v>
      </c>
      <c r="ER17" s="14"/>
      <c r="ES17" s="14"/>
      <c r="ET17" s="14"/>
      <c r="EU17" s="14">
        <v>0</v>
      </c>
      <c r="EV17" s="14">
        <v>6.5</v>
      </c>
      <c r="EW17" s="14">
        <v>6.39</v>
      </c>
      <c r="EX17" s="14">
        <v>6.39</v>
      </c>
      <c r="EY17" s="14">
        <v>0.11</v>
      </c>
      <c r="EZ17" s="14">
        <v>146.5</v>
      </c>
      <c r="FA17" s="14">
        <v>144.32991999999999</v>
      </c>
      <c r="FB17" s="14">
        <v>160.85586000000001</v>
      </c>
      <c r="FC17" s="14">
        <v>-14.35586</v>
      </c>
      <c r="FD17" s="14">
        <v>50.6</v>
      </c>
      <c r="FE17" s="14">
        <v>47.76699</v>
      </c>
      <c r="FF17" s="14">
        <v>50.973100000000002</v>
      </c>
      <c r="FG17" s="14">
        <v>-0.37309999999999999</v>
      </c>
      <c r="FH17" s="14">
        <v>0</v>
      </c>
      <c r="FI17" s="14">
        <v>0</v>
      </c>
      <c r="FJ17" s="14">
        <v>0</v>
      </c>
      <c r="FK17" s="14">
        <v>0</v>
      </c>
      <c r="FL17" s="14">
        <v>26.7</v>
      </c>
      <c r="FM17" s="14">
        <v>24.878640000000001</v>
      </c>
      <c r="FN17" s="14">
        <v>24.499369999999999</v>
      </c>
      <c r="FO17" s="14">
        <v>2.2006299999999999</v>
      </c>
      <c r="FP17" s="14">
        <v>18.8</v>
      </c>
      <c r="FQ17" s="14">
        <v>19.192229999999999</v>
      </c>
      <c r="FR17" s="14">
        <v>19.192229999999999</v>
      </c>
      <c r="FS17" s="14">
        <v>-0.39223000000000002</v>
      </c>
      <c r="FT17" s="14">
        <v>19.8</v>
      </c>
      <c r="FU17" s="14">
        <v>20</v>
      </c>
      <c r="FV17" s="14">
        <v>19.223299999999998</v>
      </c>
      <c r="FW17" s="14">
        <v>0.57669999999999999</v>
      </c>
      <c r="FX17" s="14">
        <v>89.5</v>
      </c>
      <c r="FY17" s="14">
        <v>87.232039999999998</v>
      </c>
      <c r="FZ17" s="14">
        <v>87.232039999999998</v>
      </c>
      <c r="GA17" s="14">
        <v>2.26796</v>
      </c>
      <c r="GB17" s="14"/>
      <c r="GC17" s="14"/>
      <c r="GD17" s="14"/>
      <c r="GE17" s="14">
        <v>0</v>
      </c>
      <c r="GF17" s="14">
        <v>0</v>
      </c>
      <c r="GG17" s="14"/>
      <c r="GH17" s="14">
        <v>0</v>
      </c>
      <c r="GI17" s="14">
        <v>0</v>
      </c>
      <c r="GJ17" s="14">
        <v>0</v>
      </c>
      <c r="GK17" s="14"/>
      <c r="GL17" s="14"/>
      <c r="GM17" s="14">
        <v>0</v>
      </c>
      <c r="GN17" s="14">
        <v>103.6</v>
      </c>
      <c r="GO17" s="14">
        <v>71.437330000000003</v>
      </c>
      <c r="GP17" s="14">
        <v>74.796400000000006</v>
      </c>
      <c r="GQ17" s="14">
        <v>28.803599999999999</v>
      </c>
      <c r="GR17" s="14">
        <v>5.9</v>
      </c>
      <c r="GS17" s="14">
        <v>5.1650400000000003</v>
      </c>
      <c r="GT17" s="14">
        <v>5.1650400000000003</v>
      </c>
      <c r="GU17" s="14">
        <v>0.73495999999999995</v>
      </c>
      <c r="GV17" s="14">
        <v>2.4</v>
      </c>
      <c r="GW17" s="14">
        <v>5.4186100000000001</v>
      </c>
      <c r="GX17" s="14">
        <v>5.4186100000000001</v>
      </c>
      <c r="GY17" s="14">
        <v>-3.0186099999999998</v>
      </c>
      <c r="GZ17" s="14">
        <v>15.7</v>
      </c>
      <c r="HA17" s="14">
        <v>24.743659999999998</v>
      </c>
      <c r="HB17" s="14">
        <v>24.742270000000001</v>
      </c>
      <c r="HC17" s="14">
        <v>-9.0422700000000003</v>
      </c>
      <c r="HD17" s="14">
        <v>42.2</v>
      </c>
      <c r="HE17" s="14">
        <v>44.060189999999999</v>
      </c>
      <c r="HF17" s="14">
        <v>44.060189999999999</v>
      </c>
      <c r="HG17" s="14">
        <v>-1.86019</v>
      </c>
      <c r="HH17" s="14">
        <v>0</v>
      </c>
      <c r="HI17" s="14"/>
      <c r="HJ17" s="14">
        <v>1.5019400000000001</v>
      </c>
      <c r="HK17" s="14">
        <v>-1.5019400000000001</v>
      </c>
      <c r="HL17" s="14">
        <v>17</v>
      </c>
      <c r="HM17" s="14">
        <v>14.997669999999999</v>
      </c>
      <c r="HN17" s="14">
        <v>0</v>
      </c>
      <c r="HO17" s="14">
        <v>17</v>
      </c>
      <c r="HP17" s="14">
        <v>75.3</v>
      </c>
      <c r="HQ17" s="14">
        <v>108.20692</v>
      </c>
      <c r="HR17" s="14">
        <v>95.730810000000005</v>
      </c>
      <c r="HS17" s="14">
        <v>-20.430810000000001</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84.3</v>
      </c>
      <c r="JE17" s="14">
        <v>54.559249999999999</v>
      </c>
      <c r="JF17" s="14">
        <v>58.646360000000001</v>
      </c>
      <c r="JG17" s="14">
        <v>25.653639999999999</v>
      </c>
      <c r="JH17" s="14">
        <v>176.5</v>
      </c>
      <c r="JI17" s="14">
        <v>178.52955</v>
      </c>
      <c r="JJ17" s="14">
        <v>178.52956</v>
      </c>
      <c r="JK17" s="14">
        <v>-2.02956</v>
      </c>
      <c r="JL17" s="14">
        <v>174.9</v>
      </c>
      <c r="JM17" s="14">
        <v>178.52955</v>
      </c>
      <c r="JN17" s="14">
        <v>178.52956</v>
      </c>
      <c r="JO17" s="14">
        <v>-3.6295600000000001</v>
      </c>
      <c r="JP17" s="14">
        <v>200</v>
      </c>
      <c r="JQ17" s="14">
        <v>178.52955</v>
      </c>
      <c r="JR17" s="14">
        <v>178.52956</v>
      </c>
      <c r="JS17" s="14">
        <v>21.47044</v>
      </c>
      <c r="JT17" s="14">
        <v>274.5</v>
      </c>
      <c r="JU17" s="14">
        <v>267.79433</v>
      </c>
      <c r="JV17" s="14">
        <v>267.79433</v>
      </c>
      <c r="JW17" s="14">
        <v>6.7056699999999996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3.8</v>
      </c>
      <c r="LE17" s="14">
        <v>3.7524000000000002</v>
      </c>
      <c r="LF17" s="14">
        <v>3.7524000000000002</v>
      </c>
      <c r="LG17" s="14">
        <v>4.7600000000000003E-2</v>
      </c>
      <c r="LH17" s="14">
        <v>74.099999999999994</v>
      </c>
      <c r="LI17" s="14">
        <v>63.753500000000003</v>
      </c>
      <c r="LJ17" s="14">
        <v>94.676609999999997</v>
      </c>
      <c r="LK17" s="14">
        <v>-20.576609999999999</v>
      </c>
      <c r="LL17" s="14">
        <v>101.8</v>
      </c>
      <c r="LM17" s="14">
        <v>102.88357000000001</v>
      </c>
      <c r="LN17" s="14">
        <v>103.62873</v>
      </c>
      <c r="LO17" s="14">
        <v>-1.82873</v>
      </c>
      <c r="LP17" s="14">
        <v>64.3</v>
      </c>
      <c r="LQ17" s="14">
        <v>67.133979999999994</v>
      </c>
      <c r="LR17" s="14">
        <v>67.133979999999994</v>
      </c>
      <c r="LS17" s="14">
        <v>-2.8339799999999999</v>
      </c>
      <c r="LT17" s="14">
        <v>70.900000000000006</v>
      </c>
      <c r="LU17" s="14">
        <v>76.495670000000004</v>
      </c>
      <c r="LV17" s="14">
        <v>75.029480000000007</v>
      </c>
      <c r="LW17" s="14">
        <v>-4.12948</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102.4</v>
      </c>
      <c r="MO17" s="14">
        <v>149.77384000000001</v>
      </c>
      <c r="MP17" s="14">
        <v>149.77393000000001</v>
      </c>
      <c r="MQ17" s="14">
        <v>-47.373930000000001</v>
      </c>
      <c r="MR17" s="14">
        <v>101.8</v>
      </c>
      <c r="MS17" s="14">
        <v>149.77384000000001</v>
      </c>
      <c r="MT17" s="14">
        <v>149.77393000000001</v>
      </c>
      <c r="MU17" s="14">
        <v>-47.973930000000003</v>
      </c>
      <c r="MV17" s="14">
        <v>122.4</v>
      </c>
      <c r="MW17" s="14">
        <v>149.77384000000001</v>
      </c>
      <c r="MX17" s="14">
        <v>149.77393000000001</v>
      </c>
      <c r="MY17" s="14">
        <v>-27.373930000000001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140.80000000000001</v>
      </c>
      <c r="NU17" s="14">
        <v>145.06666999999999</v>
      </c>
      <c r="NV17" s="14">
        <v>192.4</v>
      </c>
      <c r="NW17" s="14">
        <v>-51.6</v>
      </c>
      <c r="NX17" s="14">
        <v>79.3</v>
      </c>
      <c r="NY17" s="14">
        <v>72.533330000000007</v>
      </c>
      <c r="NZ17" s="14">
        <v>96.2</v>
      </c>
      <c r="OA17" s="14">
        <v>-16.899999999999999</v>
      </c>
      <c r="OB17" s="14">
        <v>0</v>
      </c>
      <c r="OC17" s="14"/>
      <c r="OD17" s="14">
        <v>0</v>
      </c>
      <c r="OE17" s="14">
        <v>0</v>
      </c>
      <c r="OF17" s="14">
        <v>66.400000000000006</v>
      </c>
      <c r="OG17" s="14">
        <v>102.60442</v>
      </c>
      <c r="OH17" s="14">
        <v>112.557</v>
      </c>
      <c r="OI17" s="14">
        <v>-46.156999999999996</v>
      </c>
      <c r="OJ17" s="14">
        <v>0</v>
      </c>
      <c r="OK17" s="14"/>
      <c r="OL17" s="14">
        <v>0</v>
      </c>
      <c r="OM17" s="14">
        <v>0</v>
      </c>
      <c r="ON17" s="14">
        <v>11.4</v>
      </c>
      <c r="OO17" s="14">
        <v>13.427</v>
      </c>
      <c r="OP17" s="14">
        <v>13.427</v>
      </c>
      <c r="OQ17" s="14">
        <v>-2.0270000000000001</v>
      </c>
      <c r="OR17" s="14">
        <v>0</v>
      </c>
      <c r="OS17" s="14"/>
      <c r="OT17" s="14">
        <v>0</v>
      </c>
      <c r="OU17" s="14">
        <v>0</v>
      </c>
      <c r="OV17" s="14">
        <v>15.8</v>
      </c>
      <c r="OW17" s="14">
        <v>16</v>
      </c>
      <c r="OX17" s="14">
        <v>14.56311</v>
      </c>
      <c r="OY17" s="14">
        <v>1.23689</v>
      </c>
      <c r="OZ17" s="14">
        <v>9.9</v>
      </c>
      <c r="PA17" s="14">
        <v>9.0000099999999996</v>
      </c>
      <c r="PB17" s="14">
        <v>9</v>
      </c>
      <c r="PC17" s="14">
        <v>0.9</v>
      </c>
      <c r="PD17" s="14">
        <v>2.9</v>
      </c>
      <c r="PE17" s="14">
        <v>1.89571</v>
      </c>
      <c r="PF17" s="14">
        <v>5.67</v>
      </c>
      <c r="PG17" s="14">
        <v>-2.77</v>
      </c>
      <c r="PH17" s="14">
        <v>0.6</v>
      </c>
      <c r="PI17" s="14">
        <v>1.23</v>
      </c>
      <c r="PJ17" s="14">
        <v>1.23</v>
      </c>
      <c r="PK17" s="14">
        <v>-0.63</v>
      </c>
      <c r="PL17" s="14"/>
      <c r="PM17" s="14"/>
      <c r="PN17" s="14">
        <v>1.5</v>
      </c>
      <c r="PO17" s="14">
        <v>-1.5</v>
      </c>
      <c r="PP17" s="14">
        <v>4</v>
      </c>
      <c r="PQ17" s="14">
        <v>3.85</v>
      </c>
      <c r="PR17" s="14">
        <v>3.85</v>
      </c>
      <c r="PS17" s="14">
        <v>0.15</v>
      </c>
      <c r="PT17" s="14">
        <v>20.2</v>
      </c>
      <c r="PU17" s="14">
        <v>20</v>
      </c>
      <c r="PV17" s="14">
        <v>19.417480000000001</v>
      </c>
      <c r="PW17" s="14">
        <v>0.78251999999999999</v>
      </c>
      <c r="PX17" s="14">
        <v>18.899999999999999</v>
      </c>
      <c r="PY17" s="14">
        <v>20</v>
      </c>
      <c r="PZ17" s="14">
        <v>19.417480000000001</v>
      </c>
      <c r="QA17" s="14">
        <v>-0.51748000000000005</v>
      </c>
      <c r="QB17" s="14">
        <v>12.1</v>
      </c>
      <c r="QC17" s="14">
        <v>10</v>
      </c>
      <c r="QD17" s="14">
        <v>9</v>
      </c>
      <c r="QE17" s="14">
        <v>3.1</v>
      </c>
      <c r="QF17" s="14">
        <v>3.5</v>
      </c>
      <c r="QG17" s="14">
        <v>3.5</v>
      </c>
      <c r="QH17" s="14">
        <v>3.5</v>
      </c>
      <c r="QI17" s="14">
        <v>0</v>
      </c>
      <c r="QJ17" s="14">
        <v>18.5</v>
      </c>
      <c r="QK17" s="14">
        <v>19</v>
      </c>
      <c r="QL17" s="14">
        <v>17.961169999999999</v>
      </c>
      <c r="QM17" s="14">
        <v>0.53883000000000003</v>
      </c>
      <c r="QN17" s="14">
        <v>0</v>
      </c>
      <c r="QO17" s="14"/>
      <c r="QP17" s="14">
        <v>0</v>
      </c>
      <c r="QQ17" s="14">
        <v>0</v>
      </c>
      <c r="QR17" s="14">
        <v>0</v>
      </c>
      <c r="QS17" s="14"/>
      <c r="QT17" s="14">
        <v>0</v>
      </c>
      <c r="QU17" s="14">
        <v>0</v>
      </c>
      <c r="QV17" s="14">
        <v>25.4</v>
      </c>
      <c r="QW17" s="14">
        <v>26.79</v>
      </c>
      <c r="QX17" s="14">
        <v>26.79</v>
      </c>
      <c r="QY17" s="14">
        <v>-1.39</v>
      </c>
      <c r="QZ17" s="14">
        <v>61.3</v>
      </c>
      <c r="RA17" s="14">
        <v>77.900000000000006</v>
      </c>
      <c r="RB17" s="14">
        <v>77.903000000000006</v>
      </c>
      <c r="RC17" s="14">
        <v>-16.603000000000002</v>
      </c>
      <c r="RD17" s="14">
        <v>4.5</v>
      </c>
      <c r="RE17" s="14">
        <v>5</v>
      </c>
      <c r="RF17" s="14">
        <v>4.2</v>
      </c>
      <c r="RG17" s="14">
        <v>0.3</v>
      </c>
      <c r="RH17" s="14">
        <v>1</v>
      </c>
      <c r="RI17" s="14">
        <v>1.2</v>
      </c>
      <c r="RJ17" s="14">
        <v>1.2</v>
      </c>
      <c r="RK17" s="14">
        <v>-0.2</v>
      </c>
      <c r="RL17" s="14">
        <v>2.2000000000000002</v>
      </c>
      <c r="RM17" s="14">
        <v>2.4</v>
      </c>
      <c r="RN17" s="14">
        <v>2.4</v>
      </c>
      <c r="RO17" s="14">
        <v>-0.2</v>
      </c>
      <c r="RP17" s="14">
        <v>3</v>
      </c>
      <c r="RQ17" s="14">
        <v>2.8</v>
      </c>
      <c r="RR17" s="14">
        <v>2.8</v>
      </c>
      <c r="RS17" s="14">
        <v>0.2</v>
      </c>
      <c r="RT17" s="14">
        <v>0</v>
      </c>
      <c r="RU17" s="14"/>
      <c r="RV17" s="14">
        <v>0</v>
      </c>
      <c r="RW17" s="14">
        <v>0</v>
      </c>
      <c r="RX17" s="14">
        <v>3.3</v>
      </c>
      <c r="RY17" s="14">
        <v>3.2610000000000001</v>
      </c>
      <c r="RZ17" s="14">
        <v>3.2610000000000001</v>
      </c>
      <c r="SA17" s="14">
        <v>3.9E-2</v>
      </c>
      <c r="SB17" s="14">
        <v>10.3</v>
      </c>
      <c r="SC17" s="14">
        <v>8.22105</v>
      </c>
      <c r="SD17" s="14">
        <v>19.25554</v>
      </c>
      <c r="SE17" s="14">
        <v>-8.9555399999999992</v>
      </c>
      <c r="SF17" s="14">
        <v>1.7</v>
      </c>
      <c r="SG17" s="14">
        <v>1.9</v>
      </c>
      <c r="SH17" s="14">
        <v>1.9</v>
      </c>
      <c r="SI17" s="14">
        <v>-0.2</v>
      </c>
      <c r="SJ17" s="14"/>
      <c r="SK17" s="14"/>
      <c r="SL17" s="14">
        <v>0.7</v>
      </c>
      <c r="SM17" s="14">
        <v>-0.7</v>
      </c>
      <c r="SN17" s="14">
        <v>10.1</v>
      </c>
      <c r="SO17" s="14">
        <v>10.67961</v>
      </c>
      <c r="SP17" s="14">
        <v>10.67961</v>
      </c>
      <c r="SQ17" s="14">
        <v>-0.57960999999999996</v>
      </c>
      <c r="SR17" s="14">
        <v>5.0999999999999996</v>
      </c>
      <c r="SS17" s="14">
        <v>5.4</v>
      </c>
      <c r="ST17" s="14">
        <v>5.4</v>
      </c>
      <c r="SU17" s="14">
        <v>-0.3</v>
      </c>
      <c r="SV17" s="14">
        <v>6.6</v>
      </c>
      <c r="SW17" s="14">
        <v>7</v>
      </c>
      <c r="SX17" s="14">
        <v>7</v>
      </c>
      <c r="SY17" s="14">
        <v>-0.4</v>
      </c>
      <c r="SZ17" s="14">
        <v>8.9</v>
      </c>
      <c r="TA17" s="14">
        <v>10</v>
      </c>
      <c r="TB17" s="14">
        <v>10.67961</v>
      </c>
      <c r="TC17" s="14">
        <v>-1.7796099999999999</v>
      </c>
      <c r="TD17" s="14">
        <v>19.7</v>
      </c>
      <c r="TE17" s="14">
        <v>20</v>
      </c>
      <c r="TF17" s="14">
        <v>19.029129999999999</v>
      </c>
      <c r="TG17" s="14">
        <v>0.67086999999999997</v>
      </c>
      <c r="TH17" s="14">
        <v>22</v>
      </c>
      <c r="TI17" s="14">
        <v>20.831250000000001</v>
      </c>
      <c r="TJ17" s="14">
        <v>20.684000000000001</v>
      </c>
      <c r="TK17" s="14">
        <v>1.3160000000000001</v>
      </c>
      <c r="TL17" s="14">
        <v>15.2</v>
      </c>
      <c r="TM17" s="14">
        <v>26.292120000000001</v>
      </c>
      <c r="TN17" s="14">
        <v>27.609000000000002</v>
      </c>
      <c r="TO17" s="14">
        <v>-12.409000000000001</v>
      </c>
      <c r="TP17" s="14">
        <v>0</v>
      </c>
      <c r="TQ17" s="14"/>
      <c r="TR17" s="14">
        <v>0</v>
      </c>
      <c r="TS17" s="14">
        <v>0</v>
      </c>
      <c r="TT17" s="14">
        <v>56.9</v>
      </c>
      <c r="TU17" s="14">
        <v>71.09</v>
      </c>
      <c r="TV17" s="14">
        <v>71.203000000000003</v>
      </c>
      <c r="TW17" s="14">
        <v>-14.303000000000001</v>
      </c>
      <c r="TX17" s="14">
        <v>59.8</v>
      </c>
      <c r="TY17" s="14">
        <v>78.05</v>
      </c>
      <c r="TZ17" s="14">
        <v>78.56</v>
      </c>
      <c r="UA17" s="14">
        <v>-18.760000000000002</v>
      </c>
      <c r="UB17" s="14">
        <v>9</v>
      </c>
      <c r="UC17" s="14">
        <v>8.4160000000000004</v>
      </c>
      <c r="UD17" s="14">
        <v>8.4160000000000004</v>
      </c>
      <c r="UE17" s="14">
        <v>0.58399999999999996</v>
      </c>
      <c r="UF17" s="14">
        <v>4.5</v>
      </c>
      <c r="UG17" s="14">
        <v>6.5359999999999996</v>
      </c>
      <c r="UH17" s="14">
        <v>6.5359999999999996</v>
      </c>
      <c r="UI17" s="14">
        <v>-2.036</v>
      </c>
      <c r="UJ17" s="14">
        <v>10.8</v>
      </c>
      <c r="UK17" s="14">
        <v>11</v>
      </c>
      <c r="UL17" s="14">
        <v>10.19417</v>
      </c>
      <c r="UM17" s="14">
        <v>0.60582999999999998</v>
      </c>
      <c r="UN17" s="14">
        <v>3.1</v>
      </c>
      <c r="UO17" s="14">
        <v>3</v>
      </c>
      <c r="UP17" s="14">
        <v>3</v>
      </c>
      <c r="UQ17" s="14">
        <v>0.1</v>
      </c>
      <c r="UR17" s="14">
        <v>8.1</v>
      </c>
      <c r="US17" s="14">
        <v>7.8</v>
      </c>
      <c r="UT17" s="14">
        <v>7.8</v>
      </c>
      <c r="UU17" s="14">
        <v>0.3</v>
      </c>
      <c r="UV17" s="14">
        <v>8.1999999999999993</v>
      </c>
      <c r="UW17" s="14">
        <v>9</v>
      </c>
      <c r="UX17" s="14">
        <v>9</v>
      </c>
      <c r="UY17" s="14">
        <v>-0.8</v>
      </c>
      <c r="UZ17" s="14">
        <v>8.8000000000000007</v>
      </c>
      <c r="VA17" s="14">
        <v>10</v>
      </c>
      <c r="VB17" s="14">
        <v>10</v>
      </c>
      <c r="VC17" s="14">
        <v>-1.2</v>
      </c>
      <c r="VD17" s="14">
        <v>8.6</v>
      </c>
      <c r="VE17" s="14">
        <v>9.9029100000000003</v>
      </c>
      <c r="VF17" s="14">
        <v>9.9029100000000003</v>
      </c>
      <c r="VG17" s="14">
        <v>-1.30291</v>
      </c>
      <c r="VH17" s="14">
        <v>8.1</v>
      </c>
      <c r="VI17" s="14">
        <v>9.4659999999999993</v>
      </c>
      <c r="VJ17" s="14">
        <v>9.4659999999999993</v>
      </c>
      <c r="VK17" s="14">
        <v>-1.3660000000000001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69.900000000000006</v>
      </c>
      <c r="WC17" s="14">
        <v>98.711010000000002</v>
      </c>
      <c r="WD17" s="14">
        <v>79.972999999999999</v>
      </c>
      <c r="WE17" s="14">
        <v>-10.073</v>
      </c>
      <c r="WF17" s="14">
        <v>74.099999999999994</v>
      </c>
      <c r="WG17" s="14">
        <v>119.42887</v>
      </c>
      <c r="WH17" s="14">
        <v>84.611000000000004</v>
      </c>
      <c r="WI17" s="14">
        <v>-10.510999999999999</v>
      </c>
      <c r="WJ17" s="14">
        <v>0</v>
      </c>
      <c r="WK17" s="14"/>
      <c r="WL17" s="14">
        <v>0</v>
      </c>
      <c r="WM17" s="14">
        <v>0</v>
      </c>
      <c r="WN17" s="14">
        <v>0</v>
      </c>
      <c r="WO17" s="14"/>
      <c r="WP17" s="14">
        <v>0</v>
      </c>
      <c r="WQ17" s="14">
        <v>0</v>
      </c>
      <c r="WR17" s="14">
        <v>10</v>
      </c>
      <c r="WS17" s="14">
        <v>9.8000000000000007</v>
      </c>
      <c r="WT17" s="14">
        <v>9.8000000000000007</v>
      </c>
      <c r="WU17" s="14">
        <v>0.2</v>
      </c>
      <c r="WV17" s="14">
        <v>19.8</v>
      </c>
      <c r="WW17" s="14">
        <v>20</v>
      </c>
      <c r="WX17" s="14">
        <v>19.12621</v>
      </c>
      <c r="WY17" s="14">
        <v>0.67379</v>
      </c>
      <c r="WZ17" s="14">
        <v>9.3000000000000007</v>
      </c>
      <c r="XA17" s="14">
        <v>10.7</v>
      </c>
      <c r="XB17" s="14">
        <v>10.7</v>
      </c>
      <c r="XC17" s="14">
        <v>-1.4</v>
      </c>
      <c r="XD17" s="14">
        <v>43.19</v>
      </c>
      <c r="XE17" s="14">
        <v>44.210529999999999</v>
      </c>
      <c r="XF17" s="14">
        <v>42</v>
      </c>
      <c r="XG17" s="14">
        <v>1.19</v>
      </c>
      <c r="XH17" s="14">
        <v>16.57</v>
      </c>
      <c r="XI17" s="14">
        <v>15.78947</v>
      </c>
      <c r="XJ17" s="14">
        <v>15</v>
      </c>
      <c r="XK17" s="14">
        <v>1.57</v>
      </c>
      <c r="XL17" s="14"/>
      <c r="XM17" s="14"/>
      <c r="XN17" s="14"/>
      <c r="XO17" s="14">
        <v>0</v>
      </c>
      <c r="XP17" s="14"/>
      <c r="XQ17" s="14"/>
      <c r="XR17" s="14"/>
      <c r="XS17" s="14">
        <v>0</v>
      </c>
      <c r="XT17" s="14">
        <v>17</v>
      </c>
      <c r="XU17" s="14">
        <v>17</v>
      </c>
      <c r="XV17" s="14">
        <v>14</v>
      </c>
      <c r="XW17" s="14">
        <v>3</v>
      </c>
      <c r="XX17" s="14"/>
      <c r="XY17" s="14"/>
      <c r="XZ17" s="14"/>
      <c r="YA17" s="14">
        <v>0</v>
      </c>
      <c r="YB17" s="14">
        <v>6.9</v>
      </c>
      <c r="YC17" s="14">
        <v>6.57</v>
      </c>
      <c r="YD17" s="14">
        <v>6.57</v>
      </c>
      <c r="YE17" s="14">
        <v>0.33</v>
      </c>
    </row>
    <row r="18" spans="1:655" ht="24" customHeight="1" x14ac:dyDescent="0.25">
      <c r="A18" s="1"/>
      <c r="B18" s="16" t="s">
        <v>42</v>
      </c>
      <c r="C18" s="16" t="s">
        <v>815</v>
      </c>
      <c r="D18" s="17">
        <v>94.1</v>
      </c>
      <c r="E18" s="17">
        <v>141.99912</v>
      </c>
      <c r="F18" s="17">
        <v>130.16298</v>
      </c>
      <c r="G18" s="17">
        <v>-36.062980000000003</v>
      </c>
      <c r="H18" s="17">
        <v>594.5</v>
      </c>
      <c r="I18" s="17">
        <v>594.17128000000002</v>
      </c>
      <c r="J18" s="17">
        <v>594.17128000000002</v>
      </c>
      <c r="K18" s="17">
        <v>0.32872000000000001</v>
      </c>
      <c r="L18" s="17">
        <v>197.4</v>
      </c>
      <c r="M18" s="17">
        <v>193.29447999999999</v>
      </c>
      <c r="N18" s="17">
        <v>193.29447999999999</v>
      </c>
      <c r="O18" s="17">
        <v>4.1055200000000003</v>
      </c>
      <c r="P18" s="17"/>
      <c r="Q18" s="17"/>
      <c r="R18" s="17"/>
      <c r="S18" s="17">
        <v>0</v>
      </c>
      <c r="T18" s="17"/>
      <c r="U18" s="17"/>
      <c r="V18" s="17"/>
      <c r="W18" s="17">
        <v>0</v>
      </c>
      <c r="X18" s="17">
        <v>29.5</v>
      </c>
      <c r="Y18" s="17">
        <v>18.3673</v>
      </c>
      <c r="Z18" s="17">
        <v>76.798159999999996</v>
      </c>
      <c r="AA18" s="17">
        <v>-47.298160000000003</v>
      </c>
      <c r="AB18" s="17">
        <v>110.3</v>
      </c>
      <c r="AC18" s="17">
        <v>100.0001</v>
      </c>
      <c r="AD18" s="17">
        <v>149.19388000000001</v>
      </c>
      <c r="AE18" s="17">
        <v>-38.893880000000003</v>
      </c>
      <c r="AF18" s="17"/>
      <c r="AG18" s="17"/>
      <c r="AH18" s="17"/>
      <c r="AI18" s="17">
        <v>0</v>
      </c>
      <c r="AJ18" s="17"/>
      <c r="AK18" s="17"/>
      <c r="AL18" s="17"/>
      <c r="AM18" s="17">
        <v>0</v>
      </c>
      <c r="AN18" s="17">
        <v>0</v>
      </c>
      <c r="AO18" s="17"/>
      <c r="AP18" s="17"/>
      <c r="AQ18" s="17">
        <v>0</v>
      </c>
      <c r="AR18" s="17">
        <v>207.5</v>
      </c>
      <c r="AS18" s="17">
        <v>204.72796</v>
      </c>
      <c r="AT18" s="17">
        <v>204.72800000000001</v>
      </c>
      <c r="AU18" s="17">
        <v>2.7719999999999998</v>
      </c>
      <c r="AV18" s="17">
        <v>206.6</v>
      </c>
      <c r="AW18" s="17">
        <v>204.72796</v>
      </c>
      <c r="AX18" s="17">
        <v>204.72800000000001</v>
      </c>
      <c r="AY18" s="17">
        <v>1.8720000000000001</v>
      </c>
      <c r="AZ18" s="17">
        <v>197.5</v>
      </c>
      <c r="BA18" s="17">
        <v>204.72796</v>
      </c>
      <c r="BB18" s="17">
        <v>204.72800000000001</v>
      </c>
      <c r="BC18" s="17">
        <v>-7.2279999999999998</v>
      </c>
      <c r="BD18" s="17"/>
      <c r="BE18" s="17"/>
      <c r="BF18" s="17"/>
      <c r="BG18" s="17">
        <v>0</v>
      </c>
      <c r="BH18" s="17"/>
      <c r="BI18" s="17"/>
      <c r="BJ18" s="17"/>
      <c r="BK18" s="17">
        <v>0</v>
      </c>
      <c r="BL18" s="17">
        <v>341.5</v>
      </c>
      <c r="BM18" s="17">
        <v>178.35186999999999</v>
      </c>
      <c r="BN18" s="17">
        <v>197.13883000000001</v>
      </c>
      <c r="BO18" s="17">
        <v>144.36116999999999</v>
      </c>
      <c r="BP18" s="17">
        <v>4.5</v>
      </c>
      <c r="BQ18" s="17">
        <v>4.4318400000000002</v>
      </c>
      <c r="BR18" s="17">
        <v>4.4318400000000002</v>
      </c>
      <c r="BS18" s="17">
        <v>6.8159999999999998E-2</v>
      </c>
      <c r="BT18" s="17"/>
      <c r="BU18" s="17"/>
      <c r="BV18" s="17"/>
      <c r="BW18" s="17">
        <v>0</v>
      </c>
      <c r="BX18" s="17"/>
      <c r="BY18" s="17"/>
      <c r="BZ18" s="17"/>
      <c r="CA18" s="17">
        <v>0</v>
      </c>
      <c r="CB18" s="17"/>
      <c r="CC18" s="17"/>
      <c r="CD18" s="17"/>
      <c r="CE18" s="17">
        <v>0</v>
      </c>
      <c r="CF18" s="17"/>
      <c r="CG18" s="17"/>
      <c r="CH18" s="17"/>
      <c r="CI18" s="17">
        <v>0</v>
      </c>
      <c r="CJ18" s="17">
        <v>156.30000000000001</v>
      </c>
      <c r="CK18" s="17">
        <v>163.90777</v>
      </c>
      <c r="CL18" s="17">
        <v>163.90777</v>
      </c>
      <c r="CM18" s="17">
        <v>-7.6077700000000004</v>
      </c>
      <c r="CN18" s="17">
        <v>6.7</v>
      </c>
      <c r="CO18" s="17">
        <v>6.8003799999999996</v>
      </c>
      <c r="CP18" s="17">
        <v>5.1333399999999996</v>
      </c>
      <c r="CQ18" s="17">
        <v>1.5666599999999999</v>
      </c>
      <c r="CR18" s="17">
        <v>5.3</v>
      </c>
      <c r="CS18" s="17">
        <v>3.7328100000000002</v>
      </c>
      <c r="CT18" s="17">
        <v>2.8177599999999998</v>
      </c>
      <c r="CU18" s="17">
        <v>2.48224</v>
      </c>
      <c r="CV18" s="17">
        <v>0</v>
      </c>
      <c r="CW18" s="17">
        <v>0</v>
      </c>
      <c r="CX18" s="17"/>
      <c r="CY18" s="17">
        <v>0</v>
      </c>
      <c r="CZ18" s="17">
        <v>6.8</v>
      </c>
      <c r="DA18" s="17">
        <v>6.8787000000000003</v>
      </c>
      <c r="DB18" s="17">
        <v>6.8787000000000003</v>
      </c>
      <c r="DC18" s="17">
        <v>-7.8700000000000006E-2</v>
      </c>
      <c r="DD18" s="17">
        <v>11.3</v>
      </c>
      <c r="DE18" s="17">
        <v>13.10108</v>
      </c>
      <c r="DF18" s="17">
        <v>14.919420000000001</v>
      </c>
      <c r="DG18" s="17">
        <v>-3.6194199999999999</v>
      </c>
      <c r="DH18" s="17">
        <v>59.7</v>
      </c>
      <c r="DI18" s="17">
        <v>59.999980000000001</v>
      </c>
      <c r="DJ18" s="17">
        <v>120.38625999999999</v>
      </c>
      <c r="DK18" s="17">
        <v>-60.686259999999997</v>
      </c>
      <c r="DL18" s="17"/>
      <c r="DM18" s="17"/>
      <c r="DN18" s="17"/>
      <c r="DO18" s="17">
        <v>0</v>
      </c>
      <c r="DP18" s="17"/>
      <c r="DQ18" s="17"/>
      <c r="DR18" s="17"/>
      <c r="DS18" s="17">
        <v>0</v>
      </c>
      <c r="DT18" s="17"/>
      <c r="DU18" s="17"/>
      <c r="DV18" s="17"/>
      <c r="DW18" s="17">
        <v>0</v>
      </c>
      <c r="DX18" s="17"/>
      <c r="DY18" s="17"/>
      <c r="DZ18" s="17"/>
      <c r="EA18" s="17">
        <v>0</v>
      </c>
      <c r="EB18" s="17">
        <v>79.099999999999994</v>
      </c>
      <c r="EC18" s="17">
        <v>77.994900000000001</v>
      </c>
      <c r="ED18" s="17">
        <v>75.406270000000006</v>
      </c>
      <c r="EE18" s="17">
        <v>3.69373</v>
      </c>
      <c r="EF18" s="17">
        <v>116.8</v>
      </c>
      <c r="EG18" s="17">
        <v>140.61260999999999</v>
      </c>
      <c r="EH18" s="17">
        <v>50.629849999999998</v>
      </c>
      <c r="EI18" s="17">
        <v>66.170150000000007</v>
      </c>
      <c r="EJ18" s="17"/>
      <c r="EK18" s="17"/>
      <c r="EL18" s="17"/>
      <c r="EM18" s="17">
        <v>0</v>
      </c>
      <c r="EN18" s="17"/>
      <c r="EO18" s="17"/>
      <c r="EP18" s="17"/>
      <c r="EQ18" s="17">
        <v>0</v>
      </c>
      <c r="ER18" s="17"/>
      <c r="ES18" s="17"/>
      <c r="ET18" s="17"/>
      <c r="EU18" s="17">
        <v>0</v>
      </c>
      <c r="EV18" s="17">
        <v>6.5</v>
      </c>
      <c r="EW18" s="17">
        <v>6.39</v>
      </c>
      <c r="EX18" s="17">
        <v>6.39</v>
      </c>
      <c r="EY18" s="17">
        <v>0.11</v>
      </c>
      <c r="EZ18" s="17">
        <v>146</v>
      </c>
      <c r="FA18" s="17">
        <v>144.32991999999999</v>
      </c>
      <c r="FB18" s="17">
        <v>164.70502999999999</v>
      </c>
      <c r="FC18" s="17">
        <v>-18.705030000000001</v>
      </c>
      <c r="FD18" s="17">
        <v>50</v>
      </c>
      <c r="FE18" s="17">
        <v>47.76699</v>
      </c>
      <c r="FF18" s="17">
        <v>50.973100000000002</v>
      </c>
      <c r="FG18" s="17">
        <v>-0.97309999999999997</v>
      </c>
      <c r="FH18" s="17">
        <v>0</v>
      </c>
      <c r="FI18" s="17">
        <v>0</v>
      </c>
      <c r="FJ18" s="17">
        <v>0</v>
      </c>
      <c r="FK18" s="17">
        <v>0</v>
      </c>
      <c r="FL18" s="17">
        <v>26.2</v>
      </c>
      <c r="FM18" s="17">
        <v>24.878640000000001</v>
      </c>
      <c r="FN18" s="17">
        <v>24.499369999999999</v>
      </c>
      <c r="FO18" s="17">
        <v>1.7006300000000001</v>
      </c>
      <c r="FP18" s="17">
        <v>18.8</v>
      </c>
      <c r="FQ18" s="17">
        <v>19.192229999999999</v>
      </c>
      <c r="FR18" s="17">
        <v>19.192229999999999</v>
      </c>
      <c r="FS18" s="17">
        <v>-0.39223000000000002</v>
      </c>
      <c r="FT18" s="17">
        <v>19.8</v>
      </c>
      <c r="FU18" s="17">
        <v>20</v>
      </c>
      <c r="FV18" s="17">
        <v>19.223299999999998</v>
      </c>
      <c r="FW18" s="17">
        <v>0.57669999999999999</v>
      </c>
      <c r="FX18" s="17">
        <v>87.8</v>
      </c>
      <c r="FY18" s="17">
        <v>87.232039999999998</v>
      </c>
      <c r="FZ18" s="17">
        <v>87.232039999999998</v>
      </c>
      <c r="GA18" s="17">
        <v>0.56796000000000002</v>
      </c>
      <c r="GB18" s="17"/>
      <c r="GC18" s="17"/>
      <c r="GD18" s="17"/>
      <c r="GE18" s="17">
        <v>0</v>
      </c>
      <c r="GF18" s="17">
        <v>0</v>
      </c>
      <c r="GG18" s="17"/>
      <c r="GH18" s="17">
        <v>0</v>
      </c>
      <c r="GI18" s="17">
        <v>0</v>
      </c>
      <c r="GJ18" s="17">
        <v>0</v>
      </c>
      <c r="GK18" s="17"/>
      <c r="GL18" s="17"/>
      <c r="GM18" s="17">
        <v>0</v>
      </c>
      <c r="GN18" s="17">
        <v>105.8</v>
      </c>
      <c r="GO18" s="17">
        <v>71.209710000000001</v>
      </c>
      <c r="GP18" s="17">
        <v>78.324690000000004</v>
      </c>
      <c r="GQ18" s="17">
        <v>27.47531</v>
      </c>
      <c r="GR18" s="17">
        <v>6.9</v>
      </c>
      <c r="GS18" s="17">
        <v>5.1650400000000003</v>
      </c>
      <c r="GT18" s="17">
        <v>5.1650400000000003</v>
      </c>
      <c r="GU18" s="17">
        <v>1.7349600000000001</v>
      </c>
      <c r="GV18" s="17">
        <v>2.4</v>
      </c>
      <c r="GW18" s="17">
        <v>5.4186100000000001</v>
      </c>
      <c r="GX18" s="17">
        <v>5.4186100000000001</v>
      </c>
      <c r="GY18" s="17">
        <v>-3.0186099999999998</v>
      </c>
      <c r="GZ18" s="17">
        <v>24.6</v>
      </c>
      <c r="HA18" s="17">
        <v>18.001080000000002</v>
      </c>
      <c r="HB18" s="17">
        <v>31.329809999999998</v>
      </c>
      <c r="HC18" s="17">
        <v>-6.7298099999999996</v>
      </c>
      <c r="HD18" s="17">
        <v>43.4</v>
      </c>
      <c r="HE18" s="17">
        <v>44.060189999999999</v>
      </c>
      <c r="HF18" s="17">
        <v>44.060189999999999</v>
      </c>
      <c r="HG18" s="17">
        <v>-0.66019000000000005</v>
      </c>
      <c r="HH18" s="17">
        <v>0</v>
      </c>
      <c r="HI18" s="17"/>
      <c r="HJ18" s="17">
        <v>1.5019400000000001</v>
      </c>
      <c r="HK18" s="17">
        <v>-1.5019400000000001</v>
      </c>
      <c r="HL18" s="17">
        <v>17.7</v>
      </c>
      <c r="HM18" s="17">
        <v>14.997669999999999</v>
      </c>
      <c r="HN18" s="17">
        <v>0</v>
      </c>
      <c r="HO18" s="17">
        <v>17.7</v>
      </c>
      <c r="HP18" s="17">
        <v>111.1</v>
      </c>
      <c r="HQ18" s="17">
        <v>108.51313</v>
      </c>
      <c r="HR18" s="17">
        <v>92.303430000000006</v>
      </c>
      <c r="HS18" s="17">
        <v>18.796569999999999</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83</v>
      </c>
      <c r="JE18" s="17">
        <v>54.282310000000003</v>
      </c>
      <c r="JF18" s="17">
        <v>62.939340000000001</v>
      </c>
      <c r="JG18" s="17">
        <v>20.060659999999999</v>
      </c>
      <c r="JH18" s="17">
        <v>176.4</v>
      </c>
      <c r="JI18" s="17">
        <v>178.52955</v>
      </c>
      <c r="JJ18" s="17">
        <v>178.52956</v>
      </c>
      <c r="JK18" s="17">
        <v>-2.1295600000000001</v>
      </c>
      <c r="JL18" s="17">
        <v>174.6</v>
      </c>
      <c r="JM18" s="17">
        <v>178.52955</v>
      </c>
      <c r="JN18" s="17">
        <v>178.52956</v>
      </c>
      <c r="JO18" s="17">
        <v>-3.9295599999999999</v>
      </c>
      <c r="JP18" s="17">
        <v>200</v>
      </c>
      <c r="JQ18" s="17">
        <v>178.52955</v>
      </c>
      <c r="JR18" s="17">
        <v>178.52956</v>
      </c>
      <c r="JS18" s="17">
        <v>21.47044</v>
      </c>
      <c r="JT18" s="17">
        <v>274.60000000000002</v>
      </c>
      <c r="JU18" s="17">
        <v>267.79433</v>
      </c>
      <c r="JV18" s="17">
        <v>267.79433</v>
      </c>
      <c r="JW18" s="17">
        <v>6.8056700000000001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3.8</v>
      </c>
      <c r="LE18" s="17">
        <v>3.7524000000000002</v>
      </c>
      <c r="LF18" s="17">
        <v>3.7524000000000002</v>
      </c>
      <c r="LG18" s="17">
        <v>4.7600000000000003E-2</v>
      </c>
      <c r="LH18" s="17">
        <v>74.599999999999994</v>
      </c>
      <c r="LI18" s="17">
        <v>65.054490000000001</v>
      </c>
      <c r="LJ18" s="17">
        <v>97.27449</v>
      </c>
      <c r="LK18" s="17">
        <v>-22.674489999999999</v>
      </c>
      <c r="LL18" s="17">
        <v>93</v>
      </c>
      <c r="LM18" s="17">
        <v>103.39277</v>
      </c>
      <c r="LN18" s="17">
        <v>108.13</v>
      </c>
      <c r="LO18" s="17">
        <v>-15.13</v>
      </c>
      <c r="LP18" s="17">
        <v>63.1</v>
      </c>
      <c r="LQ18" s="17">
        <v>67.133979999999994</v>
      </c>
      <c r="LR18" s="17">
        <v>67.133979999999994</v>
      </c>
      <c r="LS18" s="17">
        <v>-4.0339799999999997</v>
      </c>
      <c r="LT18" s="17">
        <v>70.3</v>
      </c>
      <c r="LU18" s="17">
        <v>76.676310000000001</v>
      </c>
      <c r="LV18" s="17">
        <v>78.567999999999998</v>
      </c>
      <c r="LW18" s="17">
        <v>-8.2680000000000007</v>
      </c>
      <c r="LX18" s="17">
        <v>29.6</v>
      </c>
      <c r="LY18" s="17">
        <v>29.951460000000001</v>
      </c>
      <c r="LZ18" s="17">
        <v>29.951460000000001</v>
      </c>
      <c r="MA18" s="17">
        <v>-0.35145999999999999</v>
      </c>
      <c r="MB18" s="17"/>
      <c r="MC18" s="17"/>
      <c r="MD18" s="17"/>
      <c r="ME18" s="17">
        <v>0</v>
      </c>
      <c r="MF18" s="17"/>
      <c r="MG18" s="17"/>
      <c r="MH18" s="17"/>
      <c r="MI18" s="17">
        <v>0</v>
      </c>
      <c r="MJ18" s="17"/>
      <c r="MK18" s="17"/>
      <c r="ML18" s="17"/>
      <c r="MM18" s="17">
        <v>0</v>
      </c>
      <c r="MN18" s="17">
        <v>102.6</v>
      </c>
      <c r="MO18" s="17">
        <v>149.77385000000001</v>
      </c>
      <c r="MP18" s="17">
        <v>149.77393000000001</v>
      </c>
      <c r="MQ18" s="17">
        <v>-47.173929999999999</v>
      </c>
      <c r="MR18" s="17">
        <v>101.3</v>
      </c>
      <c r="MS18" s="17">
        <v>149.77385000000001</v>
      </c>
      <c r="MT18" s="17">
        <v>149.77393000000001</v>
      </c>
      <c r="MU18" s="17">
        <v>-48.473930000000003</v>
      </c>
      <c r="MV18" s="17">
        <v>122.2</v>
      </c>
      <c r="MW18" s="17">
        <v>149.77385000000001</v>
      </c>
      <c r="MX18" s="17">
        <v>149.77393000000001</v>
      </c>
      <c r="MY18" s="17">
        <v>-27.573930000000001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140.80000000000001</v>
      </c>
      <c r="NU18" s="17">
        <v>145.06666999999999</v>
      </c>
      <c r="NV18" s="17">
        <v>192.4</v>
      </c>
      <c r="NW18" s="17">
        <v>-51.6</v>
      </c>
      <c r="NX18" s="17">
        <v>79.2</v>
      </c>
      <c r="NY18" s="17">
        <v>72.533330000000007</v>
      </c>
      <c r="NZ18" s="17">
        <v>96.2</v>
      </c>
      <c r="OA18" s="17">
        <v>-17</v>
      </c>
      <c r="OB18" s="17">
        <v>0</v>
      </c>
      <c r="OC18" s="17"/>
      <c r="OD18" s="17">
        <v>0</v>
      </c>
      <c r="OE18" s="17">
        <v>0</v>
      </c>
      <c r="OF18" s="17">
        <v>67</v>
      </c>
      <c r="OG18" s="17">
        <v>105.47642999999999</v>
      </c>
      <c r="OH18" s="17">
        <v>110.946</v>
      </c>
      <c r="OI18" s="17">
        <v>-43.945999999999998</v>
      </c>
      <c r="OJ18" s="17">
        <v>0</v>
      </c>
      <c r="OK18" s="17"/>
      <c r="OL18" s="17">
        <v>0</v>
      </c>
      <c r="OM18" s="17">
        <v>0</v>
      </c>
      <c r="ON18" s="17">
        <v>10.4</v>
      </c>
      <c r="OO18" s="17">
        <v>13.55</v>
      </c>
      <c r="OP18" s="17">
        <v>13.55</v>
      </c>
      <c r="OQ18" s="17">
        <v>-3.15</v>
      </c>
      <c r="OR18" s="17">
        <v>0</v>
      </c>
      <c r="OS18" s="17"/>
      <c r="OT18" s="17">
        <v>0</v>
      </c>
      <c r="OU18" s="17">
        <v>0</v>
      </c>
      <c r="OV18" s="17">
        <v>16</v>
      </c>
      <c r="OW18" s="17">
        <v>16</v>
      </c>
      <c r="OX18" s="17">
        <v>14.56311</v>
      </c>
      <c r="OY18" s="17">
        <v>1.43689</v>
      </c>
      <c r="OZ18" s="17">
        <v>9.9</v>
      </c>
      <c r="PA18" s="17">
        <v>9.0000099999999996</v>
      </c>
      <c r="PB18" s="17">
        <v>9</v>
      </c>
      <c r="PC18" s="17">
        <v>0.9</v>
      </c>
      <c r="PD18" s="17">
        <v>2.7</v>
      </c>
      <c r="PE18" s="17">
        <v>1.86835</v>
      </c>
      <c r="PF18" s="17">
        <v>5.67</v>
      </c>
      <c r="PG18" s="17">
        <v>-2.97</v>
      </c>
      <c r="PH18" s="17">
        <v>0.6</v>
      </c>
      <c r="PI18" s="17">
        <v>1.23</v>
      </c>
      <c r="PJ18" s="17">
        <v>1.23</v>
      </c>
      <c r="PK18" s="17">
        <v>-0.63</v>
      </c>
      <c r="PL18" s="17"/>
      <c r="PM18" s="17"/>
      <c r="PN18" s="17">
        <v>1.5</v>
      </c>
      <c r="PO18" s="17">
        <v>-1.5</v>
      </c>
      <c r="PP18" s="17">
        <v>4</v>
      </c>
      <c r="PQ18" s="17">
        <v>3.85</v>
      </c>
      <c r="PR18" s="17">
        <v>3.85</v>
      </c>
      <c r="PS18" s="17">
        <v>0.15</v>
      </c>
      <c r="PT18" s="17">
        <v>20</v>
      </c>
      <c r="PU18" s="17">
        <v>20</v>
      </c>
      <c r="PV18" s="17">
        <v>19.417480000000001</v>
      </c>
      <c r="PW18" s="17">
        <v>0.58252000000000004</v>
      </c>
      <c r="PX18" s="17">
        <v>18.899999999999999</v>
      </c>
      <c r="PY18" s="17">
        <v>20</v>
      </c>
      <c r="PZ18" s="17">
        <v>19.417480000000001</v>
      </c>
      <c r="QA18" s="17">
        <v>-0.51748000000000005</v>
      </c>
      <c r="QB18" s="17">
        <v>12.1</v>
      </c>
      <c r="QC18" s="17">
        <v>10</v>
      </c>
      <c r="QD18" s="17">
        <v>9</v>
      </c>
      <c r="QE18" s="17">
        <v>3.1</v>
      </c>
      <c r="QF18" s="17">
        <v>3.5</v>
      </c>
      <c r="QG18" s="17">
        <v>3.5</v>
      </c>
      <c r="QH18" s="17">
        <v>3.5</v>
      </c>
      <c r="QI18" s="17">
        <v>0</v>
      </c>
      <c r="QJ18" s="17">
        <v>18.5</v>
      </c>
      <c r="QK18" s="17">
        <v>19</v>
      </c>
      <c r="QL18" s="17">
        <v>17.961169999999999</v>
      </c>
      <c r="QM18" s="17">
        <v>0.53883000000000003</v>
      </c>
      <c r="QN18" s="17">
        <v>0</v>
      </c>
      <c r="QO18" s="17"/>
      <c r="QP18" s="17">
        <v>0</v>
      </c>
      <c r="QQ18" s="17">
        <v>0</v>
      </c>
      <c r="QR18" s="17">
        <v>0</v>
      </c>
      <c r="QS18" s="17"/>
      <c r="QT18" s="17">
        <v>0</v>
      </c>
      <c r="QU18" s="17">
        <v>0</v>
      </c>
      <c r="QV18" s="17">
        <v>21.8</v>
      </c>
      <c r="QW18" s="17">
        <v>26.43</v>
      </c>
      <c r="QX18" s="17">
        <v>26.43</v>
      </c>
      <c r="QY18" s="17">
        <v>-4.63</v>
      </c>
      <c r="QZ18" s="17">
        <v>67.8</v>
      </c>
      <c r="RA18" s="17">
        <v>76.34</v>
      </c>
      <c r="RB18" s="17">
        <v>76.337999999999994</v>
      </c>
      <c r="RC18" s="17">
        <v>-8.5380000000000003</v>
      </c>
      <c r="RD18" s="17">
        <v>4.5</v>
      </c>
      <c r="RE18" s="17">
        <v>5</v>
      </c>
      <c r="RF18" s="17">
        <v>4.2</v>
      </c>
      <c r="RG18" s="17">
        <v>0.3</v>
      </c>
      <c r="RH18" s="17">
        <v>1</v>
      </c>
      <c r="RI18" s="17">
        <v>1.2</v>
      </c>
      <c r="RJ18" s="17">
        <v>1.2</v>
      </c>
      <c r="RK18" s="17">
        <v>-0.2</v>
      </c>
      <c r="RL18" s="17">
        <v>2.2000000000000002</v>
      </c>
      <c r="RM18" s="17">
        <v>2.4</v>
      </c>
      <c r="RN18" s="17">
        <v>2.4</v>
      </c>
      <c r="RO18" s="17">
        <v>-0.2</v>
      </c>
      <c r="RP18" s="17">
        <v>3</v>
      </c>
      <c r="RQ18" s="17">
        <v>2.8</v>
      </c>
      <c r="RR18" s="17">
        <v>2.8</v>
      </c>
      <c r="RS18" s="17">
        <v>0.2</v>
      </c>
      <c r="RT18" s="17">
        <v>0</v>
      </c>
      <c r="RU18" s="17"/>
      <c r="RV18" s="17">
        <v>0</v>
      </c>
      <c r="RW18" s="17">
        <v>0</v>
      </c>
      <c r="RX18" s="17">
        <v>3.3</v>
      </c>
      <c r="RY18" s="17">
        <v>3.2610000000000001</v>
      </c>
      <c r="RZ18" s="17">
        <v>3.2610000000000001</v>
      </c>
      <c r="SA18" s="17">
        <v>3.9E-2</v>
      </c>
      <c r="SB18" s="17">
        <v>10.3</v>
      </c>
      <c r="SC18" s="17">
        <v>8.22105</v>
      </c>
      <c r="SD18" s="17">
        <v>0</v>
      </c>
      <c r="SE18" s="17">
        <v>10.3</v>
      </c>
      <c r="SF18" s="17">
        <v>1.7</v>
      </c>
      <c r="SG18" s="17">
        <v>1.9</v>
      </c>
      <c r="SH18" s="17">
        <v>1.9</v>
      </c>
      <c r="SI18" s="17">
        <v>-0.2</v>
      </c>
      <c r="SJ18" s="17"/>
      <c r="SK18" s="17"/>
      <c r="SL18" s="17">
        <v>0.7</v>
      </c>
      <c r="SM18" s="17">
        <v>-0.7</v>
      </c>
      <c r="SN18" s="17">
        <v>10.6</v>
      </c>
      <c r="SO18" s="17">
        <v>10.67961</v>
      </c>
      <c r="SP18" s="17">
        <v>10.67961</v>
      </c>
      <c r="SQ18" s="17">
        <v>-7.961E-2</v>
      </c>
      <c r="SR18" s="17">
        <v>5.0999999999999996</v>
      </c>
      <c r="SS18" s="17">
        <v>5.4</v>
      </c>
      <c r="ST18" s="17">
        <v>5.4</v>
      </c>
      <c r="SU18" s="17">
        <v>-0.3</v>
      </c>
      <c r="SV18" s="17">
        <v>6.4</v>
      </c>
      <c r="SW18" s="17">
        <v>7</v>
      </c>
      <c r="SX18" s="17">
        <v>7</v>
      </c>
      <c r="SY18" s="17">
        <v>-0.6</v>
      </c>
      <c r="SZ18" s="17">
        <v>9.1999999999999993</v>
      </c>
      <c r="TA18" s="17">
        <v>10</v>
      </c>
      <c r="TB18" s="17">
        <v>10.67961</v>
      </c>
      <c r="TC18" s="17">
        <v>-1.4796100000000001</v>
      </c>
      <c r="TD18" s="17">
        <v>19.7</v>
      </c>
      <c r="TE18" s="17">
        <v>20</v>
      </c>
      <c r="TF18" s="17">
        <v>19.029129999999999</v>
      </c>
      <c r="TG18" s="17">
        <v>0.67086999999999997</v>
      </c>
      <c r="TH18" s="17">
        <v>26.5</v>
      </c>
      <c r="TI18" s="17">
        <v>21.843810000000001</v>
      </c>
      <c r="TJ18" s="17">
        <v>21.699000000000002</v>
      </c>
      <c r="TK18" s="17">
        <v>4.8010000000000002</v>
      </c>
      <c r="TL18" s="17">
        <v>12.5</v>
      </c>
      <c r="TM18" s="17">
        <v>26.446919999999999</v>
      </c>
      <c r="TN18" s="17">
        <v>28.175000000000001</v>
      </c>
      <c r="TO18" s="17">
        <v>-15.675000000000001</v>
      </c>
      <c r="TP18" s="17">
        <v>0</v>
      </c>
      <c r="TQ18" s="17"/>
      <c r="TR18" s="17">
        <v>0</v>
      </c>
      <c r="TS18" s="17">
        <v>0</v>
      </c>
      <c r="TT18" s="17">
        <v>68.2</v>
      </c>
      <c r="TU18" s="17">
        <v>68.83</v>
      </c>
      <c r="TV18" s="17">
        <v>68.924999999999997</v>
      </c>
      <c r="TW18" s="17">
        <v>-0.72499999999999998</v>
      </c>
      <c r="TX18" s="17">
        <v>60.7</v>
      </c>
      <c r="TY18" s="17">
        <v>77.040000000000006</v>
      </c>
      <c r="TZ18" s="17">
        <v>77.606999999999999</v>
      </c>
      <c r="UA18" s="17">
        <v>-16.907</v>
      </c>
      <c r="UB18" s="17">
        <v>10.3</v>
      </c>
      <c r="UC18" s="17">
        <v>7.9530000000000003</v>
      </c>
      <c r="UD18" s="17">
        <v>7.9530000000000003</v>
      </c>
      <c r="UE18" s="17">
        <v>2.347</v>
      </c>
      <c r="UF18" s="17">
        <v>5.3</v>
      </c>
      <c r="UG18" s="17">
        <v>6.4269999999999996</v>
      </c>
      <c r="UH18" s="17">
        <v>6.4269999999999996</v>
      </c>
      <c r="UI18" s="17">
        <v>-1.127</v>
      </c>
      <c r="UJ18" s="17">
        <v>10.8</v>
      </c>
      <c r="UK18" s="17">
        <v>11</v>
      </c>
      <c r="UL18" s="17">
        <v>10.19417</v>
      </c>
      <c r="UM18" s="17">
        <v>0.60582999999999998</v>
      </c>
      <c r="UN18" s="17">
        <v>3.1</v>
      </c>
      <c r="UO18" s="17">
        <v>3</v>
      </c>
      <c r="UP18" s="17">
        <v>3</v>
      </c>
      <c r="UQ18" s="17">
        <v>0.1</v>
      </c>
      <c r="UR18" s="17">
        <v>8.6</v>
      </c>
      <c r="US18" s="17">
        <v>7.8</v>
      </c>
      <c r="UT18" s="17">
        <v>7.8</v>
      </c>
      <c r="UU18" s="17">
        <v>0.8</v>
      </c>
      <c r="UV18" s="17">
        <v>8.1999999999999993</v>
      </c>
      <c r="UW18" s="17">
        <v>9</v>
      </c>
      <c r="UX18" s="17">
        <v>9</v>
      </c>
      <c r="UY18" s="17">
        <v>-0.8</v>
      </c>
      <c r="UZ18" s="17">
        <v>8.8000000000000007</v>
      </c>
      <c r="VA18" s="17">
        <v>10</v>
      </c>
      <c r="VB18" s="17">
        <v>10</v>
      </c>
      <c r="VC18" s="17">
        <v>-1.2</v>
      </c>
      <c r="VD18" s="17">
        <v>8.6</v>
      </c>
      <c r="VE18" s="17">
        <v>9.9029100000000003</v>
      </c>
      <c r="VF18" s="17">
        <v>9.9029100000000003</v>
      </c>
      <c r="VG18" s="17">
        <v>-1.30291</v>
      </c>
      <c r="VH18" s="17">
        <v>9.6999999999999993</v>
      </c>
      <c r="VI18" s="17">
        <v>9.4649999999999999</v>
      </c>
      <c r="VJ18" s="17">
        <v>9.4649999999999999</v>
      </c>
      <c r="VK18" s="17">
        <v>0.23499999999999999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54.1</v>
      </c>
      <c r="WC18" s="17">
        <v>97.385499999999993</v>
      </c>
      <c r="WD18" s="17">
        <v>80.433000000000007</v>
      </c>
      <c r="WE18" s="17">
        <v>-26.332999999999998</v>
      </c>
      <c r="WF18" s="17">
        <v>58</v>
      </c>
      <c r="WG18" s="17">
        <v>115.69025000000001</v>
      </c>
      <c r="WH18" s="17">
        <v>82.373000000000005</v>
      </c>
      <c r="WI18" s="17">
        <v>-24.373000000000001</v>
      </c>
      <c r="WJ18" s="17">
        <v>0</v>
      </c>
      <c r="WK18" s="17"/>
      <c r="WL18" s="17">
        <v>0</v>
      </c>
      <c r="WM18" s="17">
        <v>0</v>
      </c>
      <c r="WN18" s="17">
        <v>0</v>
      </c>
      <c r="WO18" s="17"/>
      <c r="WP18" s="17">
        <v>0</v>
      </c>
      <c r="WQ18" s="17">
        <v>0</v>
      </c>
      <c r="WR18" s="17">
        <v>9.8000000000000007</v>
      </c>
      <c r="WS18" s="17">
        <v>9.8000000000000007</v>
      </c>
      <c r="WT18" s="17">
        <v>9.8000000000000007</v>
      </c>
      <c r="WU18" s="17">
        <v>0</v>
      </c>
      <c r="WV18" s="17">
        <v>19.8</v>
      </c>
      <c r="WW18" s="17">
        <v>20</v>
      </c>
      <c r="WX18" s="17">
        <v>19.12621</v>
      </c>
      <c r="WY18" s="17">
        <v>0.67379</v>
      </c>
      <c r="WZ18" s="17">
        <v>8.9</v>
      </c>
      <c r="XA18" s="17">
        <v>10.7</v>
      </c>
      <c r="XB18" s="17">
        <v>10.7</v>
      </c>
      <c r="XC18" s="17">
        <v>-1.8</v>
      </c>
      <c r="XD18" s="17">
        <v>42.87</v>
      </c>
      <c r="XE18" s="17">
        <v>44.210529999999999</v>
      </c>
      <c r="XF18" s="17">
        <v>42</v>
      </c>
      <c r="XG18" s="17">
        <v>0.87</v>
      </c>
      <c r="XH18" s="17">
        <v>16.3</v>
      </c>
      <c r="XI18" s="17">
        <v>15.78947</v>
      </c>
      <c r="XJ18" s="17">
        <v>15</v>
      </c>
      <c r="XK18" s="17">
        <v>1.3</v>
      </c>
      <c r="XL18" s="17"/>
      <c r="XM18" s="17"/>
      <c r="XN18" s="17"/>
      <c r="XO18" s="17">
        <v>0</v>
      </c>
      <c r="XP18" s="17"/>
      <c r="XQ18" s="17"/>
      <c r="XR18" s="17"/>
      <c r="XS18" s="17">
        <v>0</v>
      </c>
      <c r="XT18" s="17">
        <v>16.8</v>
      </c>
      <c r="XU18" s="17">
        <v>17</v>
      </c>
      <c r="XV18" s="17">
        <v>14</v>
      </c>
      <c r="XW18" s="17">
        <v>2.8</v>
      </c>
      <c r="XX18" s="17"/>
      <c r="XY18" s="17"/>
      <c r="XZ18" s="17"/>
      <c r="YA18" s="17">
        <v>0</v>
      </c>
      <c r="YB18" s="17">
        <v>7.2</v>
      </c>
      <c r="YC18" s="17">
        <v>6.57</v>
      </c>
      <c r="YD18" s="17">
        <v>6.57</v>
      </c>
      <c r="YE18" s="17">
        <v>0.63</v>
      </c>
    </row>
    <row r="19" spans="1:655" ht="24" customHeight="1" x14ac:dyDescent="0.25">
      <c r="A19" s="1"/>
      <c r="B19" s="16" t="s">
        <v>42</v>
      </c>
      <c r="C19" s="16" t="s">
        <v>816</v>
      </c>
      <c r="D19" s="17">
        <v>96.4</v>
      </c>
      <c r="E19" s="17">
        <v>142.90401</v>
      </c>
      <c r="F19" s="17">
        <v>134.63919999999999</v>
      </c>
      <c r="G19" s="17">
        <v>-38.239199999999997</v>
      </c>
      <c r="H19" s="17">
        <v>598.1</v>
      </c>
      <c r="I19" s="17">
        <v>594.17128000000002</v>
      </c>
      <c r="J19" s="17">
        <v>594.17128000000002</v>
      </c>
      <c r="K19" s="17">
        <v>3.9287200000000002</v>
      </c>
      <c r="L19" s="17">
        <v>198.7</v>
      </c>
      <c r="M19" s="17">
        <v>193.29447999999999</v>
      </c>
      <c r="N19" s="17">
        <v>193.29447999999999</v>
      </c>
      <c r="O19" s="17">
        <v>5.4055200000000001</v>
      </c>
      <c r="P19" s="17"/>
      <c r="Q19" s="17"/>
      <c r="R19" s="17"/>
      <c r="S19" s="17">
        <v>0</v>
      </c>
      <c r="T19" s="17"/>
      <c r="U19" s="17"/>
      <c r="V19" s="17"/>
      <c r="W19" s="17">
        <v>0</v>
      </c>
      <c r="X19" s="17">
        <v>30.8</v>
      </c>
      <c r="Y19" s="17">
        <v>19.82349</v>
      </c>
      <c r="Z19" s="17">
        <v>76.798159999999996</v>
      </c>
      <c r="AA19" s="17">
        <v>-45.998159999999999</v>
      </c>
      <c r="AB19" s="17">
        <v>115.8</v>
      </c>
      <c r="AC19" s="17">
        <v>100.0001</v>
      </c>
      <c r="AD19" s="17">
        <v>170.15545</v>
      </c>
      <c r="AE19" s="17">
        <v>-54.355449999999998</v>
      </c>
      <c r="AF19" s="17"/>
      <c r="AG19" s="17"/>
      <c r="AH19" s="17"/>
      <c r="AI19" s="17">
        <v>0</v>
      </c>
      <c r="AJ19" s="17"/>
      <c r="AK19" s="17"/>
      <c r="AL19" s="17"/>
      <c r="AM19" s="17">
        <v>0</v>
      </c>
      <c r="AN19" s="17">
        <v>0</v>
      </c>
      <c r="AO19" s="17"/>
      <c r="AP19" s="17"/>
      <c r="AQ19" s="17">
        <v>0</v>
      </c>
      <c r="AR19" s="17">
        <v>206.7</v>
      </c>
      <c r="AS19" s="17">
        <v>204.72796</v>
      </c>
      <c r="AT19" s="17">
        <v>204.72800000000001</v>
      </c>
      <c r="AU19" s="17">
        <v>1.972</v>
      </c>
      <c r="AV19" s="17">
        <v>206.8</v>
      </c>
      <c r="AW19" s="17">
        <v>204.72796</v>
      </c>
      <c r="AX19" s="17">
        <v>204.72800000000001</v>
      </c>
      <c r="AY19" s="17">
        <v>2.0720000000000001</v>
      </c>
      <c r="AZ19" s="17">
        <v>198</v>
      </c>
      <c r="BA19" s="17">
        <v>204.72796</v>
      </c>
      <c r="BB19" s="17">
        <v>204.72800000000001</v>
      </c>
      <c r="BC19" s="17">
        <v>-6.7279999999999998</v>
      </c>
      <c r="BD19" s="17"/>
      <c r="BE19" s="17"/>
      <c r="BF19" s="17"/>
      <c r="BG19" s="17">
        <v>0</v>
      </c>
      <c r="BH19" s="17"/>
      <c r="BI19" s="17"/>
      <c r="BJ19" s="17"/>
      <c r="BK19" s="17">
        <v>0</v>
      </c>
      <c r="BL19" s="17">
        <v>352.4</v>
      </c>
      <c r="BM19" s="17">
        <v>187.22304</v>
      </c>
      <c r="BN19" s="17">
        <v>197.13883000000001</v>
      </c>
      <c r="BO19" s="17">
        <v>155.26116999999999</v>
      </c>
      <c r="BP19" s="17">
        <v>4.7</v>
      </c>
      <c r="BQ19" s="17">
        <v>4.4318400000000002</v>
      </c>
      <c r="BR19" s="17">
        <v>4.4318400000000002</v>
      </c>
      <c r="BS19" s="17">
        <v>0.26816000000000001</v>
      </c>
      <c r="BT19" s="17"/>
      <c r="BU19" s="17"/>
      <c r="BV19" s="17"/>
      <c r="BW19" s="17">
        <v>0</v>
      </c>
      <c r="BX19" s="17"/>
      <c r="BY19" s="17"/>
      <c r="BZ19" s="17"/>
      <c r="CA19" s="17">
        <v>0</v>
      </c>
      <c r="CB19" s="17"/>
      <c r="CC19" s="17"/>
      <c r="CD19" s="17"/>
      <c r="CE19" s="17">
        <v>0</v>
      </c>
      <c r="CF19" s="17"/>
      <c r="CG19" s="17"/>
      <c r="CH19" s="17"/>
      <c r="CI19" s="17">
        <v>0</v>
      </c>
      <c r="CJ19" s="17">
        <v>157.19999999999999</v>
      </c>
      <c r="CK19" s="17">
        <v>163.90777</v>
      </c>
      <c r="CL19" s="17">
        <v>163.90777</v>
      </c>
      <c r="CM19" s="17">
        <v>-6.70777</v>
      </c>
      <c r="CN19" s="17">
        <v>6.9</v>
      </c>
      <c r="CO19" s="17">
        <v>6.8003799999999996</v>
      </c>
      <c r="CP19" s="17">
        <v>5.1333399999999996</v>
      </c>
      <c r="CQ19" s="17">
        <v>1.7666599999999999</v>
      </c>
      <c r="CR19" s="17">
        <v>5.3</v>
      </c>
      <c r="CS19" s="17">
        <v>3.7328100000000002</v>
      </c>
      <c r="CT19" s="17">
        <v>2.8177599999999998</v>
      </c>
      <c r="CU19" s="17">
        <v>2.48224</v>
      </c>
      <c r="CV19" s="17">
        <v>0</v>
      </c>
      <c r="CW19" s="17">
        <v>0</v>
      </c>
      <c r="CX19" s="17"/>
      <c r="CY19" s="17">
        <v>0</v>
      </c>
      <c r="CZ19" s="17">
        <v>6.8</v>
      </c>
      <c r="DA19" s="17">
        <v>6.8787000000000003</v>
      </c>
      <c r="DB19" s="17">
        <v>6.8787000000000003</v>
      </c>
      <c r="DC19" s="17">
        <v>-7.8700000000000006E-2</v>
      </c>
      <c r="DD19" s="17">
        <v>11.4</v>
      </c>
      <c r="DE19" s="17">
        <v>13.10108</v>
      </c>
      <c r="DF19" s="17">
        <v>14.919420000000001</v>
      </c>
      <c r="DG19" s="17">
        <v>-3.5194200000000002</v>
      </c>
      <c r="DH19" s="17">
        <v>60.4</v>
      </c>
      <c r="DI19" s="17">
        <v>59.999980000000001</v>
      </c>
      <c r="DJ19" s="17">
        <v>132.08229</v>
      </c>
      <c r="DK19" s="17">
        <v>-71.682289999999995</v>
      </c>
      <c r="DL19" s="17"/>
      <c r="DM19" s="17"/>
      <c r="DN19" s="17"/>
      <c r="DO19" s="17">
        <v>0</v>
      </c>
      <c r="DP19" s="17"/>
      <c r="DQ19" s="17"/>
      <c r="DR19" s="17"/>
      <c r="DS19" s="17">
        <v>0</v>
      </c>
      <c r="DT19" s="17"/>
      <c r="DU19" s="17"/>
      <c r="DV19" s="17"/>
      <c r="DW19" s="17">
        <v>0</v>
      </c>
      <c r="DX19" s="17"/>
      <c r="DY19" s="17"/>
      <c r="DZ19" s="17"/>
      <c r="EA19" s="17">
        <v>0</v>
      </c>
      <c r="EB19" s="17">
        <v>69.7</v>
      </c>
      <c r="EC19" s="17">
        <v>78.297880000000006</v>
      </c>
      <c r="ED19" s="17">
        <v>76.563699999999997</v>
      </c>
      <c r="EE19" s="17">
        <v>-6.8636999999999997</v>
      </c>
      <c r="EF19" s="17">
        <v>98.6</v>
      </c>
      <c r="EG19" s="17">
        <v>153.68892</v>
      </c>
      <c r="EH19" s="17">
        <v>27.262689999999999</v>
      </c>
      <c r="EI19" s="17">
        <v>71.337310000000002</v>
      </c>
      <c r="EJ19" s="17"/>
      <c r="EK19" s="17"/>
      <c r="EL19" s="17"/>
      <c r="EM19" s="17">
        <v>0</v>
      </c>
      <c r="EN19" s="17"/>
      <c r="EO19" s="17"/>
      <c r="EP19" s="17"/>
      <c r="EQ19" s="17">
        <v>0</v>
      </c>
      <c r="ER19" s="17"/>
      <c r="ES19" s="17"/>
      <c r="ET19" s="17"/>
      <c r="EU19" s="17">
        <v>0</v>
      </c>
      <c r="EV19" s="17">
        <v>6.5</v>
      </c>
      <c r="EW19" s="17">
        <v>6.39</v>
      </c>
      <c r="EX19" s="17">
        <v>6.39</v>
      </c>
      <c r="EY19" s="17">
        <v>0.11</v>
      </c>
      <c r="EZ19" s="17">
        <v>147.30000000000001</v>
      </c>
      <c r="FA19" s="17">
        <v>144.32991999999999</v>
      </c>
      <c r="FB19" s="17">
        <v>177.65508</v>
      </c>
      <c r="FC19" s="17">
        <v>-30.355080000000001</v>
      </c>
      <c r="FD19" s="17">
        <v>50.5</v>
      </c>
      <c r="FE19" s="17">
        <v>47.76699</v>
      </c>
      <c r="FF19" s="17">
        <v>50.973100000000002</v>
      </c>
      <c r="FG19" s="17">
        <v>-0.47310000000000002</v>
      </c>
      <c r="FH19" s="17">
        <v>0</v>
      </c>
      <c r="FI19" s="17">
        <v>0</v>
      </c>
      <c r="FJ19" s="17">
        <v>0</v>
      </c>
      <c r="FK19" s="17">
        <v>0</v>
      </c>
      <c r="FL19" s="17">
        <v>26.6</v>
      </c>
      <c r="FM19" s="17">
        <v>24.878640000000001</v>
      </c>
      <c r="FN19" s="17">
        <v>24.499369999999999</v>
      </c>
      <c r="FO19" s="17">
        <v>2.1006300000000002</v>
      </c>
      <c r="FP19" s="17">
        <v>18.8</v>
      </c>
      <c r="FQ19" s="17">
        <v>19.192229999999999</v>
      </c>
      <c r="FR19" s="17">
        <v>19.192229999999999</v>
      </c>
      <c r="FS19" s="17">
        <v>-0.39223000000000002</v>
      </c>
      <c r="FT19" s="17">
        <v>19.8</v>
      </c>
      <c r="FU19" s="17">
        <v>20</v>
      </c>
      <c r="FV19" s="17">
        <v>19.223299999999998</v>
      </c>
      <c r="FW19" s="17">
        <v>0.57669999999999999</v>
      </c>
      <c r="FX19" s="17">
        <v>88.7</v>
      </c>
      <c r="FY19" s="17">
        <v>87.232039999999998</v>
      </c>
      <c r="FZ19" s="17">
        <v>87.232039999999998</v>
      </c>
      <c r="GA19" s="17">
        <v>1.4679599999999999</v>
      </c>
      <c r="GB19" s="17"/>
      <c r="GC19" s="17"/>
      <c r="GD19" s="17"/>
      <c r="GE19" s="17">
        <v>0</v>
      </c>
      <c r="GF19" s="17">
        <v>0</v>
      </c>
      <c r="GG19" s="17"/>
      <c r="GH19" s="17">
        <v>0</v>
      </c>
      <c r="GI19" s="17">
        <v>0</v>
      </c>
      <c r="GJ19" s="17">
        <v>0</v>
      </c>
      <c r="GK19" s="17"/>
      <c r="GL19" s="17"/>
      <c r="GM19" s="17">
        <v>0</v>
      </c>
      <c r="GN19" s="17">
        <v>104.5</v>
      </c>
      <c r="GO19" s="17">
        <v>71.742350000000002</v>
      </c>
      <c r="GP19" s="17">
        <v>88.61636</v>
      </c>
      <c r="GQ19" s="17">
        <v>15.88364</v>
      </c>
      <c r="GR19" s="17">
        <v>8.4</v>
      </c>
      <c r="GS19" s="17">
        <v>5.1650400000000003</v>
      </c>
      <c r="GT19" s="17">
        <v>5.1650400000000003</v>
      </c>
      <c r="GU19" s="17">
        <v>3.2349600000000001</v>
      </c>
      <c r="GV19" s="17">
        <v>2.4</v>
      </c>
      <c r="GW19" s="17">
        <v>5.4186100000000001</v>
      </c>
      <c r="GX19" s="17">
        <v>5.4186100000000001</v>
      </c>
      <c r="GY19" s="17">
        <v>-3.0186099999999998</v>
      </c>
      <c r="GZ19" s="17">
        <v>17.100000000000001</v>
      </c>
      <c r="HA19" s="17">
        <v>12.753679999999999</v>
      </c>
      <c r="HB19" s="17">
        <v>18</v>
      </c>
      <c r="HC19" s="17">
        <v>-0.9</v>
      </c>
      <c r="HD19" s="17">
        <v>42.8</v>
      </c>
      <c r="HE19" s="17">
        <v>44.060189999999999</v>
      </c>
      <c r="HF19" s="17">
        <v>44.060189999999999</v>
      </c>
      <c r="HG19" s="17">
        <v>-1.2601899999999999</v>
      </c>
      <c r="HH19" s="17">
        <v>0</v>
      </c>
      <c r="HI19" s="17"/>
      <c r="HJ19" s="17">
        <v>1.5019400000000001</v>
      </c>
      <c r="HK19" s="17">
        <v>-1.5019400000000001</v>
      </c>
      <c r="HL19" s="17">
        <v>0</v>
      </c>
      <c r="HM19" s="17">
        <v>14.997669999999999</v>
      </c>
      <c r="HN19" s="17">
        <v>0</v>
      </c>
      <c r="HO19" s="17">
        <v>0</v>
      </c>
      <c r="HP19" s="17">
        <v>86.7</v>
      </c>
      <c r="HQ19" s="17">
        <v>109.53901</v>
      </c>
      <c r="HR19" s="17">
        <v>56</v>
      </c>
      <c r="HS19" s="17">
        <v>30.7</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83.8</v>
      </c>
      <c r="JE19" s="17">
        <v>54.930390000000003</v>
      </c>
      <c r="JF19" s="17">
        <v>75.461569999999995</v>
      </c>
      <c r="JG19" s="17">
        <v>8.3384300000000007</v>
      </c>
      <c r="JH19" s="17">
        <v>176.2</v>
      </c>
      <c r="JI19" s="17">
        <v>178.52955</v>
      </c>
      <c r="JJ19" s="17">
        <v>178.52956</v>
      </c>
      <c r="JK19" s="17">
        <v>-2.3295599999999999</v>
      </c>
      <c r="JL19" s="17">
        <v>174.5</v>
      </c>
      <c r="JM19" s="17">
        <v>178.52955</v>
      </c>
      <c r="JN19" s="17">
        <v>178.52956</v>
      </c>
      <c r="JO19" s="17">
        <v>-4.02956</v>
      </c>
      <c r="JP19" s="17">
        <v>200</v>
      </c>
      <c r="JQ19" s="17">
        <v>178.52955</v>
      </c>
      <c r="JR19" s="17">
        <v>178.52956</v>
      </c>
      <c r="JS19" s="17">
        <v>21.47044</v>
      </c>
      <c r="JT19" s="17">
        <v>274.7</v>
      </c>
      <c r="JU19" s="17">
        <v>267.79433</v>
      </c>
      <c r="JV19" s="17">
        <v>267.79433</v>
      </c>
      <c r="JW19" s="17">
        <v>6.9056699999999998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3.8</v>
      </c>
      <c r="LE19" s="17">
        <v>3.7524000000000002</v>
      </c>
      <c r="LF19" s="17">
        <v>3.7524000000000002</v>
      </c>
      <c r="LG19" s="17">
        <v>4.7600000000000003E-2</v>
      </c>
      <c r="LH19" s="17">
        <v>80.599999999999994</v>
      </c>
      <c r="LI19" s="17">
        <v>67.984660000000005</v>
      </c>
      <c r="LJ19" s="17">
        <v>90.898849999999996</v>
      </c>
      <c r="LK19" s="17">
        <v>-10.29885</v>
      </c>
      <c r="LL19" s="17">
        <v>98.3</v>
      </c>
      <c r="LM19" s="17">
        <v>104.75378000000001</v>
      </c>
      <c r="LN19" s="17">
        <v>112.93577999999999</v>
      </c>
      <c r="LO19" s="17">
        <v>-14.63578</v>
      </c>
      <c r="LP19" s="17">
        <v>63.8</v>
      </c>
      <c r="LQ19" s="17">
        <v>67.133979999999994</v>
      </c>
      <c r="LR19" s="17">
        <v>67.133979999999994</v>
      </c>
      <c r="LS19" s="17">
        <v>-3.3339799999999999</v>
      </c>
      <c r="LT19" s="17">
        <v>70.8</v>
      </c>
      <c r="LU19" s="17">
        <v>77.255549999999999</v>
      </c>
      <c r="LV19" s="17">
        <v>78.567999999999998</v>
      </c>
      <c r="LW19" s="17">
        <v>-7.7679999999999998</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v>102.5</v>
      </c>
      <c r="MO19" s="17">
        <v>149.77385000000001</v>
      </c>
      <c r="MP19" s="17">
        <v>149.77393000000001</v>
      </c>
      <c r="MQ19" s="17">
        <v>-47.27393</v>
      </c>
      <c r="MR19" s="17">
        <v>102.1</v>
      </c>
      <c r="MS19" s="17">
        <v>149.77385000000001</v>
      </c>
      <c r="MT19" s="17">
        <v>149.77393000000001</v>
      </c>
      <c r="MU19" s="17">
        <v>-47.673929999999999</v>
      </c>
      <c r="MV19" s="17">
        <v>122.7</v>
      </c>
      <c r="MW19" s="17">
        <v>149.77385000000001</v>
      </c>
      <c r="MX19" s="17">
        <v>149.77393000000001</v>
      </c>
      <c r="MY19" s="17">
        <v>-27.073930000000001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140.80000000000001</v>
      </c>
      <c r="NU19" s="17">
        <v>145.06666999999999</v>
      </c>
      <c r="NV19" s="17">
        <v>192.4</v>
      </c>
      <c r="NW19" s="17">
        <v>-51.6</v>
      </c>
      <c r="NX19" s="17">
        <v>79.3</v>
      </c>
      <c r="NY19" s="17">
        <v>72.533330000000007</v>
      </c>
      <c r="NZ19" s="17">
        <v>96.2</v>
      </c>
      <c r="OA19" s="17">
        <v>-16.899999999999999</v>
      </c>
      <c r="OB19" s="17">
        <v>0</v>
      </c>
      <c r="OC19" s="17"/>
      <c r="OD19" s="17">
        <v>0</v>
      </c>
      <c r="OE19" s="17">
        <v>0</v>
      </c>
      <c r="OF19" s="17">
        <v>64.599999999999994</v>
      </c>
      <c r="OG19" s="17">
        <v>107.73103</v>
      </c>
      <c r="OH19" s="17">
        <v>110.063</v>
      </c>
      <c r="OI19" s="17">
        <v>-45.463000000000001</v>
      </c>
      <c r="OJ19" s="17">
        <v>0</v>
      </c>
      <c r="OK19" s="17"/>
      <c r="OL19" s="17">
        <v>0</v>
      </c>
      <c r="OM19" s="17">
        <v>0</v>
      </c>
      <c r="ON19" s="17">
        <v>8.4</v>
      </c>
      <c r="OO19" s="17">
        <v>13.625999999999999</v>
      </c>
      <c r="OP19" s="17">
        <v>13.625999999999999</v>
      </c>
      <c r="OQ19" s="17">
        <v>-5.226</v>
      </c>
      <c r="OR19" s="17">
        <v>0</v>
      </c>
      <c r="OS19" s="17"/>
      <c r="OT19" s="17">
        <v>0</v>
      </c>
      <c r="OU19" s="17">
        <v>0</v>
      </c>
      <c r="OV19" s="17">
        <v>16</v>
      </c>
      <c r="OW19" s="17">
        <v>16</v>
      </c>
      <c r="OX19" s="17">
        <v>14.56311</v>
      </c>
      <c r="OY19" s="17">
        <v>1.43689</v>
      </c>
      <c r="OZ19" s="17">
        <v>10</v>
      </c>
      <c r="PA19" s="17">
        <v>9.0000099999999996</v>
      </c>
      <c r="PB19" s="17">
        <v>9</v>
      </c>
      <c r="PC19" s="17">
        <v>1</v>
      </c>
      <c r="PD19" s="17">
        <v>2.7</v>
      </c>
      <c r="PE19" s="17">
        <v>1.96309</v>
      </c>
      <c r="PF19" s="17">
        <v>5.67</v>
      </c>
      <c r="PG19" s="17">
        <v>-2.97</v>
      </c>
      <c r="PH19" s="17">
        <v>0.6</v>
      </c>
      <c r="PI19" s="17">
        <v>1.23</v>
      </c>
      <c r="PJ19" s="17">
        <v>1.23</v>
      </c>
      <c r="PK19" s="17">
        <v>-0.63</v>
      </c>
      <c r="PL19" s="17"/>
      <c r="PM19" s="17"/>
      <c r="PN19" s="17">
        <v>1.5</v>
      </c>
      <c r="PO19" s="17">
        <v>-1.5</v>
      </c>
      <c r="PP19" s="17">
        <v>3.9</v>
      </c>
      <c r="PQ19" s="17">
        <v>3.85</v>
      </c>
      <c r="PR19" s="17">
        <v>3.85</v>
      </c>
      <c r="PS19" s="17">
        <v>0.05</v>
      </c>
      <c r="PT19" s="17">
        <v>20.100000000000001</v>
      </c>
      <c r="PU19" s="17">
        <v>20</v>
      </c>
      <c r="PV19" s="17">
        <v>19.417480000000001</v>
      </c>
      <c r="PW19" s="17">
        <v>0.68252000000000002</v>
      </c>
      <c r="PX19" s="17">
        <v>18.899999999999999</v>
      </c>
      <c r="PY19" s="17">
        <v>20</v>
      </c>
      <c r="PZ19" s="17">
        <v>19.417480000000001</v>
      </c>
      <c r="QA19" s="17">
        <v>-0.51748000000000005</v>
      </c>
      <c r="QB19" s="17">
        <v>12.1</v>
      </c>
      <c r="QC19" s="17">
        <v>10</v>
      </c>
      <c r="QD19" s="17">
        <v>9</v>
      </c>
      <c r="QE19" s="17">
        <v>3.1</v>
      </c>
      <c r="QF19" s="17">
        <v>3.4</v>
      </c>
      <c r="QG19" s="17">
        <v>3.5</v>
      </c>
      <c r="QH19" s="17">
        <v>3.5</v>
      </c>
      <c r="QI19" s="17">
        <v>-0.1</v>
      </c>
      <c r="QJ19" s="17">
        <v>18.5</v>
      </c>
      <c r="QK19" s="17">
        <v>19</v>
      </c>
      <c r="QL19" s="17">
        <v>17.961169999999999</v>
      </c>
      <c r="QM19" s="17">
        <v>0.53883000000000003</v>
      </c>
      <c r="QN19" s="17">
        <v>0</v>
      </c>
      <c r="QO19" s="17"/>
      <c r="QP19" s="17">
        <v>0</v>
      </c>
      <c r="QQ19" s="17">
        <v>0</v>
      </c>
      <c r="QR19" s="17">
        <v>0</v>
      </c>
      <c r="QS19" s="17"/>
      <c r="QT19" s="17">
        <v>0</v>
      </c>
      <c r="QU19" s="17">
        <v>0</v>
      </c>
      <c r="QV19" s="17">
        <v>25.9</v>
      </c>
      <c r="QW19" s="17">
        <v>26.17</v>
      </c>
      <c r="QX19" s="17">
        <v>26.17</v>
      </c>
      <c r="QY19" s="17">
        <v>-0.27</v>
      </c>
      <c r="QZ19" s="17">
        <v>69.599999999999994</v>
      </c>
      <c r="RA19" s="17">
        <v>75.11</v>
      </c>
      <c r="RB19" s="17">
        <v>75.111000000000004</v>
      </c>
      <c r="RC19" s="17">
        <v>-5.5110000000000001</v>
      </c>
      <c r="RD19" s="17">
        <v>4.5</v>
      </c>
      <c r="RE19" s="17">
        <v>5</v>
      </c>
      <c r="RF19" s="17">
        <v>4.2</v>
      </c>
      <c r="RG19" s="17">
        <v>0.3</v>
      </c>
      <c r="RH19" s="17">
        <v>1</v>
      </c>
      <c r="RI19" s="17">
        <v>1.2</v>
      </c>
      <c r="RJ19" s="17">
        <v>1.2</v>
      </c>
      <c r="RK19" s="17">
        <v>-0.2</v>
      </c>
      <c r="RL19" s="17">
        <v>2.2000000000000002</v>
      </c>
      <c r="RM19" s="17">
        <v>2.4</v>
      </c>
      <c r="RN19" s="17">
        <v>2.4</v>
      </c>
      <c r="RO19" s="17">
        <v>-0.2</v>
      </c>
      <c r="RP19" s="17">
        <v>3</v>
      </c>
      <c r="RQ19" s="17">
        <v>2.8</v>
      </c>
      <c r="RR19" s="17">
        <v>2.8</v>
      </c>
      <c r="RS19" s="17">
        <v>0.2</v>
      </c>
      <c r="RT19" s="17">
        <v>0</v>
      </c>
      <c r="RU19" s="17"/>
      <c r="RV19" s="17">
        <v>0</v>
      </c>
      <c r="RW19" s="17">
        <v>0</v>
      </c>
      <c r="RX19" s="17">
        <v>3.3</v>
      </c>
      <c r="RY19" s="17">
        <v>3.2610000000000001</v>
      </c>
      <c r="RZ19" s="17">
        <v>3.2610000000000001</v>
      </c>
      <c r="SA19" s="17">
        <v>3.9E-2</v>
      </c>
      <c r="SB19" s="17">
        <v>10.3</v>
      </c>
      <c r="SC19" s="17">
        <v>8.22105</v>
      </c>
      <c r="SD19" s="17">
        <v>0</v>
      </c>
      <c r="SE19" s="17">
        <v>10.3</v>
      </c>
      <c r="SF19" s="17">
        <v>1.6</v>
      </c>
      <c r="SG19" s="17">
        <v>1.9</v>
      </c>
      <c r="SH19" s="17">
        <v>1.9</v>
      </c>
      <c r="SI19" s="17">
        <v>-0.3</v>
      </c>
      <c r="SJ19" s="17"/>
      <c r="SK19" s="17"/>
      <c r="SL19" s="17">
        <v>0.7</v>
      </c>
      <c r="SM19" s="17">
        <v>-0.7</v>
      </c>
      <c r="SN19" s="17">
        <v>10.9</v>
      </c>
      <c r="SO19" s="17">
        <v>10.67961</v>
      </c>
      <c r="SP19" s="17">
        <v>10.67961</v>
      </c>
      <c r="SQ19" s="17">
        <v>0.22039</v>
      </c>
      <c r="SR19" s="17">
        <v>5.0999999999999996</v>
      </c>
      <c r="SS19" s="17">
        <v>5.4</v>
      </c>
      <c r="ST19" s="17">
        <v>5.4</v>
      </c>
      <c r="SU19" s="17">
        <v>-0.3</v>
      </c>
      <c r="SV19" s="17">
        <v>6.4</v>
      </c>
      <c r="SW19" s="17">
        <v>7</v>
      </c>
      <c r="SX19" s="17">
        <v>7</v>
      </c>
      <c r="SY19" s="17">
        <v>-0.6</v>
      </c>
      <c r="SZ19" s="17">
        <v>9.1999999999999993</v>
      </c>
      <c r="TA19" s="17">
        <v>10</v>
      </c>
      <c r="TB19" s="17">
        <v>10.67961</v>
      </c>
      <c r="TC19" s="17">
        <v>-1.4796100000000001</v>
      </c>
      <c r="TD19" s="17">
        <v>19.7</v>
      </c>
      <c r="TE19" s="17">
        <v>20</v>
      </c>
      <c r="TF19" s="17">
        <v>19.029129999999999</v>
      </c>
      <c r="TG19" s="17">
        <v>0.67086999999999997</v>
      </c>
      <c r="TH19" s="17">
        <v>27.8</v>
      </c>
      <c r="TI19" s="17">
        <v>22.72221</v>
      </c>
      <c r="TJ19" s="17">
        <v>22.443000000000001</v>
      </c>
      <c r="TK19" s="17">
        <v>5.3570000000000002</v>
      </c>
      <c r="TL19" s="17">
        <v>12.3</v>
      </c>
      <c r="TM19" s="17">
        <v>26.839659999999999</v>
      </c>
      <c r="TN19" s="17">
        <v>27.957000000000001</v>
      </c>
      <c r="TO19" s="17">
        <v>-15.657</v>
      </c>
      <c r="TP19" s="17">
        <v>0</v>
      </c>
      <c r="TQ19" s="17"/>
      <c r="TR19" s="17">
        <v>0</v>
      </c>
      <c r="TS19" s="17">
        <v>0</v>
      </c>
      <c r="TT19" s="17">
        <v>68.8</v>
      </c>
      <c r="TU19" s="17">
        <v>67.11</v>
      </c>
      <c r="TV19" s="17">
        <v>67.888000000000005</v>
      </c>
      <c r="TW19" s="17">
        <v>0.91200000000000003</v>
      </c>
      <c r="TX19" s="17">
        <v>59.9</v>
      </c>
      <c r="TY19" s="17">
        <v>76.2</v>
      </c>
      <c r="TZ19" s="17">
        <v>77.037999999999997</v>
      </c>
      <c r="UA19" s="17">
        <v>-17.138000000000002</v>
      </c>
      <c r="UB19" s="17">
        <v>9.9</v>
      </c>
      <c r="UC19" s="17">
        <v>7.6779999999999999</v>
      </c>
      <c r="UD19" s="17">
        <v>7.6779999999999999</v>
      </c>
      <c r="UE19" s="17">
        <v>2.222</v>
      </c>
      <c r="UF19" s="17">
        <v>3.2</v>
      </c>
      <c r="UG19" s="17">
        <v>6.1840000000000002</v>
      </c>
      <c r="UH19" s="17">
        <v>6.1840000000000002</v>
      </c>
      <c r="UI19" s="17">
        <v>-2.984</v>
      </c>
      <c r="UJ19" s="17">
        <v>10.8</v>
      </c>
      <c r="UK19" s="17">
        <v>11</v>
      </c>
      <c r="UL19" s="17">
        <v>10.19417</v>
      </c>
      <c r="UM19" s="17">
        <v>0.60582999999999998</v>
      </c>
      <c r="UN19" s="17">
        <v>3.1</v>
      </c>
      <c r="UO19" s="17">
        <v>3</v>
      </c>
      <c r="UP19" s="17">
        <v>3</v>
      </c>
      <c r="UQ19" s="17">
        <v>0.1</v>
      </c>
      <c r="UR19" s="17">
        <v>8.6</v>
      </c>
      <c r="US19" s="17">
        <v>7.8</v>
      </c>
      <c r="UT19" s="17">
        <v>7.8</v>
      </c>
      <c r="UU19" s="17">
        <v>0.8</v>
      </c>
      <c r="UV19" s="17">
        <v>8.4</v>
      </c>
      <c r="UW19" s="17">
        <v>9</v>
      </c>
      <c r="UX19" s="17">
        <v>9</v>
      </c>
      <c r="UY19" s="17">
        <v>-0.6</v>
      </c>
      <c r="UZ19" s="17">
        <v>8.8000000000000007</v>
      </c>
      <c r="VA19" s="17">
        <v>10</v>
      </c>
      <c r="VB19" s="17">
        <v>10</v>
      </c>
      <c r="VC19" s="17">
        <v>-1.2</v>
      </c>
      <c r="VD19" s="17">
        <v>8.8000000000000007</v>
      </c>
      <c r="VE19" s="17">
        <v>9.9029100000000003</v>
      </c>
      <c r="VF19" s="17">
        <v>9.9029100000000003</v>
      </c>
      <c r="VG19" s="17">
        <v>-1.1029100000000001</v>
      </c>
      <c r="VH19" s="17">
        <v>8.4</v>
      </c>
      <c r="VI19" s="17">
        <v>9.5259999999999998</v>
      </c>
      <c r="VJ19" s="17">
        <v>9.5259999999999998</v>
      </c>
      <c r="VK19" s="17">
        <v>-1.1259999999999999</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45.8</v>
      </c>
      <c r="WC19" s="17">
        <v>89.91516</v>
      </c>
      <c r="WD19" s="17">
        <v>82.796000000000006</v>
      </c>
      <c r="WE19" s="17">
        <v>-36.996000000000002</v>
      </c>
      <c r="WF19" s="17">
        <v>52.4</v>
      </c>
      <c r="WG19" s="17">
        <v>105.95064000000001</v>
      </c>
      <c r="WH19" s="17">
        <v>83.796999999999997</v>
      </c>
      <c r="WI19" s="17">
        <v>-31.396999999999998</v>
      </c>
      <c r="WJ19" s="17">
        <v>0</v>
      </c>
      <c r="WK19" s="17"/>
      <c r="WL19" s="17">
        <v>0</v>
      </c>
      <c r="WM19" s="17">
        <v>0</v>
      </c>
      <c r="WN19" s="17">
        <v>0</v>
      </c>
      <c r="WO19" s="17"/>
      <c r="WP19" s="17">
        <v>0</v>
      </c>
      <c r="WQ19" s="17">
        <v>0</v>
      </c>
      <c r="WR19" s="17">
        <v>9.9</v>
      </c>
      <c r="WS19" s="17">
        <v>9.8000000000000007</v>
      </c>
      <c r="WT19" s="17">
        <v>9.8000000000000007</v>
      </c>
      <c r="WU19" s="17">
        <v>0.1</v>
      </c>
      <c r="WV19" s="17">
        <v>19.8</v>
      </c>
      <c r="WW19" s="17">
        <v>20</v>
      </c>
      <c r="WX19" s="17">
        <v>19.12621</v>
      </c>
      <c r="WY19" s="17">
        <v>0.67379</v>
      </c>
      <c r="WZ19" s="17">
        <v>8.8000000000000007</v>
      </c>
      <c r="XA19" s="17">
        <v>10.7</v>
      </c>
      <c r="XB19" s="17">
        <v>10.7</v>
      </c>
      <c r="XC19" s="17">
        <v>-1.9</v>
      </c>
      <c r="XD19" s="17">
        <v>42.69</v>
      </c>
      <c r="XE19" s="17">
        <v>44.210529999999999</v>
      </c>
      <c r="XF19" s="17">
        <v>42</v>
      </c>
      <c r="XG19" s="17">
        <v>0.69</v>
      </c>
      <c r="XH19" s="17">
        <v>16.37</v>
      </c>
      <c r="XI19" s="17">
        <v>15.78947</v>
      </c>
      <c r="XJ19" s="17">
        <v>15</v>
      </c>
      <c r="XK19" s="17">
        <v>1.37</v>
      </c>
      <c r="XL19" s="17"/>
      <c r="XM19" s="17"/>
      <c r="XN19" s="17"/>
      <c r="XO19" s="17">
        <v>0</v>
      </c>
      <c r="XP19" s="17"/>
      <c r="XQ19" s="17"/>
      <c r="XR19" s="17"/>
      <c r="XS19" s="17">
        <v>0</v>
      </c>
      <c r="XT19" s="17">
        <v>17</v>
      </c>
      <c r="XU19" s="17">
        <v>17</v>
      </c>
      <c r="XV19" s="17">
        <v>14</v>
      </c>
      <c r="XW19" s="17">
        <v>3</v>
      </c>
      <c r="XX19" s="17"/>
      <c r="XY19" s="17"/>
      <c r="XZ19" s="17"/>
      <c r="YA19" s="17">
        <v>0</v>
      </c>
      <c r="YB19" s="17">
        <v>5.7</v>
      </c>
      <c r="YC19" s="17">
        <v>6.57</v>
      </c>
      <c r="YD19" s="17">
        <v>6.57</v>
      </c>
      <c r="YE19" s="17">
        <v>-0.87</v>
      </c>
    </row>
    <row r="20" spans="1:655" ht="24" customHeight="1" x14ac:dyDescent="0.25">
      <c r="A20" s="1"/>
      <c r="B20" s="16" t="s">
        <v>42</v>
      </c>
      <c r="C20" s="16" t="s">
        <v>817</v>
      </c>
      <c r="D20" s="17">
        <v>104</v>
      </c>
      <c r="E20" s="17">
        <v>144.98394999999999</v>
      </c>
      <c r="F20" s="17">
        <v>126.36004</v>
      </c>
      <c r="G20" s="17">
        <v>-22.360040000000001</v>
      </c>
      <c r="H20" s="17">
        <v>598</v>
      </c>
      <c r="I20" s="17">
        <v>594.17128000000002</v>
      </c>
      <c r="J20" s="17">
        <v>594.17128000000002</v>
      </c>
      <c r="K20" s="17">
        <v>3.8287200000000001</v>
      </c>
      <c r="L20" s="17">
        <v>199.2</v>
      </c>
      <c r="M20" s="17">
        <v>193.29447999999999</v>
      </c>
      <c r="N20" s="17">
        <v>193.29447999999999</v>
      </c>
      <c r="O20" s="17">
        <v>5.9055200000000001</v>
      </c>
      <c r="P20" s="17"/>
      <c r="Q20" s="17"/>
      <c r="R20" s="17"/>
      <c r="S20" s="17">
        <v>0</v>
      </c>
      <c r="T20" s="17"/>
      <c r="U20" s="17"/>
      <c r="V20" s="17"/>
      <c r="W20" s="17">
        <v>0</v>
      </c>
      <c r="X20" s="17">
        <v>31.1</v>
      </c>
      <c r="Y20" s="17">
        <v>21.545729999999999</v>
      </c>
      <c r="Z20" s="17">
        <v>76.798159999999996</v>
      </c>
      <c r="AA20" s="17">
        <v>-45.698160000000001</v>
      </c>
      <c r="AB20" s="17">
        <v>114.7</v>
      </c>
      <c r="AC20" s="17">
        <v>100.0001</v>
      </c>
      <c r="AD20" s="17">
        <v>144.75459000000001</v>
      </c>
      <c r="AE20" s="17">
        <v>-30.054590000000001</v>
      </c>
      <c r="AF20" s="17"/>
      <c r="AG20" s="17"/>
      <c r="AH20" s="17"/>
      <c r="AI20" s="17">
        <v>0</v>
      </c>
      <c r="AJ20" s="17"/>
      <c r="AK20" s="17"/>
      <c r="AL20" s="17"/>
      <c r="AM20" s="17">
        <v>0</v>
      </c>
      <c r="AN20" s="17">
        <v>0</v>
      </c>
      <c r="AO20" s="17"/>
      <c r="AP20" s="17"/>
      <c r="AQ20" s="17">
        <v>0</v>
      </c>
      <c r="AR20" s="17">
        <v>205.6</v>
      </c>
      <c r="AS20" s="17">
        <v>204.72796</v>
      </c>
      <c r="AT20" s="17">
        <v>204.72800000000001</v>
      </c>
      <c r="AU20" s="17">
        <v>0.872</v>
      </c>
      <c r="AV20" s="17">
        <v>207.5</v>
      </c>
      <c r="AW20" s="17">
        <v>204.72796</v>
      </c>
      <c r="AX20" s="17">
        <v>204.72800000000001</v>
      </c>
      <c r="AY20" s="17">
        <v>2.7719999999999998</v>
      </c>
      <c r="AZ20" s="17">
        <v>197.2</v>
      </c>
      <c r="BA20" s="17">
        <v>204.72796</v>
      </c>
      <c r="BB20" s="17">
        <v>204.72800000000001</v>
      </c>
      <c r="BC20" s="17">
        <v>-7.5279999999999996</v>
      </c>
      <c r="BD20" s="17"/>
      <c r="BE20" s="17"/>
      <c r="BF20" s="17"/>
      <c r="BG20" s="17">
        <v>0</v>
      </c>
      <c r="BH20" s="17"/>
      <c r="BI20" s="17"/>
      <c r="BJ20" s="17"/>
      <c r="BK20" s="17">
        <v>0</v>
      </c>
      <c r="BL20" s="17">
        <v>381.6</v>
      </c>
      <c r="BM20" s="17">
        <v>199.19859</v>
      </c>
      <c r="BN20" s="17">
        <v>197.13883000000001</v>
      </c>
      <c r="BO20" s="17">
        <v>184.46117000000001</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162.9</v>
      </c>
      <c r="CK20" s="17">
        <v>163.90777</v>
      </c>
      <c r="CL20" s="17">
        <v>163.90777</v>
      </c>
      <c r="CM20" s="17">
        <v>-1.0077700000000001</v>
      </c>
      <c r="CN20" s="17">
        <v>7.3</v>
      </c>
      <c r="CO20" s="17">
        <v>6.8003799999999996</v>
      </c>
      <c r="CP20" s="17">
        <v>5.1333399999999996</v>
      </c>
      <c r="CQ20" s="17">
        <v>2.1666599999999998</v>
      </c>
      <c r="CR20" s="17">
        <v>5.4</v>
      </c>
      <c r="CS20" s="17">
        <v>3.7328100000000002</v>
      </c>
      <c r="CT20" s="17">
        <v>2.8177599999999998</v>
      </c>
      <c r="CU20" s="17">
        <v>2.5822400000000001</v>
      </c>
      <c r="CV20" s="17">
        <v>0</v>
      </c>
      <c r="CW20" s="17">
        <v>0</v>
      </c>
      <c r="CX20" s="17"/>
      <c r="CY20" s="17">
        <v>0</v>
      </c>
      <c r="CZ20" s="17">
        <v>6.8</v>
      </c>
      <c r="DA20" s="17">
        <v>6.8787000000000003</v>
      </c>
      <c r="DB20" s="17">
        <v>6.8787000000000003</v>
      </c>
      <c r="DC20" s="17">
        <v>-7.8700000000000006E-2</v>
      </c>
      <c r="DD20" s="17">
        <v>11.1</v>
      </c>
      <c r="DE20" s="17">
        <v>13.101089999999999</v>
      </c>
      <c r="DF20" s="17">
        <v>14.919420000000001</v>
      </c>
      <c r="DG20" s="17">
        <v>-3.81942</v>
      </c>
      <c r="DH20" s="17">
        <v>60.2</v>
      </c>
      <c r="DI20" s="17">
        <v>59.999980000000001</v>
      </c>
      <c r="DJ20" s="17">
        <v>130.00491</v>
      </c>
      <c r="DK20" s="17">
        <v>-69.804910000000007</v>
      </c>
      <c r="DL20" s="17"/>
      <c r="DM20" s="17"/>
      <c r="DN20" s="17"/>
      <c r="DO20" s="17">
        <v>0</v>
      </c>
      <c r="DP20" s="17"/>
      <c r="DQ20" s="17"/>
      <c r="DR20" s="17"/>
      <c r="DS20" s="17">
        <v>0</v>
      </c>
      <c r="DT20" s="17"/>
      <c r="DU20" s="17"/>
      <c r="DV20" s="17"/>
      <c r="DW20" s="17">
        <v>0</v>
      </c>
      <c r="DX20" s="17"/>
      <c r="DY20" s="17"/>
      <c r="DZ20" s="17"/>
      <c r="EA20" s="17">
        <v>0</v>
      </c>
      <c r="EB20" s="17">
        <v>70.3</v>
      </c>
      <c r="EC20" s="17">
        <v>77.885990000000007</v>
      </c>
      <c r="ED20" s="17">
        <v>73.691550000000007</v>
      </c>
      <c r="EE20" s="17">
        <v>-3.3915500000000001</v>
      </c>
      <c r="EF20" s="17">
        <v>125.3</v>
      </c>
      <c r="EG20" s="17">
        <v>160.97076999999999</v>
      </c>
      <c r="EH20" s="17">
        <v>41.142519999999998</v>
      </c>
      <c r="EI20" s="17">
        <v>84.157480000000007</v>
      </c>
      <c r="EJ20" s="17"/>
      <c r="EK20" s="17"/>
      <c r="EL20" s="17"/>
      <c r="EM20" s="17">
        <v>0</v>
      </c>
      <c r="EN20" s="17"/>
      <c r="EO20" s="17"/>
      <c r="EP20" s="17"/>
      <c r="EQ20" s="17">
        <v>0</v>
      </c>
      <c r="ER20" s="17"/>
      <c r="ES20" s="17"/>
      <c r="ET20" s="17"/>
      <c r="EU20" s="17">
        <v>0</v>
      </c>
      <c r="EV20" s="17">
        <v>6.5</v>
      </c>
      <c r="EW20" s="17">
        <v>6.39</v>
      </c>
      <c r="EX20" s="17">
        <v>6.39</v>
      </c>
      <c r="EY20" s="17">
        <v>0.11</v>
      </c>
      <c r="EZ20" s="17">
        <v>147</v>
      </c>
      <c r="FA20" s="17">
        <v>144.32991999999999</v>
      </c>
      <c r="FB20" s="17">
        <v>160.50514000000001</v>
      </c>
      <c r="FC20" s="17">
        <v>-13.505140000000001</v>
      </c>
      <c r="FD20" s="17">
        <v>51</v>
      </c>
      <c r="FE20" s="17">
        <v>47.76699</v>
      </c>
      <c r="FF20" s="17">
        <v>50.973100000000002</v>
      </c>
      <c r="FG20" s="17">
        <v>2.69E-2</v>
      </c>
      <c r="FH20" s="17">
        <v>0</v>
      </c>
      <c r="FI20" s="17">
        <v>0</v>
      </c>
      <c r="FJ20" s="17">
        <v>0</v>
      </c>
      <c r="FK20" s="17">
        <v>0</v>
      </c>
      <c r="FL20" s="17">
        <v>27.1</v>
      </c>
      <c r="FM20" s="17">
        <v>24.878640000000001</v>
      </c>
      <c r="FN20" s="17">
        <v>24.499369999999999</v>
      </c>
      <c r="FO20" s="17">
        <v>2.6006300000000002</v>
      </c>
      <c r="FP20" s="17">
        <v>18.8</v>
      </c>
      <c r="FQ20" s="17">
        <v>19.192229999999999</v>
      </c>
      <c r="FR20" s="17">
        <v>19.192229999999999</v>
      </c>
      <c r="FS20" s="17">
        <v>-0.39223000000000002</v>
      </c>
      <c r="FT20" s="17">
        <v>19.8</v>
      </c>
      <c r="FU20" s="17">
        <v>20</v>
      </c>
      <c r="FV20" s="17">
        <v>19.223299999999998</v>
      </c>
      <c r="FW20" s="17">
        <v>0.57669999999999999</v>
      </c>
      <c r="FX20" s="17">
        <v>89.6</v>
      </c>
      <c r="FY20" s="17">
        <v>87.232039999999998</v>
      </c>
      <c r="FZ20" s="17">
        <v>87.232039999999998</v>
      </c>
      <c r="GA20" s="17">
        <v>2.3679600000000001</v>
      </c>
      <c r="GB20" s="17"/>
      <c r="GC20" s="17"/>
      <c r="GD20" s="17"/>
      <c r="GE20" s="17">
        <v>0</v>
      </c>
      <c r="GF20" s="17">
        <v>0</v>
      </c>
      <c r="GG20" s="17"/>
      <c r="GH20" s="17">
        <v>0</v>
      </c>
      <c r="GI20" s="17">
        <v>0</v>
      </c>
      <c r="GJ20" s="17">
        <v>0</v>
      </c>
      <c r="GK20" s="17"/>
      <c r="GL20" s="17"/>
      <c r="GM20" s="17">
        <v>0</v>
      </c>
      <c r="GN20" s="17">
        <v>105.3</v>
      </c>
      <c r="GO20" s="17">
        <v>69.821389999999994</v>
      </c>
      <c r="GP20" s="17">
        <v>75.392349999999993</v>
      </c>
      <c r="GQ20" s="17">
        <v>29.90765</v>
      </c>
      <c r="GR20" s="17">
        <v>8.5</v>
      </c>
      <c r="GS20" s="17">
        <v>5.1650400000000003</v>
      </c>
      <c r="GT20" s="17">
        <v>5.1650400000000003</v>
      </c>
      <c r="GU20" s="17">
        <v>3.3349600000000001</v>
      </c>
      <c r="GV20" s="17">
        <v>2.4</v>
      </c>
      <c r="GW20" s="17">
        <v>5.4186100000000001</v>
      </c>
      <c r="GX20" s="17">
        <v>5.4186100000000001</v>
      </c>
      <c r="GY20" s="17">
        <v>-3.0186099999999998</v>
      </c>
      <c r="GZ20" s="17">
        <v>12.4</v>
      </c>
      <c r="HA20" s="17">
        <v>18.000489999999999</v>
      </c>
      <c r="HB20" s="17">
        <v>18.717269999999999</v>
      </c>
      <c r="HC20" s="17">
        <v>-6.3172699999999997</v>
      </c>
      <c r="HD20" s="17">
        <v>43.4</v>
      </c>
      <c r="HE20" s="17">
        <v>44.060189999999999</v>
      </c>
      <c r="HF20" s="17">
        <v>44.060189999999999</v>
      </c>
      <c r="HG20" s="17">
        <v>-0.66019000000000005</v>
      </c>
      <c r="HH20" s="17">
        <v>0</v>
      </c>
      <c r="HI20" s="17"/>
      <c r="HJ20" s="17">
        <v>1.5019400000000001</v>
      </c>
      <c r="HK20" s="17">
        <v>-1.5019400000000001</v>
      </c>
      <c r="HL20" s="17">
        <v>0</v>
      </c>
      <c r="HM20" s="17">
        <v>14.997669999999999</v>
      </c>
      <c r="HN20" s="17">
        <v>0</v>
      </c>
      <c r="HO20" s="17">
        <v>0</v>
      </c>
      <c r="HP20" s="17">
        <v>90</v>
      </c>
      <c r="HQ20" s="17">
        <v>109.28653</v>
      </c>
      <c r="HR20" s="17">
        <v>91.049440000000004</v>
      </c>
      <c r="HS20" s="17">
        <v>-1.0494399999999999</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83.9</v>
      </c>
      <c r="JE20" s="17">
        <v>52.593089999999997</v>
      </c>
      <c r="JF20" s="17">
        <v>59.371459999999999</v>
      </c>
      <c r="JG20" s="17">
        <v>24.52854</v>
      </c>
      <c r="JH20" s="17">
        <v>175.1</v>
      </c>
      <c r="JI20" s="17">
        <v>178.52955</v>
      </c>
      <c r="JJ20" s="17">
        <v>178.52956</v>
      </c>
      <c r="JK20" s="17">
        <v>-3.4295599999999999</v>
      </c>
      <c r="JL20" s="17">
        <v>173.9</v>
      </c>
      <c r="JM20" s="17">
        <v>178.52955</v>
      </c>
      <c r="JN20" s="17">
        <v>178.52956</v>
      </c>
      <c r="JO20" s="17">
        <v>-4.6295599999999997</v>
      </c>
      <c r="JP20" s="17">
        <v>200</v>
      </c>
      <c r="JQ20" s="17">
        <v>178.52955</v>
      </c>
      <c r="JR20" s="17">
        <v>178.52956</v>
      </c>
      <c r="JS20" s="17">
        <v>21.47044</v>
      </c>
      <c r="JT20" s="17">
        <v>275.2</v>
      </c>
      <c r="JU20" s="17">
        <v>267.79433</v>
      </c>
      <c r="JV20" s="17">
        <v>267.79433</v>
      </c>
      <c r="JW20" s="17">
        <v>7.4056699999999998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3.8</v>
      </c>
      <c r="LE20" s="17">
        <v>3.7524000000000002</v>
      </c>
      <c r="LF20" s="17">
        <v>3.7524000000000002</v>
      </c>
      <c r="LG20" s="17">
        <v>4.7600000000000003E-2</v>
      </c>
      <c r="LH20" s="17">
        <v>107.6</v>
      </c>
      <c r="LI20" s="17">
        <v>70.212379999999996</v>
      </c>
      <c r="LJ20" s="17">
        <v>108.0158</v>
      </c>
      <c r="LK20" s="17">
        <v>-0.4158</v>
      </c>
      <c r="LL20" s="17">
        <v>101</v>
      </c>
      <c r="LM20" s="17">
        <v>104.25366</v>
      </c>
      <c r="LN20" s="17">
        <v>108.13</v>
      </c>
      <c r="LO20" s="17">
        <v>-7.13</v>
      </c>
      <c r="LP20" s="17">
        <v>64.099999999999994</v>
      </c>
      <c r="LQ20" s="17">
        <v>67.133979999999994</v>
      </c>
      <c r="LR20" s="17">
        <v>67.133979999999994</v>
      </c>
      <c r="LS20" s="17">
        <v>-3.0339800000000001</v>
      </c>
      <c r="LT20" s="17">
        <v>70.8</v>
      </c>
      <c r="LU20" s="17">
        <v>77.04401</v>
      </c>
      <c r="LV20" s="17">
        <v>75.929469999999995</v>
      </c>
      <c r="LW20" s="17">
        <v>-5.1294700000000004</v>
      </c>
      <c r="LX20" s="17">
        <v>30.3</v>
      </c>
      <c r="LY20" s="17">
        <v>29.951460000000001</v>
      </c>
      <c r="LZ20" s="17">
        <v>29.951460000000001</v>
      </c>
      <c r="MA20" s="17">
        <v>0.34854000000000002</v>
      </c>
      <c r="MB20" s="17"/>
      <c r="MC20" s="17"/>
      <c r="MD20" s="17"/>
      <c r="ME20" s="17">
        <v>0</v>
      </c>
      <c r="MF20" s="17"/>
      <c r="MG20" s="17"/>
      <c r="MH20" s="17"/>
      <c r="MI20" s="17">
        <v>0</v>
      </c>
      <c r="MJ20" s="17"/>
      <c r="MK20" s="17"/>
      <c r="ML20" s="17"/>
      <c r="MM20" s="17">
        <v>0</v>
      </c>
      <c r="MN20" s="17">
        <v>102.4</v>
      </c>
      <c r="MO20" s="17">
        <v>149.77386000000001</v>
      </c>
      <c r="MP20" s="17">
        <v>149.77393000000001</v>
      </c>
      <c r="MQ20" s="17">
        <v>-47.373930000000001</v>
      </c>
      <c r="MR20" s="17">
        <v>101.8</v>
      </c>
      <c r="MS20" s="17">
        <v>149.77386000000001</v>
      </c>
      <c r="MT20" s="17">
        <v>149.77393000000001</v>
      </c>
      <c r="MU20" s="17">
        <v>-47.973930000000003</v>
      </c>
      <c r="MV20" s="17">
        <v>121.3</v>
      </c>
      <c r="MW20" s="17">
        <v>149.77386000000001</v>
      </c>
      <c r="MX20" s="17">
        <v>149.77393000000001</v>
      </c>
      <c r="MY20" s="17">
        <v>-28.473929999999999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140.80000000000001</v>
      </c>
      <c r="NU20" s="17">
        <v>145.06666999999999</v>
      </c>
      <c r="NV20" s="17">
        <v>192.4</v>
      </c>
      <c r="NW20" s="17">
        <v>-51.6</v>
      </c>
      <c r="NX20" s="17">
        <v>79.2</v>
      </c>
      <c r="NY20" s="17">
        <v>72.533330000000007</v>
      </c>
      <c r="NZ20" s="17">
        <v>96.2</v>
      </c>
      <c r="OA20" s="17">
        <v>-17</v>
      </c>
      <c r="OB20" s="17">
        <v>0</v>
      </c>
      <c r="OC20" s="17"/>
      <c r="OD20" s="17">
        <v>0</v>
      </c>
      <c r="OE20" s="17">
        <v>0</v>
      </c>
      <c r="OF20" s="17">
        <v>94.7</v>
      </c>
      <c r="OG20" s="17">
        <v>104.91564</v>
      </c>
      <c r="OH20" s="17">
        <v>109.42100000000001</v>
      </c>
      <c r="OI20" s="17">
        <v>-14.721</v>
      </c>
      <c r="OJ20" s="17">
        <v>0</v>
      </c>
      <c r="OK20" s="17"/>
      <c r="OL20" s="17">
        <v>0</v>
      </c>
      <c r="OM20" s="17">
        <v>0</v>
      </c>
      <c r="ON20" s="17">
        <v>7.2</v>
      </c>
      <c r="OO20" s="17">
        <v>13.686</v>
      </c>
      <c r="OP20" s="17">
        <v>13.686</v>
      </c>
      <c r="OQ20" s="17">
        <v>-6.4859999999999998</v>
      </c>
      <c r="OR20" s="17">
        <v>0</v>
      </c>
      <c r="OS20" s="17"/>
      <c r="OT20" s="17">
        <v>0</v>
      </c>
      <c r="OU20" s="17">
        <v>0</v>
      </c>
      <c r="OV20" s="17">
        <v>15.9</v>
      </c>
      <c r="OW20" s="17">
        <v>16</v>
      </c>
      <c r="OX20" s="17">
        <v>14.368930000000001</v>
      </c>
      <c r="OY20" s="17">
        <v>1.5310699999999999</v>
      </c>
      <c r="OZ20" s="17">
        <v>9.9</v>
      </c>
      <c r="PA20" s="17">
        <v>9.0000099999999996</v>
      </c>
      <c r="PB20" s="17">
        <v>9</v>
      </c>
      <c r="PC20" s="17">
        <v>0.9</v>
      </c>
      <c r="PD20" s="17">
        <v>2.7</v>
      </c>
      <c r="PE20" s="17">
        <v>2.0751400000000002</v>
      </c>
      <c r="PF20" s="17">
        <v>5.67</v>
      </c>
      <c r="PG20" s="17">
        <v>-2.97</v>
      </c>
      <c r="PH20" s="17">
        <v>0.6</v>
      </c>
      <c r="PI20" s="17">
        <v>1.23</v>
      </c>
      <c r="PJ20" s="17">
        <v>1.23</v>
      </c>
      <c r="PK20" s="17">
        <v>-0.63</v>
      </c>
      <c r="PL20" s="17"/>
      <c r="PM20" s="17"/>
      <c r="PN20" s="17">
        <v>1.5</v>
      </c>
      <c r="PO20" s="17">
        <v>-1.5</v>
      </c>
      <c r="PP20" s="17">
        <v>4.3</v>
      </c>
      <c r="PQ20" s="17">
        <v>3.85</v>
      </c>
      <c r="PR20" s="17">
        <v>3.85</v>
      </c>
      <c r="PS20" s="17">
        <v>0.45</v>
      </c>
      <c r="PT20" s="17">
        <v>20.3</v>
      </c>
      <c r="PU20" s="17">
        <v>20</v>
      </c>
      <c r="PV20" s="17">
        <v>19.417480000000001</v>
      </c>
      <c r="PW20" s="17">
        <v>0.88251999999999997</v>
      </c>
      <c r="PX20" s="17">
        <v>19.2</v>
      </c>
      <c r="PY20" s="17">
        <v>20</v>
      </c>
      <c r="PZ20" s="17">
        <v>19.417480000000001</v>
      </c>
      <c r="QA20" s="17">
        <v>-0.21748000000000001</v>
      </c>
      <c r="QB20" s="17">
        <v>12.1</v>
      </c>
      <c r="QC20" s="17">
        <v>10</v>
      </c>
      <c r="QD20" s="17">
        <v>9</v>
      </c>
      <c r="QE20" s="17">
        <v>3.1</v>
      </c>
      <c r="QF20" s="17">
        <v>3.4</v>
      </c>
      <c r="QG20" s="17">
        <v>3.5</v>
      </c>
      <c r="QH20" s="17">
        <v>3.5</v>
      </c>
      <c r="QI20" s="17">
        <v>-0.1</v>
      </c>
      <c r="QJ20" s="17">
        <v>18.5</v>
      </c>
      <c r="QK20" s="17">
        <v>19</v>
      </c>
      <c r="QL20" s="17">
        <v>17.961169999999999</v>
      </c>
      <c r="QM20" s="17">
        <v>0.53883000000000003</v>
      </c>
      <c r="QN20" s="17">
        <v>0.1</v>
      </c>
      <c r="QO20" s="17"/>
      <c r="QP20" s="17">
        <v>1E-3</v>
      </c>
      <c r="QQ20" s="17">
        <v>9.9000000000000005E-2</v>
      </c>
      <c r="QR20" s="17">
        <v>0</v>
      </c>
      <c r="QS20" s="17"/>
      <c r="QT20" s="17">
        <v>3.0000000000000001E-3</v>
      </c>
      <c r="QU20" s="17">
        <v>-3.0000000000000001E-3</v>
      </c>
      <c r="QV20" s="17">
        <v>25.7</v>
      </c>
      <c r="QW20" s="17">
        <v>25.943000000000001</v>
      </c>
      <c r="QX20" s="17">
        <v>25.943000000000001</v>
      </c>
      <c r="QY20" s="17">
        <v>-0.24299999999999999</v>
      </c>
      <c r="QZ20" s="17">
        <v>73.3</v>
      </c>
      <c r="RA20" s="17">
        <v>74</v>
      </c>
      <c r="RB20" s="17">
        <v>73.997</v>
      </c>
      <c r="RC20" s="17">
        <v>-0.69699999999999995</v>
      </c>
      <c r="RD20" s="17">
        <v>4.5</v>
      </c>
      <c r="RE20" s="17">
        <v>5</v>
      </c>
      <c r="RF20" s="17">
        <v>4.2</v>
      </c>
      <c r="RG20" s="17">
        <v>0.3</v>
      </c>
      <c r="RH20" s="17">
        <v>1</v>
      </c>
      <c r="RI20" s="17">
        <v>1.2</v>
      </c>
      <c r="RJ20" s="17">
        <v>1.2</v>
      </c>
      <c r="RK20" s="17">
        <v>-0.2</v>
      </c>
      <c r="RL20" s="17">
        <v>2.2000000000000002</v>
      </c>
      <c r="RM20" s="17">
        <v>2.4</v>
      </c>
      <c r="RN20" s="17">
        <v>2.4</v>
      </c>
      <c r="RO20" s="17">
        <v>-0.2</v>
      </c>
      <c r="RP20" s="17">
        <v>3</v>
      </c>
      <c r="RQ20" s="17">
        <v>2.8</v>
      </c>
      <c r="RR20" s="17">
        <v>2.8</v>
      </c>
      <c r="RS20" s="17">
        <v>0.2</v>
      </c>
      <c r="RT20" s="17">
        <v>0</v>
      </c>
      <c r="RU20" s="17"/>
      <c r="RV20" s="17">
        <v>0.01</v>
      </c>
      <c r="RW20" s="17">
        <v>-0.01</v>
      </c>
      <c r="RX20" s="17">
        <v>3.3</v>
      </c>
      <c r="RY20" s="17">
        <v>3.2610000000000001</v>
      </c>
      <c r="RZ20" s="17">
        <v>3.2610000000000001</v>
      </c>
      <c r="SA20" s="17">
        <v>3.9E-2</v>
      </c>
      <c r="SB20" s="17">
        <v>10.3</v>
      </c>
      <c r="SC20" s="17">
        <v>8.22105</v>
      </c>
      <c r="SD20" s="17">
        <v>19.170649999999998</v>
      </c>
      <c r="SE20" s="17">
        <v>-8.8706499999999995</v>
      </c>
      <c r="SF20" s="17">
        <v>1.7</v>
      </c>
      <c r="SG20" s="17">
        <v>1.9</v>
      </c>
      <c r="SH20" s="17">
        <v>1.9</v>
      </c>
      <c r="SI20" s="17">
        <v>-0.2</v>
      </c>
      <c r="SJ20" s="17"/>
      <c r="SK20" s="17"/>
      <c r="SL20" s="17">
        <v>0.7</v>
      </c>
      <c r="SM20" s="17">
        <v>-0.7</v>
      </c>
      <c r="SN20" s="17">
        <v>10.8</v>
      </c>
      <c r="SO20" s="17">
        <v>10.67961</v>
      </c>
      <c r="SP20" s="17">
        <v>10.67961</v>
      </c>
      <c r="SQ20" s="17">
        <v>0.12039</v>
      </c>
      <c r="SR20" s="17">
        <v>4.9000000000000004</v>
      </c>
      <c r="SS20" s="17">
        <v>5.4</v>
      </c>
      <c r="ST20" s="17">
        <v>5.4</v>
      </c>
      <c r="SU20" s="17">
        <v>-0.5</v>
      </c>
      <c r="SV20" s="17">
        <v>6.7</v>
      </c>
      <c r="SW20" s="17">
        <v>7</v>
      </c>
      <c r="SX20" s="17">
        <v>7</v>
      </c>
      <c r="SY20" s="17">
        <v>-0.3</v>
      </c>
      <c r="SZ20" s="17">
        <v>9.5</v>
      </c>
      <c r="TA20" s="17">
        <v>10</v>
      </c>
      <c r="TB20" s="17">
        <v>10.67961</v>
      </c>
      <c r="TC20" s="17">
        <v>-1.17961</v>
      </c>
      <c r="TD20" s="17">
        <v>19.7</v>
      </c>
      <c r="TE20" s="17">
        <v>20</v>
      </c>
      <c r="TF20" s="17">
        <v>19.029129999999999</v>
      </c>
      <c r="TG20" s="17">
        <v>0.67086999999999997</v>
      </c>
      <c r="TH20" s="17">
        <v>24.2</v>
      </c>
      <c r="TI20" s="17">
        <v>23.306789999999999</v>
      </c>
      <c r="TJ20" s="17">
        <v>23.097000000000001</v>
      </c>
      <c r="TK20" s="17">
        <v>1.103</v>
      </c>
      <c r="TL20" s="17">
        <v>10.6</v>
      </c>
      <c r="TM20" s="17">
        <v>26.25027</v>
      </c>
      <c r="TN20" s="17">
        <v>27.478000000000002</v>
      </c>
      <c r="TO20" s="17">
        <v>-16.878</v>
      </c>
      <c r="TP20" s="17">
        <v>0</v>
      </c>
      <c r="TQ20" s="17"/>
      <c r="TR20" s="17">
        <v>9.8000000000000004E-2</v>
      </c>
      <c r="TS20" s="17">
        <v>-9.8000000000000004E-2</v>
      </c>
      <c r="TT20" s="17">
        <v>60</v>
      </c>
      <c r="TU20" s="17">
        <v>65.66</v>
      </c>
      <c r="TV20" s="17">
        <v>67.265000000000001</v>
      </c>
      <c r="TW20" s="17">
        <v>-7.2649999999999997</v>
      </c>
      <c r="TX20" s="17">
        <v>59.2</v>
      </c>
      <c r="TY20" s="17">
        <v>75.12</v>
      </c>
      <c r="TZ20" s="17">
        <v>76.597999999999999</v>
      </c>
      <c r="UA20" s="17">
        <v>-17.398</v>
      </c>
      <c r="UB20" s="17">
        <v>6.5</v>
      </c>
      <c r="UC20" s="17">
        <v>7.4649999999999999</v>
      </c>
      <c r="UD20" s="17">
        <v>7.4649999999999999</v>
      </c>
      <c r="UE20" s="17">
        <v>-0.96499999999999997</v>
      </c>
      <c r="UF20" s="17">
        <v>5.0999999999999996</v>
      </c>
      <c r="UG20" s="17">
        <v>5.8970000000000002</v>
      </c>
      <c r="UH20" s="17">
        <v>5.8970000000000002</v>
      </c>
      <c r="UI20" s="17">
        <v>-0.79700000000000004</v>
      </c>
      <c r="UJ20" s="17">
        <v>10.8</v>
      </c>
      <c r="UK20" s="17">
        <v>11</v>
      </c>
      <c r="UL20" s="17">
        <v>10.19417</v>
      </c>
      <c r="UM20" s="17">
        <v>0.60582999999999998</v>
      </c>
      <c r="UN20" s="17">
        <v>3.1</v>
      </c>
      <c r="UO20" s="17">
        <v>3</v>
      </c>
      <c r="UP20" s="17">
        <v>3</v>
      </c>
      <c r="UQ20" s="17">
        <v>0.1</v>
      </c>
      <c r="UR20" s="17">
        <v>8</v>
      </c>
      <c r="US20" s="17">
        <v>7.8</v>
      </c>
      <c r="UT20" s="17">
        <v>7.8</v>
      </c>
      <c r="UU20" s="17">
        <v>0.2</v>
      </c>
      <c r="UV20" s="17">
        <v>8.4</v>
      </c>
      <c r="UW20" s="17">
        <v>9</v>
      </c>
      <c r="UX20" s="17">
        <v>9</v>
      </c>
      <c r="UY20" s="17">
        <v>-0.6</v>
      </c>
      <c r="UZ20" s="17">
        <v>8.8000000000000007</v>
      </c>
      <c r="VA20" s="17">
        <v>10</v>
      </c>
      <c r="VB20" s="17">
        <v>10</v>
      </c>
      <c r="VC20" s="17">
        <v>-1.2</v>
      </c>
      <c r="VD20" s="17">
        <v>8.8000000000000007</v>
      </c>
      <c r="VE20" s="17">
        <v>9.9029100000000003</v>
      </c>
      <c r="VF20" s="17">
        <v>9.9029100000000003</v>
      </c>
      <c r="VG20" s="17">
        <v>-1.1029100000000001</v>
      </c>
      <c r="VH20" s="17">
        <v>6.8</v>
      </c>
      <c r="VI20" s="17">
        <v>9.6069999999999993</v>
      </c>
      <c r="VJ20" s="17">
        <v>9.6069999999999993</v>
      </c>
      <c r="VK20" s="17">
        <v>-2.8069999999999999</v>
      </c>
      <c r="VL20" s="17">
        <v>0</v>
      </c>
      <c r="VM20" s="17"/>
      <c r="VN20" s="17">
        <v>0</v>
      </c>
      <c r="VO20" s="17">
        <v>0</v>
      </c>
      <c r="VP20" s="17">
        <v>0</v>
      </c>
      <c r="VQ20" s="17"/>
      <c r="VR20" s="17">
        <v>0</v>
      </c>
      <c r="VS20" s="17">
        <v>0</v>
      </c>
      <c r="VT20" s="17">
        <v>0</v>
      </c>
      <c r="VU20" s="17"/>
      <c r="VV20" s="17">
        <v>0.128</v>
      </c>
      <c r="VW20" s="17">
        <v>-0.128</v>
      </c>
      <c r="VX20" s="17">
        <v>0.6</v>
      </c>
      <c r="VY20" s="17">
        <v>0.6</v>
      </c>
      <c r="VZ20" s="17">
        <v>0.6</v>
      </c>
      <c r="WA20" s="17">
        <v>0</v>
      </c>
      <c r="WB20" s="17">
        <v>41</v>
      </c>
      <c r="WC20" s="17">
        <v>86.521339999999995</v>
      </c>
      <c r="WD20" s="17">
        <v>85.793000000000006</v>
      </c>
      <c r="WE20" s="17">
        <v>-44.792999999999999</v>
      </c>
      <c r="WF20" s="17">
        <v>54</v>
      </c>
      <c r="WG20" s="17">
        <v>95.565470000000005</v>
      </c>
      <c r="WH20" s="17">
        <v>86.441000000000003</v>
      </c>
      <c r="WI20" s="17">
        <v>-32.441000000000003</v>
      </c>
      <c r="WJ20" s="17">
        <v>0</v>
      </c>
      <c r="WK20" s="17"/>
      <c r="WL20" s="17">
        <v>0.11799999999999999</v>
      </c>
      <c r="WM20" s="17">
        <v>-0.11799999999999999</v>
      </c>
      <c r="WN20" s="17">
        <v>0</v>
      </c>
      <c r="WO20" s="17"/>
      <c r="WP20" s="17">
        <v>0</v>
      </c>
      <c r="WQ20" s="17">
        <v>0</v>
      </c>
      <c r="WR20" s="17">
        <v>9.9</v>
      </c>
      <c r="WS20" s="17">
        <v>9.8000000000000007</v>
      </c>
      <c r="WT20" s="17">
        <v>9.8000000000000007</v>
      </c>
      <c r="WU20" s="17">
        <v>0.1</v>
      </c>
      <c r="WV20" s="17">
        <v>19.8</v>
      </c>
      <c r="WW20" s="17">
        <v>20</v>
      </c>
      <c r="WX20" s="17">
        <v>19.12621</v>
      </c>
      <c r="WY20" s="17">
        <v>0.67379</v>
      </c>
      <c r="WZ20" s="17">
        <v>9.1</v>
      </c>
      <c r="XA20" s="17">
        <v>10.7</v>
      </c>
      <c r="XB20" s="17">
        <v>10.7</v>
      </c>
      <c r="XC20" s="17">
        <v>-1.6</v>
      </c>
      <c r="XD20" s="17">
        <v>42.71</v>
      </c>
      <c r="XE20" s="17">
        <v>44.210529999999999</v>
      </c>
      <c r="XF20" s="17">
        <v>42</v>
      </c>
      <c r="XG20" s="17">
        <v>0.71</v>
      </c>
      <c r="XH20" s="17">
        <v>16.399999999999999</v>
      </c>
      <c r="XI20" s="17">
        <v>15.78947</v>
      </c>
      <c r="XJ20" s="17">
        <v>15</v>
      </c>
      <c r="XK20" s="17">
        <v>1.4</v>
      </c>
      <c r="XL20" s="17"/>
      <c r="XM20" s="17"/>
      <c r="XN20" s="17"/>
      <c r="XO20" s="17">
        <v>0</v>
      </c>
      <c r="XP20" s="17"/>
      <c r="XQ20" s="17"/>
      <c r="XR20" s="17"/>
      <c r="XS20" s="17">
        <v>0</v>
      </c>
      <c r="XT20" s="17">
        <v>16.2</v>
      </c>
      <c r="XU20" s="17">
        <v>17</v>
      </c>
      <c r="XV20" s="17">
        <v>14</v>
      </c>
      <c r="XW20" s="17">
        <v>2.2000000000000002</v>
      </c>
      <c r="XX20" s="17"/>
      <c r="XY20" s="17"/>
      <c r="XZ20" s="17"/>
      <c r="YA20" s="17">
        <v>0</v>
      </c>
      <c r="YB20" s="17">
        <v>5.3</v>
      </c>
      <c r="YC20" s="17">
        <v>6.57</v>
      </c>
      <c r="YD20" s="17">
        <v>6.57</v>
      </c>
      <c r="YE20" s="17">
        <v>-1.27</v>
      </c>
    </row>
    <row r="21" spans="1:655" ht="24" customHeight="1" x14ac:dyDescent="0.25">
      <c r="A21" s="1"/>
      <c r="B21" s="16" t="s">
        <v>42</v>
      </c>
      <c r="C21" s="16" t="s">
        <v>818</v>
      </c>
      <c r="D21" s="17">
        <v>100.4</v>
      </c>
      <c r="E21" s="17">
        <v>137.69310999999999</v>
      </c>
      <c r="F21" s="17">
        <v>118.28165</v>
      </c>
      <c r="G21" s="17">
        <v>-17.88165</v>
      </c>
      <c r="H21" s="17">
        <v>595.9</v>
      </c>
      <c r="I21" s="17">
        <v>594.17128000000002</v>
      </c>
      <c r="J21" s="17">
        <v>594.17128000000002</v>
      </c>
      <c r="K21" s="17">
        <v>1.72872</v>
      </c>
      <c r="L21" s="17">
        <v>198.5</v>
      </c>
      <c r="M21" s="17">
        <v>193.29447999999999</v>
      </c>
      <c r="N21" s="17">
        <v>193.29447999999999</v>
      </c>
      <c r="O21" s="17">
        <v>5.2055199999999999</v>
      </c>
      <c r="P21" s="17"/>
      <c r="Q21" s="17"/>
      <c r="R21" s="17"/>
      <c r="S21" s="17">
        <v>0</v>
      </c>
      <c r="T21" s="17"/>
      <c r="U21" s="17"/>
      <c r="V21" s="17"/>
      <c r="W21" s="17">
        <v>0</v>
      </c>
      <c r="X21" s="17">
        <v>30.6</v>
      </c>
      <c r="Y21" s="17">
        <v>17.5121</v>
      </c>
      <c r="Z21" s="17">
        <v>76.798159999999996</v>
      </c>
      <c r="AA21" s="17">
        <v>-46.198160000000001</v>
      </c>
      <c r="AB21" s="17">
        <v>113.4</v>
      </c>
      <c r="AC21" s="17">
        <v>100.00008</v>
      </c>
      <c r="AD21" s="17">
        <v>133.40588</v>
      </c>
      <c r="AE21" s="17">
        <v>-20.005880000000001</v>
      </c>
      <c r="AF21" s="17"/>
      <c r="AG21" s="17"/>
      <c r="AH21" s="17"/>
      <c r="AI21" s="17">
        <v>0</v>
      </c>
      <c r="AJ21" s="17"/>
      <c r="AK21" s="17"/>
      <c r="AL21" s="17"/>
      <c r="AM21" s="17">
        <v>0</v>
      </c>
      <c r="AN21" s="17">
        <v>0</v>
      </c>
      <c r="AO21" s="17"/>
      <c r="AP21" s="17"/>
      <c r="AQ21" s="17">
        <v>0</v>
      </c>
      <c r="AR21" s="17">
        <v>205.9</v>
      </c>
      <c r="AS21" s="17">
        <v>204.72796</v>
      </c>
      <c r="AT21" s="17">
        <v>204.72800000000001</v>
      </c>
      <c r="AU21" s="17">
        <v>1.1719999999999999</v>
      </c>
      <c r="AV21" s="17">
        <v>205.7</v>
      </c>
      <c r="AW21" s="17">
        <v>204.72796</v>
      </c>
      <c r="AX21" s="17">
        <v>204.72800000000001</v>
      </c>
      <c r="AY21" s="17">
        <v>0.97199999999999998</v>
      </c>
      <c r="AZ21" s="17">
        <v>197.5</v>
      </c>
      <c r="BA21" s="17">
        <v>204.72796</v>
      </c>
      <c r="BB21" s="17">
        <v>204.72800000000001</v>
      </c>
      <c r="BC21" s="17">
        <v>-7.2279999999999998</v>
      </c>
      <c r="BD21" s="17"/>
      <c r="BE21" s="17"/>
      <c r="BF21" s="17"/>
      <c r="BG21" s="17">
        <v>0</v>
      </c>
      <c r="BH21" s="17"/>
      <c r="BI21" s="17"/>
      <c r="BJ21" s="17"/>
      <c r="BK21" s="17">
        <v>0</v>
      </c>
      <c r="BL21" s="17">
        <v>342.8</v>
      </c>
      <c r="BM21" s="17">
        <v>177.75479999999999</v>
      </c>
      <c r="BN21" s="17">
        <v>197.13883000000001</v>
      </c>
      <c r="BO21" s="17">
        <v>145.66117</v>
      </c>
      <c r="BP21" s="17">
        <v>4.5999999999999996</v>
      </c>
      <c r="BQ21" s="17">
        <v>4.4318400000000002</v>
      </c>
      <c r="BR21" s="17">
        <v>4.4318400000000002</v>
      </c>
      <c r="BS21" s="17">
        <v>0.16816</v>
      </c>
      <c r="BT21" s="17"/>
      <c r="BU21" s="17"/>
      <c r="BV21" s="17"/>
      <c r="BW21" s="17">
        <v>0</v>
      </c>
      <c r="BX21" s="17"/>
      <c r="BY21" s="17"/>
      <c r="BZ21" s="17"/>
      <c r="CA21" s="17">
        <v>0</v>
      </c>
      <c r="CB21" s="17"/>
      <c r="CC21" s="17"/>
      <c r="CD21" s="17"/>
      <c r="CE21" s="17">
        <v>0</v>
      </c>
      <c r="CF21" s="17"/>
      <c r="CG21" s="17"/>
      <c r="CH21" s="17"/>
      <c r="CI21" s="17">
        <v>0</v>
      </c>
      <c r="CJ21" s="17">
        <v>165.4</v>
      </c>
      <c r="CK21" s="17">
        <v>163.90777</v>
      </c>
      <c r="CL21" s="17">
        <v>163.90777</v>
      </c>
      <c r="CM21" s="17">
        <v>1.4922299999999999</v>
      </c>
      <c r="CN21" s="17">
        <v>7.1</v>
      </c>
      <c r="CO21" s="17">
        <v>6.8003799999999996</v>
      </c>
      <c r="CP21" s="17">
        <v>5.1333399999999996</v>
      </c>
      <c r="CQ21" s="17">
        <v>1.9666600000000001</v>
      </c>
      <c r="CR21" s="17">
        <v>5.3</v>
      </c>
      <c r="CS21" s="17">
        <v>3.7328100000000002</v>
      </c>
      <c r="CT21" s="17">
        <v>2.8177599999999998</v>
      </c>
      <c r="CU21" s="17">
        <v>2.48224</v>
      </c>
      <c r="CV21" s="17">
        <v>0</v>
      </c>
      <c r="CW21" s="17">
        <v>0</v>
      </c>
      <c r="CX21" s="17"/>
      <c r="CY21" s="17">
        <v>0</v>
      </c>
      <c r="CZ21" s="17">
        <v>6.8</v>
      </c>
      <c r="DA21" s="17">
        <v>6.8787000000000003</v>
      </c>
      <c r="DB21" s="17">
        <v>6.8787000000000003</v>
      </c>
      <c r="DC21" s="17">
        <v>-7.8700000000000006E-2</v>
      </c>
      <c r="DD21" s="17">
        <v>10.6</v>
      </c>
      <c r="DE21" s="17">
        <v>13.10108</v>
      </c>
      <c r="DF21" s="17">
        <v>14.919420000000001</v>
      </c>
      <c r="DG21" s="17">
        <v>-4.31942</v>
      </c>
      <c r="DH21" s="17">
        <v>60.3</v>
      </c>
      <c r="DI21" s="17">
        <v>59.999980000000001</v>
      </c>
      <c r="DJ21" s="17">
        <v>112.29246999999999</v>
      </c>
      <c r="DK21" s="17">
        <v>-51.992469999999997</v>
      </c>
      <c r="DL21" s="17"/>
      <c r="DM21" s="17"/>
      <c r="DN21" s="17"/>
      <c r="DO21" s="17">
        <v>0</v>
      </c>
      <c r="DP21" s="17"/>
      <c r="DQ21" s="17"/>
      <c r="DR21" s="17"/>
      <c r="DS21" s="17">
        <v>0</v>
      </c>
      <c r="DT21" s="17"/>
      <c r="DU21" s="17"/>
      <c r="DV21" s="17"/>
      <c r="DW21" s="17">
        <v>0</v>
      </c>
      <c r="DX21" s="17"/>
      <c r="DY21" s="17"/>
      <c r="DZ21" s="17"/>
      <c r="EA21" s="17">
        <v>0</v>
      </c>
      <c r="EB21" s="17">
        <v>69.599999999999994</v>
      </c>
      <c r="EC21" s="17">
        <v>74.932770000000005</v>
      </c>
      <c r="ED21" s="17">
        <v>70.554689999999994</v>
      </c>
      <c r="EE21" s="17">
        <v>-0.95469000000000004</v>
      </c>
      <c r="EF21" s="17">
        <v>124.9</v>
      </c>
      <c r="EG21" s="17">
        <v>110.26048</v>
      </c>
      <c r="EH21" s="17">
        <v>20.618559999999999</v>
      </c>
      <c r="EI21" s="17">
        <v>104.28144</v>
      </c>
      <c r="EJ21" s="17"/>
      <c r="EK21" s="17"/>
      <c r="EL21" s="17"/>
      <c r="EM21" s="17">
        <v>0</v>
      </c>
      <c r="EN21" s="17"/>
      <c r="EO21" s="17"/>
      <c r="EP21" s="17"/>
      <c r="EQ21" s="17">
        <v>0</v>
      </c>
      <c r="ER21" s="17"/>
      <c r="ES21" s="17"/>
      <c r="ET21" s="17"/>
      <c r="EU21" s="17">
        <v>0</v>
      </c>
      <c r="EV21" s="17">
        <v>6.5</v>
      </c>
      <c r="EW21" s="17">
        <v>6.39</v>
      </c>
      <c r="EX21" s="17">
        <v>6.39</v>
      </c>
      <c r="EY21" s="17">
        <v>0.11</v>
      </c>
      <c r="EZ21" s="17">
        <v>145.1</v>
      </c>
      <c r="FA21" s="17">
        <v>144.32991999999999</v>
      </c>
      <c r="FB21" s="17">
        <v>155.57034999999999</v>
      </c>
      <c r="FC21" s="17">
        <v>-10.47035</v>
      </c>
      <c r="FD21" s="17">
        <v>51</v>
      </c>
      <c r="FE21" s="17">
        <v>47.76699</v>
      </c>
      <c r="FF21" s="17">
        <v>50.973100000000002</v>
      </c>
      <c r="FG21" s="17">
        <v>2.69E-2</v>
      </c>
      <c r="FH21" s="17">
        <v>0</v>
      </c>
      <c r="FI21" s="17">
        <v>0</v>
      </c>
      <c r="FJ21" s="17">
        <v>0</v>
      </c>
      <c r="FK21" s="17">
        <v>0</v>
      </c>
      <c r="FL21" s="17">
        <v>27.6</v>
      </c>
      <c r="FM21" s="17">
        <v>24.878640000000001</v>
      </c>
      <c r="FN21" s="17">
        <v>24.499369999999999</v>
      </c>
      <c r="FO21" s="17">
        <v>3.1006300000000002</v>
      </c>
      <c r="FP21" s="17">
        <v>18.8</v>
      </c>
      <c r="FQ21" s="17">
        <v>19.192229999999999</v>
      </c>
      <c r="FR21" s="17">
        <v>19.192229999999999</v>
      </c>
      <c r="FS21" s="17">
        <v>-0.39223000000000002</v>
      </c>
      <c r="FT21" s="17">
        <v>19.8</v>
      </c>
      <c r="FU21" s="17">
        <v>20</v>
      </c>
      <c r="FV21" s="17">
        <v>19.223299999999998</v>
      </c>
      <c r="FW21" s="17">
        <v>0.57669999999999999</v>
      </c>
      <c r="FX21" s="17">
        <v>83.5</v>
      </c>
      <c r="FY21" s="17">
        <v>87.232039999999998</v>
      </c>
      <c r="FZ21" s="17">
        <v>87.232039999999998</v>
      </c>
      <c r="GA21" s="17">
        <v>-3.73204</v>
      </c>
      <c r="GB21" s="17"/>
      <c r="GC21" s="17"/>
      <c r="GD21" s="17"/>
      <c r="GE21" s="17">
        <v>0</v>
      </c>
      <c r="GF21" s="17">
        <v>0</v>
      </c>
      <c r="GG21" s="17"/>
      <c r="GH21" s="17">
        <v>0</v>
      </c>
      <c r="GI21" s="17">
        <v>0</v>
      </c>
      <c r="GJ21" s="17">
        <v>0</v>
      </c>
      <c r="GK21" s="17"/>
      <c r="GL21" s="17"/>
      <c r="GM21" s="17">
        <v>0</v>
      </c>
      <c r="GN21" s="17">
        <v>107.2</v>
      </c>
      <c r="GO21" s="17">
        <v>65.957329999999999</v>
      </c>
      <c r="GP21" s="17">
        <v>71.808179999999993</v>
      </c>
      <c r="GQ21" s="17">
        <v>35.391820000000003</v>
      </c>
      <c r="GR21" s="17">
        <v>8.5</v>
      </c>
      <c r="GS21" s="17">
        <v>5.1650400000000003</v>
      </c>
      <c r="GT21" s="17">
        <v>5.1650400000000003</v>
      </c>
      <c r="GU21" s="17">
        <v>3.3349600000000001</v>
      </c>
      <c r="GV21" s="17">
        <v>2.4</v>
      </c>
      <c r="GW21" s="17">
        <v>5.4186100000000001</v>
      </c>
      <c r="GX21" s="17">
        <v>5.4186100000000001</v>
      </c>
      <c r="GY21" s="17">
        <v>-3.0186099999999998</v>
      </c>
      <c r="GZ21" s="17">
        <v>22.8</v>
      </c>
      <c r="HA21" s="17">
        <v>24.742909999999998</v>
      </c>
      <c r="HB21" s="17">
        <v>10.25372</v>
      </c>
      <c r="HC21" s="17">
        <v>12.546279999999999</v>
      </c>
      <c r="HD21" s="17">
        <v>42.5</v>
      </c>
      <c r="HE21" s="17">
        <v>44.060189999999999</v>
      </c>
      <c r="HF21" s="17">
        <v>44.060189999999999</v>
      </c>
      <c r="HG21" s="17">
        <v>-1.56019</v>
      </c>
      <c r="HH21" s="17">
        <v>0</v>
      </c>
      <c r="HI21" s="17"/>
      <c r="HJ21" s="17">
        <v>1.5019400000000001</v>
      </c>
      <c r="HK21" s="17">
        <v>-1.5019400000000001</v>
      </c>
      <c r="HL21" s="17">
        <v>0</v>
      </c>
      <c r="HM21" s="17">
        <v>14.997669999999999</v>
      </c>
      <c r="HN21" s="17">
        <v>0</v>
      </c>
      <c r="HO21" s="17">
        <v>0</v>
      </c>
      <c r="HP21" s="17">
        <v>114.6</v>
      </c>
      <c r="HQ21" s="17">
        <v>97.368530000000007</v>
      </c>
      <c r="HR21" s="17">
        <v>84.115459999999999</v>
      </c>
      <c r="HS21" s="17">
        <v>30.484539999999999</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83.7</v>
      </c>
      <c r="JE21" s="17">
        <v>47.891550000000002</v>
      </c>
      <c r="JF21" s="17">
        <v>55.010489999999997</v>
      </c>
      <c r="JG21" s="17">
        <v>28.689509999999999</v>
      </c>
      <c r="JH21" s="17">
        <v>175.4</v>
      </c>
      <c r="JI21" s="17">
        <v>178.52955</v>
      </c>
      <c r="JJ21" s="17">
        <v>178.52956</v>
      </c>
      <c r="JK21" s="17">
        <v>-3.1295600000000001</v>
      </c>
      <c r="JL21" s="17">
        <v>173.6</v>
      </c>
      <c r="JM21" s="17">
        <v>178.52955</v>
      </c>
      <c r="JN21" s="17">
        <v>178.52956</v>
      </c>
      <c r="JO21" s="17">
        <v>-4.9295600000000004</v>
      </c>
      <c r="JP21" s="17">
        <v>200</v>
      </c>
      <c r="JQ21" s="17">
        <v>178.52955</v>
      </c>
      <c r="JR21" s="17">
        <v>178.52956</v>
      </c>
      <c r="JS21" s="17">
        <v>21.47044</v>
      </c>
      <c r="JT21" s="17">
        <v>274.60000000000002</v>
      </c>
      <c r="JU21" s="17">
        <v>267.79433</v>
      </c>
      <c r="JV21" s="17">
        <v>267.79433</v>
      </c>
      <c r="JW21" s="17">
        <v>6.8056700000000001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3.8</v>
      </c>
      <c r="LE21" s="17">
        <v>3.7524000000000002</v>
      </c>
      <c r="LF21" s="17">
        <v>3.7524000000000002</v>
      </c>
      <c r="LG21" s="17">
        <v>4.7600000000000003E-2</v>
      </c>
      <c r="LH21" s="17">
        <v>73.099999999999994</v>
      </c>
      <c r="LI21" s="17">
        <v>57.195279999999997</v>
      </c>
      <c r="LJ21" s="17">
        <v>83.596410000000006</v>
      </c>
      <c r="LK21" s="17">
        <v>-10.496409999999999</v>
      </c>
      <c r="LL21" s="17">
        <v>103.8</v>
      </c>
      <c r="LM21" s="17">
        <v>103.80531000000001</v>
      </c>
      <c r="LN21" s="17">
        <v>103.8048</v>
      </c>
      <c r="LO21" s="17">
        <v>-4.7999999999999996E-3</v>
      </c>
      <c r="LP21" s="17">
        <v>63.8</v>
      </c>
      <c r="LQ21" s="17">
        <v>67.133979999999994</v>
      </c>
      <c r="LR21" s="17">
        <v>67.133979999999994</v>
      </c>
      <c r="LS21" s="17">
        <v>-3.3339799999999999</v>
      </c>
      <c r="LT21" s="17">
        <v>66.8</v>
      </c>
      <c r="LU21" s="17">
        <v>76.860900000000001</v>
      </c>
      <c r="LV21" s="17">
        <v>78.567999999999998</v>
      </c>
      <c r="LW21" s="17">
        <v>-11.768000000000001</v>
      </c>
      <c r="LX21" s="17">
        <v>30</v>
      </c>
      <c r="LY21" s="17">
        <v>29.951460000000001</v>
      </c>
      <c r="LZ21" s="17">
        <v>29.951460000000001</v>
      </c>
      <c r="MA21" s="17">
        <v>4.854E-2</v>
      </c>
      <c r="MB21" s="17"/>
      <c r="MC21" s="17"/>
      <c r="MD21" s="17"/>
      <c r="ME21" s="17">
        <v>0</v>
      </c>
      <c r="MF21" s="17"/>
      <c r="MG21" s="17"/>
      <c r="MH21" s="17"/>
      <c r="MI21" s="17">
        <v>0</v>
      </c>
      <c r="MJ21" s="17"/>
      <c r="MK21" s="17"/>
      <c r="ML21" s="17"/>
      <c r="MM21" s="17">
        <v>0</v>
      </c>
      <c r="MN21" s="17">
        <v>102.8</v>
      </c>
      <c r="MO21" s="17">
        <v>149.77382</v>
      </c>
      <c r="MP21" s="17">
        <v>149.77393000000001</v>
      </c>
      <c r="MQ21" s="17">
        <v>-46.973930000000003</v>
      </c>
      <c r="MR21" s="17">
        <v>100.6</v>
      </c>
      <c r="MS21" s="17">
        <v>149.77382</v>
      </c>
      <c r="MT21" s="17">
        <v>149.77393000000001</v>
      </c>
      <c r="MU21" s="17">
        <v>-49.173929999999999</v>
      </c>
      <c r="MV21" s="17">
        <v>121.9</v>
      </c>
      <c r="MW21" s="17">
        <v>149.77382</v>
      </c>
      <c r="MX21" s="17">
        <v>149.77393000000001</v>
      </c>
      <c r="MY21" s="17">
        <v>-27.873930000000001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140.80000000000001</v>
      </c>
      <c r="NU21" s="17">
        <v>145.06666999999999</v>
      </c>
      <c r="NV21" s="17">
        <v>192.4</v>
      </c>
      <c r="NW21" s="17">
        <v>-51.6</v>
      </c>
      <c r="NX21" s="17">
        <v>79.2</v>
      </c>
      <c r="NY21" s="17">
        <v>72.533330000000007</v>
      </c>
      <c r="NZ21" s="17">
        <v>96.2</v>
      </c>
      <c r="OA21" s="17">
        <v>-17</v>
      </c>
      <c r="OB21" s="17">
        <v>0</v>
      </c>
      <c r="OC21" s="17"/>
      <c r="OD21" s="17">
        <v>3.2000000000000001E-2</v>
      </c>
      <c r="OE21" s="17">
        <v>-3.2000000000000001E-2</v>
      </c>
      <c r="OF21" s="17">
        <v>78.900000000000006</v>
      </c>
      <c r="OG21" s="17">
        <v>101.89024999999999</v>
      </c>
      <c r="OH21" s="17">
        <v>108.21</v>
      </c>
      <c r="OI21" s="17">
        <v>-29.31</v>
      </c>
      <c r="OJ21" s="17">
        <v>1.8</v>
      </c>
      <c r="OK21" s="17"/>
      <c r="OL21" s="17">
        <v>4.6310000000000002</v>
      </c>
      <c r="OM21" s="17">
        <v>-2.831</v>
      </c>
      <c r="ON21" s="17">
        <v>6.5</v>
      </c>
      <c r="OO21" s="17">
        <v>13.584</v>
      </c>
      <c r="OP21" s="17">
        <v>13.584</v>
      </c>
      <c r="OQ21" s="17">
        <v>-7.0839999999999996</v>
      </c>
      <c r="OR21" s="17">
        <v>0</v>
      </c>
      <c r="OS21" s="17"/>
      <c r="OT21" s="17">
        <v>0</v>
      </c>
      <c r="OU21" s="17">
        <v>0</v>
      </c>
      <c r="OV21" s="17">
        <v>16</v>
      </c>
      <c r="OW21" s="17">
        <v>16</v>
      </c>
      <c r="OX21" s="17">
        <v>14.368930000000001</v>
      </c>
      <c r="OY21" s="17">
        <v>1.63107</v>
      </c>
      <c r="OZ21" s="17">
        <v>10</v>
      </c>
      <c r="PA21" s="17">
        <v>9.0000099999999996</v>
      </c>
      <c r="PB21" s="17">
        <v>9</v>
      </c>
      <c r="PC21" s="17">
        <v>1</v>
      </c>
      <c r="PD21" s="17">
        <v>2.7</v>
      </c>
      <c r="PE21" s="17">
        <v>1.81271</v>
      </c>
      <c r="PF21" s="17">
        <v>5.67</v>
      </c>
      <c r="PG21" s="17">
        <v>-2.97</v>
      </c>
      <c r="PH21" s="17">
        <v>0.6</v>
      </c>
      <c r="PI21" s="17">
        <v>1.23</v>
      </c>
      <c r="PJ21" s="17">
        <v>1.23</v>
      </c>
      <c r="PK21" s="17">
        <v>-0.63</v>
      </c>
      <c r="PL21" s="17"/>
      <c r="PM21" s="17"/>
      <c r="PN21" s="17">
        <v>1.5</v>
      </c>
      <c r="PO21" s="17">
        <v>-1.5</v>
      </c>
      <c r="PP21" s="17">
        <v>4.4000000000000004</v>
      </c>
      <c r="PQ21" s="17">
        <v>3.85</v>
      </c>
      <c r="PR21" s="17">
        <v>3.85</v>
      </c>
      <c r="PS21" s="17">
        <v>0.55000000000000004</v>
      </c>
      <c r="PT21" s="17">
        <v>20.100000000000001</v>
      </c>
      <c r="PU21" s="17">
        <v>20</v>
      </c>
      <c r="PV21" s="17">
        <v>19.417480000000001</v>
      </c>
      <c r="PW21" s="17">
        <v>0.68252000000000002</v>
      </c>
      <c r="PX21" s="17">
        <v>20</v>
      </c>
      <c r="PY21" s="17">
        <v>20</v>
      </c>
      <c r="PZ21" s="17">
        <v>19.417480000000001</v>
      </c>
      <c r="QA21" s="17">
        <v>0.58252000000000004</v>
      </c>
      <c r="QB21" s="17">
        <v>12.1</v>
      </c>
      <c r="QC21" s="17">
        <v>10</v>
      </c>
      <c r="QD21" s="17">
        <v>9</v>
      </c>
      <c r="QE21" s="17">
        <v>3.1</v>
      </c>
      <c r="QF21" s="17">
        <v>3.5</v>
      </c>
      <c r="QG21" s="17">
        <v>3.5</v>
      </c>
      <c r="QH21" s="17">
        <v>3.5</v>
      </c>
      <c r="QI21" s="17">
        <v>0</v>
      </c>
      <c r="QJ21" s="17">
        <v>18.5</v>
      </c>
      <c r="QK21" s="17">
        <v>19</v>
      </c>
      <c r="QL21" s="17">
        <v>17.961169999999999</v>
      </c>
      <c r="QM21" s="17">
        <v>0.53883000000000003</v>
      </c>
      <c r="QN21" s="17">
        <v>3.1</v>
      </c>
      <c r="QO21" s="17"/>
      <c r="QP21" s="17">
        <v>0.53700000000000003</v>
      </c>
      <c r="QQ21" s="17">
        <v>2.5630000000000002</v>
      </c>
      <c r="QR21" s="17">
        <v>3.5</v>
      </c>
      <c r="QS21" s="17"/>
      <c r="QT21" s="17">
        <v>0.45400000000000001</v>
      </c>
      <c r="QU21" s="17">
        <v>3.0459999999999998</v>
      </c>
      <c r="QV21" s="17">
        <v>25</v>
      </c>
      <c r="QW21" s="17">
        <v>25.53</v>
      </c>
      <c r="QX21" s="17">
        <v>25.53</v>
      </c>
      <c r="QY21" s="17">
        <v>-0.53</v>
      </c>
      <c r="QZ21" s="17">
        <v>71.099999999999994</v>
      </c>
      <c r="RA21" s="17">
        <v>72.63</v>
      </c>
      <c r="RB21" s="17">
        <v>72.625</v>
      </c>
      <c r="RC21" s="17">
        <v>-1.5249999999999999</v>
      </c>
      <c r="RD21" s="17">
        <v>4.5</v>
      </c>
      <c r="RE21" s="17">
        <v>5</v>
      </c>
      <c r="RF21" s="17">
        <v>4.2</v>
      </c>
      <c r="RG21" s="17">
        <v>0.3</v>
      </c>
      <c r="RH21" s="17">
        <v>1</v>
      </c>
      <c r="RI21" s="17">
        <v>1.2</v>
      </c>
      <c r="RJ21" s="17">
        <v>1.2</v>
      </c>
      <c r="RK21" s="17">
        <v>-0.2</v>
      </c>
      <c r="RL21" s="17">
        <v>2.2000000000000002</v>
      </c>
      <c r="RM21" s="17">
        <v>2.4</v>
      </c>
      <c r="RN21" s="17">
        <v>2.4</v>
      </c>
      <c r="RO21" s="17">
        <v>-0.2</v>
      </c>
      <c r="RP21" s="17">
        <v>3</v>
      </c>
      <c r="RQ21" s="17">
        <v>2.8</v>
      </c>
      <c r="RR21" s="17">
        <v>2.8</v>
      </c>
      <c r="RS21" s="17">
        <v>0.2</v>
      </c>
      <c r="RT21" s="17">
        <v>0.2</v>
      </c>
      <c r="RU21" s="17"/>
      <c r="RV21" s="17">
        <v>0.26400000000000001</v>
      </c>
      <c r="RW21" s="17">
        <v>-6.4000000000000001E-2</v>
      </c>
      <c r="RX21" s="17">
        <v>3.3</v>
      </c>
      <c r="RY21" s="17">
        <v>3.2610000000000001</v>
      </c>
      <c r="RZ21" s="17">
        <v>3.2610000000000001</v>
      </c>
      <c r="SA21" s="17">
        <v>3.9E-2</v>
      </c>
      <c r="SB21" s="17">
        <v>10.3</v>
      </c>
      <c r="SC21" s="17">
        <v>8.22105</v>
      </c>
      <c r="SD21" s="17">
        <v>0</v>
      </c>
      <c r="SE21" s="17">
        <v>10.3</v>
      </c>
      <c r="SF21" s="17">
        <v>1.6</v>
      </c>
      <c r="SG21" s="17">
        <v>1.9</v>
      </c>
      <c r="SH21" s="17">
        <v>1.9</v>
      </c>
      <c r="SI21" s="17">
        <v>-0.3</v>
      </c>
      <c r="SJ21" s="17"/>
      <c r="SK21" s="17"/>
      <c r="SL21" s="17">
        <v>0.7</v>
      </c>
      <c r="SM21" s="17">
        <v>-0.7</v>
      </c>
      <c r="SN21" s="17">
        <v>10.7</v>
      </c>
      <c r="SO21" s="17">
        <v>10.67961</v>
      </c>
      <c r="SP21" s="17">
        <v>10.67961</v>
      </c>
      <c r="SQ21" s="17">
        <v>2.0389999999999998E-2</v>
      </c>
      <c r="SR21" s="17">
        <v>4.9000000000000004</v>
      </c>
      <c r="SS21" s="17">
        <v>5.4</v>
      </c>
      <c r="ST21" s="17">
        <v>5.4</v>
      </c>
      <c r="SU21" s="17">
        <v>-0.5</v>
      </c>
      <c r="SV21" s="17">
        <v>6.6</v>
      </c>
      <c r="SW21" s="17">
        <v>7</v>
      </c>
      <c r="SX21" s="17">
        <v>7</v>
      </c>
      <c r="SY21" s="17">
        <v>-0.4</v>
      </c>
      <c r="SZ21" s="17">
        <v>9.5</v>
      </c>
      <c r="TA21" s="17">
        <v>10</v>
      </c>
      <c r="TB21" s="17">
        <v>10.67961</v>
      </c>
      <c r="TC21" s="17">
        <v>-1.17961</v>
      </c>
      <c r="TD21" s="17">
        <v>19.7</v>
      </c>
      <c r="TE21" s="17">
        <v>20</v>
      </c>
      <c r="TF21" s="17">
        <v>19.029129999999999</v>
      </c>
      <c r="TG21" s="17">
        <v>0.67086999999999997</v>
      </c>
      <c r="TH21" s="17">
        <v>19.399999999999999</v>
      </c>
      <c r="TI21" s="17">
        <v>23.540240000000001</v>
      </c>
      <c r="TJ21" s="17">
        <v>23.231999999999999</v>
      </c>
      <c r="TK21" s="17">
        <v>-3.8319999999999999</v>
      </c>
      <c r="TL21" s="17">
        <v>11.1</v>
      </c>
      <c r="TM21" s="17">
        <v>25.406569999999999</v>
      </c>
      <c r="TN21" s="17">
        <v>26.492999999999999</v>
      </c>
      <c r="TO21" s="17">
        <v>-15.393000000000001</v>
      </c>
      <c r="TP21" s="17">
        <v>0.3</v>
      </c>
      <c r="TQ21" s="17"/>
      <c r="TR21" s="17">
        <v>1.032</v>
      </c>
      <c r="TS21" s="17">
        <v>-0.73199999999999998</v>
      </c>
      <c r="TT21" s="17">
        <v>52.7</v>
      </c>
      <c r="TU21" s="17">
        <v>64.010000000000005</v>
      </c>
      <c r="TV21" s="17">
        <v>66.212999999999994</v>
      </c>
      <c r="TW21" s="17">
        <v>-13.513</v>
      </c>
      <c r="TX21" s="17">
        <v>58</v>
      </c>
      <c r="TY21" s="17">
        <v>73.55</v>
      </c>
      <c r="TZ21" s="17">
        <v>75.322999999999993</v>
      </c>
      <c r="UA21" s="17">
        <v>-17.323</v>
      </c>
      <c r="UB21" s="17">
        <v>8.4</v>
      </c>
      <c r="UC21" s="17">
        <v>7.0810000000000004</v>
      </c>
      <c r="UD21" s="17">
        <v>7.0810000000000004</v>
      </c>
      <c r="UE21" s="17">
        <v>1.319</v>
      </c>
      <c r="UF21" s="17">
        <v>5</v>
      </c>
      <c r="UG21" s="17">
        <v>5.556</v>
      </c>
      <c r="UH21" s="17">
        <v>5.556</v>
      </c>
      <c r="UI21" s="17">
        <v>-0.55600000000000005</v>
      </c>
      <c r="UJ21" s="17">
        <v>10.8</v>
      </c>
      <c r="UK21" s="17">
        <v>11</v>
      </c>
      <c r="UL21" s="17">
        <v>10.19417</v>
      </c>
      <c r="UM21" s="17">
        <v>0.60582999999999998</v>
      </c>
      <c r="UN21" s="17">
        <v>3.1</v>
      </c>
      <c r="UO21" s="17">
        <v>3</v>
      </c>
      <c r="UP21" s="17">
        <v>3</v>
      </c>
      <c r="UQ21" s="17">
        <v>0.1</v>
      </c>
      <c r="UR21" s="17">
        <v>8.3000000000000007</v>
      </c>
      <c r="US21" s="17">
        <v>7.8</v>
      </c>
      <c r="UT21" s="17">
        <v>7.8</v>
      </c>
      <c r="UU21" s="17">
        <v>0.5</v>
      </c>
      <c r="UV21" s="17">
        <v>8.4</v>
      </c>
      <c r="UW21" s="17">
        <v>9</v>
      </c>
      <c r="UX21" s="17">
        <v>9</v>
      </c>
      <c r="UY21" s="17">
        <v>-0.6</v>
      </c>
      <c r="UZ21" s="17">
        <v>8.8000000000000007</v>
      </c>
      <c r="VA21" s="17">
        <v>10</v>
      </c>
      <c r="VB21" s="17">
        <v>10</v>
      </c>
      <c r="VC21" s="17">
        <v>-1.2</v>
      </c>
      <c r="VD21" s="17">
        <v>8.8000000000000007</v>
      </c>
      <c r="VE21" s="17">
        <v>9.9029100000000003</v>
      </c>
      <c r="VF21" s="17">
        <v>9.9029100000000003</v>
      </c>
      <c r="VG21" s="17">
        <v>-1.1029100000000001</v>
      </c>
      <c r="VH21" s="17">
        <v>6</v>
      </c>
      <c r="VI21" s="17">
        <v>9.6389999999999993</v>
      </c>
      <c r="VJ21" s="17">
        <v>9.6389999999999993</v>
      </c>
      <c r="VK21" s="17">
        <v>-3.6389999999999998</v>
      </c>
      <c r="VL21" s="17">
        <v>3.8</v>
      </c>
      <c r="VM21" s="17"/>
      <c r="VN21" s="17">
        <v>11.085000000000001</v>
      </c>
      <c r="VO21" s="17">
        <v>-7.2850000000000001</v>
      </c>
      <c r="VP21" s="17">
        <v>0</v>
      </c>
      <c r="VQ21" s="17"/>
      <c r="VR21" s="17">
        <v>3.778</v>
      </c>
      <c r="VS21" s="17">
        <v>-3.778</v>
      </c>
      <c r="VT21" s="17">
        <v>3.6</v>
      </c>
      <c r="VU21" s="17"/>
      <c r="VV21" s="17">
        <v>8.18</v>
      </c>
      <c r="VW21" s="17">
        <v>-4.58</v>
      </c>
      <c r="VX21" s="17">
        <v>0.6</v>
      </c>
      <c r="VY21" s="17">
        <v>0.6</v>
      </c>
      <c r="VZ21" s="17">
        <v>0.6</v>
      </c>
      <c r="WA21" s="17">
        <v>0</v>
      </c>
      <c r="WB21" s="17">
        <v>40.9</v>
      </c>
      <c r="WC21" s="17">
        <v>80.251909999999995</v>
      </c>
      <c r="WD21" s="17">
        <v>84.733000000000004</v>
      </c>
      <c r="WE21" s="17">
        <v>-43.832999999999998</v>
      </c>
      <c r="WF21" s="17">
        <v>49.8</v>
      </c>
      <c r="WG21" s="17">
        <v>87.804299999999998</v>
      </c>
      <c r="WH21" s="17">
        <v>84.944000000000003</v>
      </c>
      <c r="WI21" s="17">
        <v>-35.143999999999998</v>
      </c>
      <c r="WJ21" s="17">
        <v>2.6</v>
      </c>
      <c r="WK21" s="17"/>
      <c r="WL21" s="17">
        <v>6.7610000000000001</v>
      </c>
      <c r="WM21" s="17">
        <v>-4.1609999999999996</v>
      </c>
      <c r="WN21" s="17">
        <v>0</v>
      </c>
      <c r="WO21" s="17"/>
      <c r="WP21" s="17">
        <v>3.5999999999999997E-2</v>
      </c>
      <c r="WQ21" s="17">
        <v>-3.5999999999999997E-2</v>
      </c>
      <c r="WR21" s="17">
        <v>10</v>
      </c>
      <c r="WS21" s="17">
        <v>9.8000000000000007</v>
      </c>
      <c r="WT21" s="17">
        <v>9.8000000000000007</v>
      </c>
      <c r="WU21" s="17">
        <v>0.2</v>
      </c>
      <c r="WV21" s="17">
        <v>19.8</v>
      </c>
      <c r="WW21" s="17">
        <v>20</v>
      </c>
      <c r="WX21" s="17">
        <v>19.12621</v>
      </c>
      <c r="WY21" s="17">
        <v>0.67379</v>
      </c>
      <c r="WZ21" s="17">
        <v>9.4</v>
      </c>
      <c r="XA21" s="17">
        <v>10.7</v>
      </c>
      <c r="XB21" s="17">
        <v>10.7</v>
      </c>
      <c r="XC21" s="17">
        <v>-1.3</v>
      </c>
      <c r="XD21" s="17">
        <v>42.68</v>
      </c>
      <c r="XE21" s="17">
        <v>44.210529999999999</v>
      </c>
      <c r="XF21" s="17">
        <v>42</v>
      </c>
      <c r="XG21" s="17">
        <v>0.68</v>
      </c>
      <c r="XH21" s="17">
        <v>16.82</v>
      </c>
      <c r="XI21" s="17">
        <v>15.78947</v>
      </c>
      <c r="XJ21" s="17">
        <v>15</v>
      </c>
      <c r="XK21" s="17">
        <v>1.82</v>
      </c>
      <c r="XL21" s="17"/>
      <c r="XM21" s="17"/>
      <c r="XN21" s="17"/>
      <c r="XO21" s="17">
        <v>0</v>
      </c>
      <c r="XP21" s="17"/>
      <c r="XQ21" s="17"/>
      <c r="XR21" s="17"/>
      <c r="XS21" s="17">
        <v>0</v>
      </c>
      <c r="XT21" s="17">
        <v>16.8</v>
      </c>
      <c r="XU21" s="17">
        <v>17</v>
      </c>
      <c r="XV21" s="17">
        <v>14</v>
      </c>
      <c r="XW21" s="17">
        <v>2.8</v>
      </c>
      <c r="XX21" s="17"/>
      <c r="XY21" s="17"/>
      <c r="XZ21" s="17"/>
      <c r="YA21" s="17">
        <v>0</v>
      </c>
      <c r="YB21" s="17">
        <v>6.8</v>
      </c>
      <c r="YC21" s="17">
        <v>6.57</v>
      </c>
      <c r="YD21" s="17">
        <v>6.57</v>
      </c>
      <c r="YE21" s="17">
        <v>0.23</v>
      </c>
    </row>
    <row r="22" spans="1:655" ht="24" customHeight="1" x14ac:dyDescent="0.25">
      <c r="A22" s="1"/>
      <c r="B22" s="16" t="s">
        <v>42</v>
      </c>
      <c r="C22" s="16" t="s">
        <v>819</v>
      </c>
      <c r="D22" s="17">
        <v>60.1</v>
      </c>
      <c r="E22" s="17">
        <v>109.64731</v>
      </c>
      <c r="F22" s="17">
        <v>87.352599999999995</v>
      </c>
      <c r="G22" s="17">
        <v>-27.252600000000001</v>
      </c>
      <c r="H22" s="17">
        <v>600.70000000000005</v>
      </c>
      <c r="I22" s="17">
        <v>594.17128000000002</v>
      </c>
      <c r="J22" s="17">
        <v>594.17128000000002</v>
      </c>
      <c r="K22" s="17">
        <v>6.5287199999999999</v>
      </c>
      <c r="L22" s="17">
        <v>197.1</v>
      </c>
      <c r="M22" s="17">
        <v>193.29447999999999</v>
      </c>
      <c r="N22" s="17">
        <v>193.29447999999999</v>
      </c>
      <c r="O22" s="17">
        <v>3.80552</v>
      </c>
      <c r="P22" s="17"/>
      <c r="Q22" s="17"/>
      <c r="R22" s="17"/>
      <c r="S22" s="17">
        <v>0</v>
      </c>
      <c r="T22" s="17"/>
      <c r="U22" s="17"/>
      <c r="V22" s="17"/>
      <c r="W22" s="17">
        <v>0</v>
      </c>
      <c r="X22" s="17">
        <v>31.3</v>
      </c>
      <c r="Y22" s="17">
        <v>20.618980000000001</v>
      </c>
      <c r="Z22" s="17">
        <v>72.063029999999998</v>
      </c>
      <c r="AA22" s="17">
        <v>-40.763030000000001</v>
      </c>
      <c r="AB22" s="17">
        <v>114.4</v>
      </c>
      <c r="AC22" s="17">
        <v>100.00006999999999</v>
      </c>
      <c r="AD22" s="17">
        <v>128.54080999999999</v>
      </c>
      <c r="AE22" s="17">
        <v>-14.14081</v>
      </c>
      <c r="AF22" s="17"/>
      <c r="AG22" s="17"/>
      <c r="AH22" s="17"/>
      <c r="AI22" s="17">
        <v>0</v>
      </c>
      <c r="AJ22" s="17"/>
      <c r="AK22" s="17"/>
      <c r="AL22" s="17"/>
      <c r="AM22" s="17">
        <v>0</v>
      </c>
      <c r="AN22" s="17">
        <v>0</v>
      </c>
      <c r="AO22" s="17"/>
      <c r="AP22" s="17"/>
      <c r="AQ22" s="17">
        <v>0</v>
      </c>
      <c r="AR22" s="17">
        <v>206.9</v>
      </c>
      <c r="AS22" s="17">
        <v>204.72790000000001</v>
      </c>
      <c r="AT22" s="17">
        <v>204.72800000000001</v>
      </c>
      <c r="AU22" s="17">
        <v>2.1720000000000002</v>
      </c>
      <c r="AV22" s="17">
        <v>208</v>
      </c>
      <c r="AW22" s="17">
        <v>204.72790000000001</v>
      </c>
      <c r="AX22" s="17">
        <v>204.72800000000001</v>
      </c>
      <c r="AY22" s="17">
        <v>3.2719999999999998</v>
      </c>
      <c r="AZ22" s="17">
        <v>198.8</v>
      </c>
      <c r="BA22" s="17">
        <v>204.72790000000001</v>
      </c>
      <c r="BB22" s="17">
        <v>204.72800000000001</v>
      </c>
      <c r="BC22" s="17">
        <v>-5.9279999999999999</v>
      </c>
      <c r="BD22" s="17"/>
      <c r="BE22" s="17"/>
      <c r="BF22" s="17"/>
      <c r="BG22" s="17">
        <v>0</v>
      </c>
      <c r="BH22" s="17"/>
      <c r="BI22" s="17"/>
      <c r="BJ22" s="17"/>
      <c r="BK22" s="17">
        <v>0</v>
      </c>
      <c r="BL22" s="17">
        <v>222</v>
      </c>
      <c r="BM22" s="17">
        <v>127.18899999999999</v>
      </c>
      <c r="BN22" s="17">
        <v>188.34951000000001</v>
      </c>
      <c r="BO22" s="17">
        <v>33.650489999999998</v>
      </c>
      <c r="BP22" s="17">
        <v>4.7</v>
      </c>
      <c r="BQ22" s="17">
        <v>4.4318400000000002</v>
      </c>
      <c r="BR22" s="17">
        <v>4.4318400000000002</v>
      </c>
      <c r="BS22" s="17">
        <v>0.26816000000000001</v>
      </c>
      <c r="BT22" s="17"/>
      <c r="BU22" s="17"/>
      <c r="BV22" s="17"/>
      <c r="BW22" s="17">
        <v>0</v>
      </c>
      <c r="BX22" s="17"/>
      <c r="BY22" s="17"/>
      <c r="BZ22" s="17"/>
      <c r="CA22" s="17">
        <v>0</v>
      </c>
      <c r="CB22" s="17"/>
      <c r="CC22" s="17"/>
      <c r="CD22" s="17"/>
      <c r="CE22" s="17">
        <v>0</v>
      </c>
      <c r="CF22" s="17"/>
      <c r="CG22" s="17"/>
      <c r="CH22" s="17"/>
      <c r="CI22" s="17">
        <v>0</v>
      </c>
      <c r="CJ22" s="17">
        <v>169.9</v>
      </c>
      <c r="CK22" s="17">
        <v>163.90777</v>
      </c>
      <c r="CL22" s="17">
        <v>163.90777</v>
      </c>
      <c r="CM22" s="17">
        <v>5.9922300000000002</v>
      </c>
      <c r="CN22" s="17">
        <v>7.6</v>
      </c>
      <c r="CO22" s="17">
        <v>6.8003799999999996</v>
      </c>
      <c r="CP22" s="17">
        <v>5.1333399999999996</v>
      </c>
      <c r="CQ22" s="17">
        <v>2.4666600000000001</v>
      </c>
      <c r="CR22" s="17">
        <v>5.7</v>
      </c>
      <c r="CS22" s="17">
        <v>3.7328100000000002</v>
      </c>
      <c r="CT22" s="17">
        <v>2.8177599999999998</v>
      </c>
      <c r="CU22" s="17">
        <v>2.8822399999999999</v>
      </c>
      <c r="CV22" s="17">
        <v>0</v>
      </c>
      <c r="CW22" s="17">
        <v>0</v>
      </c>
      <c r="CX22" s="17"/>
      <c r="CY22" s="17">
        <v>0</v>
      </c>
      <c r="CZ22" s="17">
        <v>6.9</v>
      </c>
      <c r="DA22" s="17">
        <v>6.8787000000000003</v>
      </c>
      <c r="DB22" s="17">
        <v>6.8787000000000003</v>
      </c>
      <c r="DC22" s="17">
        <v>2.1299999999999999E-2</v>
      </c>
      <c r="DD22" s="17">
        <v>10.3</v>
      </c>
      <c r="DE22" s="17">
        <v>13.10107</v>
      </c>
      <c r="DF22" s="17">
        <v>14.919420000000001</v>
      </c>
      <c r="DG22" s="17">
        <v>-4.6194199999999999</v>
      </c>
      <c r="DH22" s="17">
        <v>60.6</v>
      </c>
      <c r="DI22" s="17">
        <v>59.999969999999998</v>
      </c>
      <c r="DJ22" s="17">
        <v>81.708960000000005</v>
      </c>
      <c r="DK22" s="17">
        <v>-21.10896</v>
      </c>
      <c r="DL22" s="17"/>
      <c r="DM22" s="17"/>
      <c r="DN22" s="17"/>
      <c r="DO22" s="17">
        <v>0</v>
      </c>
      <c r="DP22" s="17"/>
      <c r="DQ22" s="17"/>
      <c r="DR22" s="17"/>
      <c r="DS22" s="17">
        <v>0</v>
      </c>
      <c r="DT22" s="17"/>
      <c r="DU22" s="17"/>
      <c r="DV22" s="17"/>
      <c r="DW22" s="17">
        <v>0</v>
      </c>
      <c r="DX22" s="17"/>
      <c r="DY22" s="17"/>
      <c r="DZ22" s="17"/>
      <c r="EA22" s="17">
        <v>0</v>
      </c>
      <c r="EB22" s="17">
        <v>70.599999999999994</v>
      </c>
      <c r="EC22" s="17">
        <v>69.356769999999997</v>
      </c>
      <c r="ED22" s="17">
        <v>64.353089999999995</v>
      </c>
      <c r="EE22" s="17">
        <v>6.2469099999999997</v>
      </c>
      <c r="EF22" s="17">
        <v>54.2</v>
      </c>
      <c r="EG22" s="17">
        <v>110.26221</v>
      </c>
      <c r="EH22" s="17">
        <v>20.618559999999999</v>
      </c>
      <c r="EI22" s="17">
        <v>33.581440000000001</v>
      </c>
      <c r="EJ22" s="17"/>
      <c r="EK22" s="17"/>
      <c r="EL22" s="17"/>
      <c r="EM22" s="17">
        <v>0</v>
      </c>
      <c r="EN22" s="17"/>
      <c r="EO22" s="17"/>
      <c r="EP22" s="17"/>
      <c r="EQ22" s="17">
        <v>0</v>
      </c>
      <c r="ER22" s="17"/>
      <c r="ES22" s="17"/>
      <c r="ET22" s="17"/>
      <c r="EU22" s="17">
        <v>0</v>
      </c>
      <c r="EV22" s="17">
        <v>6.5</v>
      </c>
      <c r="EW22" s="17">
        <v>6.39</v>
      </c>
      <c r="EX22" s="17">
        <v>6.39</v>
      </c>
      <c r="EY22" s="17">
        <v>0.11</v>
      </c>
      <c r="EZ22" s="17">
        <v>147.80000000000001</v>
      </c>
      <c r="FA22" s="17">
        <v>144.32991999999999</v>
      </c>
      <c r="FB22" s="17">
        <v>0</v>
      </c>
      <c r="FC22" s="17">
        <v>147.80000000000001</v>
      </c>
      <c r="FD22" s="17">
        <v>51.8</v>
      </c>
      <c r="FE22" s="17">
        <v>47.76699</v>
      </c>
      <c r="FF22" s="17">
        <v>50.973100000000002</v>
      </c>
      <c r="FG22" s="17">
        <v>0.82689999999999997</v>
      </c>
      <c r="FH22" s="17">
        <v>0</v>
      </c>
      <c r="FI22" s="17">
        <v>0</v>
      </c>
      <c r="FJ22" s="17">
        <v>0</v>
      </c>
      <c r="FK22" s="17">
        <v>0</v>
      </c>
      <c r="FL22" s="17">
        <v>27.1</v>
      </c>
      <c r="FM22" s="17">
        <v>24.878640000000001</v>
      </c>
      <c r="FN22" s="17">
        <v>24.499369999999999</v>
      </c>
      <c r="FO22" s="17">
        <v>2.6006300000000002</v>
      </c>
      <c r="FP22" s="17">
        <v>18.600000000000001</v>
      </c>
      <c r="FQ22" s="17">
        <v>19.192229999999999</v>
      </c>
      <c r="FR22" s="17">
        <v>19.192229999999999</v>
      </c>
      <c r="FS22" s="17">
        <v>-0.59223000000000003</v>
      </c>
      <c r="FT22" s="17">
        <v>19.8</v>
      </c>
      <c r="FU22" s="17">
        <v>20</v>
      </c>
      <c r="FV22" s="17">
        <v>19.223299999999998</v>
      </c>
      <c r="FW22" s="17">
        <v>0.57669999999999999</v>
      </c>
      <c r="FX22" s="17">
        <v>92.4</v>
      </c>
      <c r="FY22" s="17">
        <v>87.232039999999998</v>
      </c>
      <c r="FZ22" s="17">
        <v>87.232039999999998</v>
      </c>
      <c r="GA22" s="17">
        <v>5.1679599999999999</v>
      </c>
      <c r="GB22" s="17"/>
      <c r="GC22" s="17"/>
      <c r="GD22" s="17"/>
      <c r="GE22" s="17">
        <v>0</v>
      </c>
      <c r="GF22" s="17">
        <v>0</v>
      </c>
      <c r="GG22" s="17"/>
      <c r="GH22" s="17">
        <v>0</v>
      </c>
      <c r="GI22" s="17">
        <v>0</v>
      </c>
      <c r="GJ22" s="17">
        <v>0</v>
      </c>
      <c r="GK22" s="17"/>
      <c r="GL22" s="17"/>
      <c r="GM22" s="17">
        <v>0</v>
      </c>
      <c r="GN22" s="17">
        <v>89.9</v>
      </c>
      <c r="GO22" s="17">
        <v>64.064040000000006</v>
      </c>
      <c r="GP22" s="17">
        <v>97.148089999999996</v>
      </c>
      <c r="GQ22" s="17">
        <v>-7.2480900000000004</v>
      </c>
      <c r="GR22" s="17">
        <v>8.5</v>
      </c>
      <c r="GS22" s="17">
        <v>5.1650400000000003</v>
      </c>
      <c r="GT22" s="17">
        <v>5.1650400000000003</v>
      </c>
      <c r="GU22" s="17">
        <v>3.3349600000000001</v>
      </c>
      <c r="GV22" s="17">
        <v>2.4</v>
      </c>
      <c r="GW22" s="17">
        <v>5.4186100000000001</v>
      </c>
      <c r="GX22" s="17">
        <v>5.4186100000000001</v>
      </c>
      <c r="GY22" s="17">
        <v>-3.0186099999999998</v>
      </c>
      <c r="GZ22" s="17">
        <v>21.2</v>
      </c>
      <c r="HA22" s="17">
        <v>24.743300000000001</v>
      </c>
      <c r="HB22" s="17">
        <v>34.47804</v>
      </c>
      <c r="HC22" s="17">
        <v>-13.278040000000001</v>
      </c>
      <c r="HD22" s="17">
        <v>43.6</v>
      </c>
      <c r="HE22" s="17">
        <v>44.060189999999999</v>
      </c>
      <c r="HF22" s="17">
        <v>44.060189999999999</v>
      </c>
      <c r="HG22" s="17">
        <v>-0.46018999999999999</v>
      </c>
      <c r="HH22" s="17">
        <v>0</v>
      </c>
      <c r="HI22" s="17"/>
      <c r="HJ22" s="17">
        <v>1.5019400000000001</v>
      </c>
      <c r="HK22" s="17">
        <v>-1.5019400000000001</v>
      </c>
      <c r="HL22" s="17">
        <v>0</v>
      </c>
      <c r="HM22" s="17">
        <v>14.997669999999999</v>
      </c>
      <c r="HN22" s="17">
        <v>0</v>
      </c>
      <c r="HO22" s="17">
        <v>0</v>
      </c>
      <c r="HP22" s="17">
        <v>51.5</v>
      </c>
      <c r="HQ22" s="17">
        <v>66.954970000000003</v>
      </c>
      <c r="HR22" s="17">
        <v>71.777600000000007</v>
      </c>
      <c r="HS22" s="17">
        <v>-20.2776</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41.5</v>
      </c>
      <c r="JE22" s="17">
        <v>45.587910000000001</v>
      </c>
      <c r="JF22" s="17">
        <v>85.842429999999993</v>
      </c>
      <c r="JG22" s="17">
        <v>-44.34243</v>
      </c>
      <c r="JH22" s="17">
        <v>175.4</v>
      </c>
      <c r="JI22" s="17">
        <v>178.52955</v>
      </c>
      <c r="JJ22" s="17">
        <v>178.52956</v>
      </c>
      <c r="JK22" s="17">
        <v>-3.1295600000000001</v>
      </c>
      <c r="JL22" s="17">
        <v>173.9</v>
      </c>
      <c r="JM22" s="17">
        <v>178.52955</v>
      </c>
      <c r="JN22" s="17">
        <v>178.52956</v>
      </c>
      <c r="JO22" s="17">
        <v>-4.6295599999999997</v>
      </c>
      <c r="JP22" s="17">
        <v>200</v>
      </c>
      <c r="JQ22" s="17">
        <v>178.52955</v>
      </c>
      <c r="JR22" s="17">
        <v>178.52956</v>
      </c>
      <c r="JS22" s="17">
        <v>21.47044</v>
      </c>
      <c r="JT22" s="17">
        <v>275.10000000000002</v>
      </c>
      <c r="JU22" s="17">
        <v>267.79433</v>
      </c>
      <c r="JV22" s="17">
        <v>267.79433</v>
      </c>
      <c r="JW22" s="17">
        <v>7.3056700000000001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3.8</v>
      </c>
      <c r="LE22" s="17">
        <v>3.7524000000000002</v>
      </c>
      <c r="LF22" s="17">
        <v>3.7524000000000002</v>
      </c>
      <c r="LG22" s="17">
        <v>4.7600000000000003E-2</v>
      </c>
      <c r="LH22" s="17">
        <v>52.3</v>
      </c>
      <c r="LI22" s="17">
        <v>68.274320000000003</v>
      </c>
      <c r="LJ22" s="17">
        <v>102.30206</v>
      </c>
      <c r="LK22" s="17">
        <v>-50.00206</v>
      </c>
      <c r="LL22" s="17">
        <v>107.5</v>
      </c>
      <c r="LM22" s="17">
        <v>103.80491000000001</v>
      </c>
      <c r="LN22" s="17">
        <v>103.8048</v>
      </c>
      <c r="LO22" s="17">
        <v>3.6951999999999998</v>
      </c>
      <c r="LP22" s="17">
        <v>64.2</v>
      </c>
      <c r="LQ22" s="17">
        <v>67.133979999999994</v>
      </c>
      <c r="LR22" s="17">
        <v>67.133979999999994</v>
      </c>
      <c r="LS22" s="17">
        <v>-2.93398</v>
      </c>
      <c r="LT22" s="17">
        <v>66.900000000000006</v>
      </c>
      <c r="LU22" s="17">
        <v>76.860200000000006</v>
      </c>
      <c r="LV22" s="17">
        <v>72.37388</v>
      </c>
      <c r="LW22" s="17">
        <v>-5.4738800000000003</v>
      </c>
      <c r="LX22" s="17">
        <v>30.2</v>
      </c>
      <c r="LY22" s="17">
        <v>29.951460000000001</v>
      </c>
      <c r="LZ22" s="17">
        <v>29.951460000000001</v>
      </c>
      <c r="MA22" s="17">
        <v>0.24854000000000001</v>
      </c>
      <c r="MB22" s="17"/>
      <c r="MC22" s="17"/>
      <c r="MD22" s="17"/>
      <c r="ME22" s="17">
        <v>0</v>
      </c>
      <c r="MF22" s="17"/>
      <c r="MG22" s="17"/>
      <c r="MH22" s="17"/>
      <c r="MI22" s="17">
        <v>0</v>
      </c>
      <c r="MJ22" s="17"/>
      <c r="MK22" s="17"/>
      <c r="ML22" s="17"/>
      <c r="MM22" s="17">
        <v>0</v>
      </c>
      <c r="MN22" s="17">
        <v>103</v>
      </c>
      <c r="MO22" s="17">
        <v>123.52546</v>
      </c>
      <c r="MP22" s="17">
        <v>139.14751000000001</v>
      </c>
      <c r="MQ22" s="17">
        <v>-36.147509999999997</v>
      </c>
      <c r="MR22" s="17">
        <v>101</v>
      </c>
      <c r="MS22" s="17">
        <v>123.52546</v>
      </c>
      <c r="MT22" s="17">
        <v>139.14751000000001</v>
      </c>
      <c r="MU22" s="17">
        <v>-38.147509999999997</v>
      </c>
      <c r="MV22" s="17">
        <v>122.5</v>
      </c>
      <c r="MW22" s="17">
        <v>123.52546</v>
      </c>
      <c r="MX22" s="17">
        <v>139.14751000000001</v>
      </c>
      <c r="MY22" s="17">
        <v>-16.64751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140.80000000000001</v>
      </c>
      <c r="NU22" s="17">
        <v>145.06666999999999</v>
      </c>
      <c r="NV22" s="17">
        <v>192.4</v>
      </c>
      <c r="NW22" s="17">
        <v>-51.6</v>
      </c>
      <c r="NX22" s="17">
        <v>79.3</v>
      </c>
      <c r="NY22" s="17">
        <v>72.533330000000007</v>
      </c>
      <c r="NZ22" s="17">
        <v>96.2</v>
      </c>
      <c r="OA22" s="17">
        <v>-16.899999999999999</v>
      </c>
      <c r="OB22" s="17">
        <v>0</v>
      </c>
      <c r="OC22" s="17"/>
      <c r="OD22" s="17">
        <v>6.3E-2</v>
      </c>
      <c r="OE22" s="17">
        <v>-6.3E-2</v>
      </c>
      <c r="OF22" s="17">
        <v>82.6</v>
      </c>
      <c r="OG22" s="17">
        <v>104.05589999999999</v>
      </c>
      <c r="OH22" s="17">
        <v>106.809</v>
      </c>
      <c r="OI22" s="17">
        <v>-24.209</v>
      </c>
      <c r="OJ22" s="17">
        <v>20.100000000000001</v>
      </c>
      <c r="OK22" s="17"/>
      <c r="OL22" s="17">
        <v>24.038</v>
      </c>
      <c r="OM22" s="17">
        <v>-3.9380000000000002</v>
      </c>
      <c r="ON22" s="17">
        <v>10.7</v>
      </c>
      <c r="OO22" s="17">
        <v>13.428000000000001</v>
      </c>
      <c r="OP22" s="17">
        <v>13.428000000000001</v>
      </c>
      <c r="OQ22" s="17">
        <v>-2.7280000000000002</v>
      </c>
      <c r="OR22" s="17">
        <v>0</v>
      </c>
      <c r="OS22" s="17"/>
      <c r="OT22" s="17">
        <v>0</v>
      </c>
      <c r="OU22" s="17">
        <v>0</v>
      </c>
      <c r="OV22" s="17">
        <v>16.2</v>
      </c>
      <c r="OW22" s="17">
        <v>16</v>
      </c>
      <c r="OX22" s="17">
        <v>14.368930000000001</v>
      </c>
      <c r="OY22" s="17">
        <v>1.83107</v>
      </c>
      <c r="OZ22" s="17">
        <v>9.9</v>
      </c>
      <c r="PA22" s="17">
        <v>9.0000099999999996</v>
      </c>
      <c r="PB22" s="17">
        <v>9</v>
      </c>
      <c r="PC22" s="17">
        <v>0.9</v>
      </c>
      <c r="PD22" s="17">
        <v>2.6</v>
      </c>
      <c r="PE22" s="17">
        <v>2.01485</v>
      </c>
      <c r="PF22" s="17">
        <v>5.3619199999999996</v>
      </c>
      <c r="PG22" s="17">
        <v>-2.7619199999999999</v>
      </c>
      <c r="PH22" s="17">
        <v>0.6</v>
      </c>
      <c r="PI22" s="17">
        <v>1.23</v>
      </c>
      <c r="PJ22" s="17">
        <v>1.23</v>
      </c>
      <c r="PK22" s="17">
        <v>-0.63</v>
      </c>
      <c r="PL22" s="17"/>
      <c r="PM22" s="17"/>
      <c r="PN22" s="17">
        <v>1.5</v>
      </c>
      <c r="PO22" s="17">
        <v>-1.5</v>
      </c>
      <c r="PP22" s="17">
        <v>4.3</v>
      </c>
      <c r="PQ22" s="17">
        <v>3.85</v>
      </c>
      <c r="PR22" s="17">
        <v>3.85</v>
      </c>
      <c r="PS22" s="17">
        <v>0.45</v>
      </c>
      <c r="PT22" s="17">
        <v>20.399999999999999</v>
      </c>
      <c r="PU22" s="17">
        <v>20</v>
      </c>
      <c r="PV22" s="17">
        <v>19.417480000000001</v>
      </c>
      <c r="PW22" s="17">
        <v>0.98251999999999995</v>
      </c>
      <c r="PX22" s="17">
        <v>20</v>
      </c>
      <c r="PY22" s="17">
        <v>20</v>
      </c>
      <c r="PZ22" s="17">
        <v>19.417480000000001</v>
      </c>
      <c r="QA22" s="17">
        <v>0.58252000000000004</v>
      </c>
      <c r="QB22" s="17">
        <v>12.1</v>
      </c>
      <c r="QC22" s="17">
        <v>10</v>
      </c>
      <c r="QD22" s="17">
        <v>9</v>
      </c>
      <c r="QE22" s="17">
        <v>3.1</v>
      </c>
      <c r="QF22" s="17">
        <v>3.6</v>
      </c>
      <c r="QG22" s="17">
        <v>3.5</v>
      </c>
      <c r="QH22" s="17">
        <v>3.5</v>
      </c>
      <c r="QI22" s="17">
        <v>0.1</v>
      </c>
      <c r="QJ22" s="17">
        <v>18.5</v>
      </c>
      <c r="QK22" s="17">
        <v>19</v>
      </c>
      <c r="QL22" s="17">
        <v>17.961169999999999</v>
      </c>
      <c r="QM22" s="17">
        <v>0.53883000000000003</v>
      </c>
      <c r="QN22" s="17">
        <v>9.5</v>
      </c>
      <c r="QO22" s="17"/>
      <c r="QP22" s="17">
        <v>4.6909999999999998</v>
      </c>
      <c r="QQ22" s="17">
        <v>4.8090000000000002</v>
      </c>
      <c r="QR22" s="17">
        <v>10.6</v>
      </c>
      <c r="QS22" s="17"/>
      <c r="QT22" s="17">
        <v>3.53</v>
      </c>
      <c r="QU22" s="17">
        <v>7.07</v>
      </c>
      <c r="QV22" s="17">
        <v>24.4</v>
      </c>
      <c r="QW22" s="17">
        <v>25.056999999999999</v>
      </c>
      <c r="QX22" s="17">
        <v>25.056999999999999</v>
      </c>
      <c r="QY22" s="17">
        <v>-0.65700000000000003</v>
      </c>
      <c r="QZ22" s="17">
        <v>69.2</v>
      </c>
      <c r="RA22" s="17">
        <v>71.17</v>
      </c>
      <c r="RB22" s="17">
        <v>71.167000000000002</v>
      </c>
      <c r="RC22" s="17">
        <v>-1.9670000000000001</v>
      </c>
      <c r="RD22" s="17">
        <v>4.5</v>
      </c>
      <c r="RE22" s="17">
        <v>5</v>
      </c>
      <c r="RF22" s="17">
        <v>4.2</v>
      </c>
      <c r="RG22" s="17">
        <v>0.3</v>
      </c>
      <c r="RH22" s="17">
        <v>1</v>
      </c>
      <c r="RI22" s="17">
        <v>1.2</v>
      </c>
      <c r="RJ22" s="17">
        <v>1.2</v>
      </c>
      <c r="RK22" s="17">
        <v>-0.2</v>
      </c>
      <c r="RL22" s="17">
        <v>2.2000000000000002</v>
      </c>
      <c r="RM22" s="17">
        <v>2.4</v>
      </c>
      <c r="RN22" s="17">
        <v>2.4</v>
      </c>
      <c r="RO22" s="17">
        <v>-0.2</v>
      </c>
      <c r="RP22" s="17">
        <v>3</v>
      </c>
      <c r="RQ22" s="17">
        <v>2.8</v>
      </c>
      <c r="RR22" s="17">
        <v>2.8</v>
      </c>
      <c r="RS22" s="17">
        <v>0.2</v>
      </c>
      <c r="RT22" s="17">
        <v>0.8</v>
      </c>
      <c r="RU22" s="17"/>
      <c r="RV22" s="17">
        <v>0.70899999999999996</v>
      </c>
      <c r="RW22" s="17">
        <v>9.0999999999999998E-2</v>
      </c>
      <c r="RX22" s="17">
        <v>3.3</v>
      </c>
      <c r="RY22" s="17">
        <v>3.2610000000000001</v>
      </c>
      <c r="RZ22" s="17">
        <v>3.2610000000000001</v>
      </c>
      <c r="SA22" s="17">
        <v>3.9E-2</v>
      </c>
      <c r="SB22" s="17">
        <v>10.3</v>
      </c>
      <c r="SC22" s="17">
        <v>8.22105</v>
      </c>
      <c r="SD22" s="17">
        <v>0</v>
      </c>
      <c r="SE22" s="17">
        <v>10.3</v>
      </c>
      <c r="SF22" s="17">
        <v>1.6</v>
      </c>
      <c r="SG22" s="17">
        <v>1.9</v>
      </c>
      <c r="SH22" s="17">
        <v>1.9</v>
      </c>
      <c r="SI22" s="17">
        <v>-0.3</v>
      </c>
      <c r="SJ22" s="17"/>
      <c r="SK22" s="17"/>
      <c r="SL22" s="17">
        <v>0.7</v>
      </c>
      <c r="SM22" s="17">
        <v>-0.7</v>
      </c>
      <c r="SN22" s="17">
        <v>10.7</v>
      </c>
      <c r="SO22" s="17">
        <v>10.67961</v>
      </c>
      <c r="SP22" s="17">
        <v>10.67961</v>
      </c>
      <c r="SQ22" s="17">
        <v>2.0389999999999998E-2</v>
      </c>
      <c r="SR22" s="17">
        <v>4.8</v>
      </c>
      <c r="SS22" s="17">
        <v>5.4</v>
      </c>
      <c r="ST22" s="17">
        <v>5.4</v>
      </c>
      <c r="SU22" s="17">
        <v>-0.6</v>
      </c>
      <c r="SV22" s="17">
        <v>6.7</v>
      </c>
      <c r="SW22" s="17">
        <v>7</v>
      </c>
      <c r="SX22" s="17">
        <v>7</v>
      </c>
      <c r="SY22" s="17">
        <v>-0.3</v>
      </c>
      <c r="SZ22" s="17">
        <v>9.6</v>
      </c>
      <c r="TA22" s="17">
        <v>10</v>
      </c>
      <c r="TB22" s="17">
        <v>10.67961</v>
      </c>
      <c r="TC22" s="17">
        <v>-1.07961</v>
      </c>
      <c r="TD22" s="17">
        <v>19.5</v>
      </c>
      <c r="TE22" s="17">
        <v>20</v>
      </c>
      <c r="TF22" s="17">
        <v>19.029129999999999</v>
      </c>
      <c r="TG22" s="17">
        <v>0.47087000000000001</v>
      </c>
      <c r="TH22" s="17">
        <v>23.4</v>
      </c>
      <c r="TI22" s="17">
        <v>23.53135</v>
      </c>
      <c r="TJ22" s="17">
        <v>23.193999999999999</v>
      </c>
      <c r="TK22" s="17">
        <v>0.20599999999999999</v>
      </c>
      <c r="TL22" s="17">
        <v>6</v>
      </c>
      <c r="TM22" s="17">
        <v>24.958310000000001</v>
      </c>
      <c r="TN22" s="17">
        <v>25.34</v>
      </c>
      <c r="TO22" s="17">
        <v>-19.34</v>
      </c>
      <c r="TP22" s="17">
        <v>6.7</v>
      </c>
      <c r="TQ22" s="17"/>
      <c r="TR22" s="17">
        <v>9.1479999999999997</v>
      </c>
      <c r="TS22" s="17">
        <v>-2.448</v>
      </c>
      <c r="TT22" s="17">
        <v>62.2</v>
      </c>
      <c r="TU22" s="17">
        <v>61.59</v>
      </c>
      <c r="TV22" s="17">
        <v>65.02</v>
      </c>
      <c r="TW22" s="17">
        <v>-2.82</v>
      </c>
      <c r="TX22" s="17">
        <v>62.1</v>
      </c>
      <c r="TY22" s="17">
        <v>71.760000000000005</v>
      </c>
      <c r="TZ22" s="17">
        <v>73.771000000000001</v>
      </c>
      <c r="UA22" s="17">
        <v>-11.670999999999999</v>
      </c>
      <c r="UB22" s="17">
        <v>7.3</v>
      </c>
      <c r="UC22" s="17">
        <v>6.6390000000000002</v>
      </c>
      <c r="UD22" s="17">
        <v>6.6390000000000002</v>
      </c>
      <c r="UE22" s="17">
        <v>0.66100000000000003</v>
      </c>
      <c r="UF22" s="17">
        <v>4.4000000000000004</v>
      </c>
      <c r="UG22" s="17">
        <v>5.1980000000000004</v>
      </c>
      <c r="UH22" s="17">
        <v>5.1980000000000004</v>
      </c>
      <c r="UI22" s="17">
        <v>-0.79800000000000004</v>
      </c>
      <c r="UJ22" s="17">
        <v>10.8</v>
      </c>
      <c r="UK22" s="17">
        <v>11</v>
      </c>
      <c r="UL22" s="17">
        <v>10.19417</v>
      </c>
      <c r="UM22" s="17">
        <v>0.60582999999999998</v>
      </c>
      <c r="UN22" s="17">
        <v>3.1</v>
      </c>
      <c r="UO22" s="17">
        <v>3</v>
      </c>
      <c r="UP22" s="17">
        <v>3</v>
      </c>
      <c r="UQ22" s="17">
        <v>0.1</v>
      </c>
      <c r="UR22" s="17">
        <v>8.6</v>
      </c>
      <c r="US22" s="17">
        <v>7.8</v>
      </c>
      <c r="UT22" s="17">
        <v>7.8</v>
      </c>
      <c r="UU22" s="17">
        <v>0.8</v>
      </c>
      <c r="UV22" s="17">
        <v>8.1999999999999993</v>
      </c>
      <c r="UW22" s="17">
        <v>9</v>
      </c>
      <c r="UX22" s="17">
        <v>9</v>
      </c>
      <c r="UY22" s="17">
        <v>-0.8</v>
      </c>
      <c r="UZ22" s="17">
        <v>8.8000000000000007</v>
      </c>
      <c r="VA22" s="17">
        <v>10</v>
      </c>
      <c r="VB22" s="17">
        <v>10</v>
      </c>
      <c r="VC22" s="17">
        <v>-1.2</v>
      </c>
      <c r="VD22" s="17">
        <v>8.8000000000000007</v>
      </c>
      <c r="VE22" s="17">
        <v>9.9029100000000003</v>
      </c>
      <c r="VF22" s="17">
        <v>9.9029100000000003</v>
      </c>
      <c r="VG22" s="17">
        <v>-1.1029100000000001</v>
      </c>
      <c r="VH22" s="17">
        <v>8.5</v>
      </c>
      <c r="VI22" s="17">
        <v>9.6530000000000005</v>
      </c>
      <c r="VJ22" s="17">
        <v>9.6530000000000005</v>
      </c>
      <c r="VK22" s="17">
        <v>-1.153</v>
      </c>
      <c r="VL22" s="17">
        <v>57.7</v>
      </c>
      <c r="VM22" s="17"/>
      <c r="VN22" s="17">
        <v>44.122</v>
      </c>
      <c r="VO22" s="17">
        <v>13.577999999999999</v>
      </c>
      <c r="VP22" s="17">
        <v>2.1</v>
      </c>
      <c r="VQ22" s="17"/>
      <c r="VR22" s="17">
        <v>8.7420000000000009</v>
      </c>
      <c r="VS22" s="17">
        <v>-6.6420000000000003</v>
      </c>
      <c r="VT22" s="17">
        <v>35.1</v>
      </c>
      <c r="VU22" s="17"/>
      <c r="VV22" s="17">
        <v>47.106000000000002</v>
      </c>
      <c r="VW22" s="17">
        <v>-12.006</v>
      </c>
      <c r="VX22" s="17">
        <v>0.6</v>
      </c>
      <c r="VY22" s="17">
        <v>0.6</v>
      </c>
      <c r="VZ22" s="17">
        <v>0.6</v>
      </c>
      <c r="WA22" s="17">
        <v>0</v>
      </c>
      <c r="WB22" s="17">
        <v>38.5</v>
      </c>
      <c r="WC22" s="17">
        <v>76.709999999999994</v>
      </c>
      <c r="WD22" s="17">
        <v>82.320999999999998</v>
      </c>
      <c r="WE22" s="17">
        <v>-43.820999999999998</v>
      </c>
      <c r="WF22" s="17">
        <v>47.4</v>
      </c>
      <c r="WG22" s="17">
        <v>75.817710000000005</v>
      </c>
      <c r="WH22" s="17">
        <v>82.066000000000003</v>
      </c>
      <c r="WI22" s="17">
        <v>-34.665999999999997</v>
      </c>
      <c r="WJ22" s="17">
        <v>27.5</v>
      </c>
      <c r="WK22" s="17"/>
      <c r="WL22" s="17">
        <v>36.386000000000003</v>
      </c>
      <c r="WM22" s="17">
        <v>-8.8859999999999992</v>
      </c>
      <c r="WN22" s="17">
        <v>2.1</v>
      </c>
      <c r="WO22" s="17"/>
      <c r="WP22" s="17">
        <v>1.071</v>
      </c>
      <c r="WQ22" s="17">
        <v>1.0289999999999999</v>
      </c>
      <c r="WR22" s="17">
        <v>10</v>
      </c>
      <c r="WS22" s="17">
        <v>9.8000000000000007</v>
      </c>
      <c r="WT22" s="17">
        <v>9.8000000000000007</v>
      </c>
      <c r="WU22" s="17">
        <v>0.2</v>
      </c>
      <c r="WV22" s="17">
        <v>19.600000000000001</v>
      </c>
      <c r="WW22" s="17">
        <v>20</v>
      </c>
      <c r="WX22" s="17">
        <v>19.12621</v>
      </c>
      <c r="WY22" s="17">
        <v>0.47378999999999999</v>
      </c>
      <c r="WZ22" s="17">
        <v>8.1999999999999993</v>
      </c>
      <c r="XA22" s="17">
        <v>10.7</v>
      </c>
      <c r="XB22" s="17">
        <v>10.7</v>
      </c>
      <c r="XC22" s="17">
        <v>-2.5</v>
      </c>
      <c r="XD22" s="17">
        <v>42.46</v>
      </c>
      <c r="XE22" s="17">
        <v>44.210529999999999</v>
      </c>
      <c r="XF22" s="17">
        <v>42</v>
      </c>
      <c r="XG22" s="17">
        <v>0.46</v>
      </c>
      <c r="XH22" s="17">
        <v>16.46</v>
      </c>
      <c r="XI22" s="17">
        <v>15.78947</v>
      </c>
      <c r="XJ22" s="17">
        <v>15</v>
      </c>
      <c r="XK22" s="17">
        <v>1.46</v>
      </c>
      <c r="XL22" s="17"/>
      <c r="XM22" s="17"/>
      <c r="XN22" s="17"/>
      <c r="XO22" s="17">
        <v>0</v>
      </c>
      <c r="XP22" s="17"/>
      <c r="XQ22" s="17"/>
      <c r="XR22" s="17"/>
      <c r="XS22" s="17">
        <v>0</v>
      </c>
      <c r="XT22" s="17">
        <v>17.2</v>
      </c>
      <c r="XU22" s="17">
        <v>17</v>
      </c>
      <c r="XV22" s="17">
        <v>14</v>
      </c>
      <c r="XW22" s="17">
        <v>3.2</v>
      </c>
      <c r="XX22" s="17"/>
      <c r="XY22" s="17"/>
      <c r="XZ22" s="17"/>
      <c r="YA22" s="17">
        <v>0</v>
      </c>
      <c r="YB22" s="17">
        <v>6.9</v>
      </c>
      <c r="YC22" s="17">
        <v>6.57</v>
      </c>
      <c r="YD22" s="17">
        <v>6.57</v>
      </c>
      <c r="YE22" s="17">
        <v>0.33</v>
      </c>
    </row>
    <row r="23" spans="1:655" ht="24" customHeight="1" x14ac:dyDescent="0.25">
      <c r="A23" s="1"/>
      <c r="B23" s="16" t="s">
        <v>42</v>
      </c>
      <c r="C23" s="16" t="s">
        <v>820</v>
      </c>
      <c r="D23" s="17">
        <v>56.3</v>
      </c>
      <c r="E23" s="17">
        <v>80.902789999999996</v>
      </c>
      <c r="F23" s="17">
        <v>66.448300000000003</v>
      </c>
      <c r="G23" s="17">
        <v>-10.148300000000001</v>
      </c>
      <c r="H23" s="17">
        <v>593</v>
      </c>
      <c r="I23" s="17">
        <v>594.17128000000002</v>
      </c>
      <c r="J23" s="17">
        <v>594.17128000000002</v>
      </c>
      <c r="K23" s="17">
        <v>-1.1712800000000001</v>
      </c>
      <c r="L23" s="17">
        <v>197.5</v>
      </c>
      <c r="M23" s="17">
        <v>193.29447999999999</v>
      </c>
      <c r="N23" s="17">
        <v>193.29447999999999</v>
      </c>
      <c r="O23" s="17">
        <v>4.2055199999999999</v>
      </c>
      <c r="P23" s="17"/>
      <c r="Q23" s="17"/>
      <c r="R23" s="17"/>
      <c r="S23" s="17">
        <v>0</v>
      </c>
      <c r="T23" s="17"/>
      <c r="U23" s="17"/>
      <c r="V23" s="17"/>
      <c r="W23" s="17">
        <v>0</v>
      </c>
      <c r="X23" s="17">
        <v>83.3</v>
      </c>
      <c r="Y23" s="17">
        <v>20.618980000000001</v>
      </c>
      <c r="Z23" s="17">
        <v>30.55049</v>
      </c>
      <c r="AA23" s="17">
        <v>52.749510000000001</v>
      </c>
      <c r="AB23" s="17">
        <v>111.8</v>
      </c>
      <c r="AC23" s="17">
        <v>100.00006999999999</v>
      </c>
      <c r="AD23" s="17">
        <v>130.27484000000001</v>
      </c>
      <c r="AE23" s="17">
        <v>-18.47484</v>
      </c>
      <c r="AF23" s="17"/>
      <c r="AG23" s="17"/>
      <c r="AH23" s="17"/>
      <c r="AI23" s="17">
        <v>0</v>
      </c>
      <c r="AJ23" s="17"/>
      <c r="AK23" s="17"/>
      <c r="AL23" s="17"/>
      <c r="AM23" s="17">
        <v>0</v>
      </c>
      <c r="AN23" s="17">
        <v>0</v>
      </c>
      <c r="AO23" s="17"/>
      <c r="AP23" s="17"/>
      <c r="AQ23" s="17">
        <v>0</v>
      </c>
      <c r="AR23" s="17">
        <v>206.6</v>
      </c>
      <c r="AS23" s="17">
        <v>204.72784999999999</v>
      </c>
      <c r="AT23" s="17">
        <v>204.72800000000001</v>
      </c>
      <c r="AU23" s="17">
        <v>1.8720000000000001</v>
      </c>
      <c r="AV23" s="17">
        <v>206.8</v>
      </c>
      <c r="AW23" s="17">
        <v>204.72784999999999</v>
      </c>
      <c r="AX23" s="17">
        <v>204.72800000000001</v>
      </c>
      <c r="AY23" s="17">
        <v>2.0720000000000001</v>
      </c>
      <c r="AZ23" s="17">
        <v>198.5</v>
      </c>
      <c r="BA23" s="17">
        <v>204.72784999999999</v>
      </c>
      <c r="BB23" s="17">
        <v>204.72800000000001</v>
      </c>
      <c r="BC23" s="17">
        <v>-6.2279999999999998</v>
      </c>
      <c r="BD23" s="17"/>
      <c r="BE23" s="17"/>
      <c r="BF23" s="17"/>
      <c r="BG23" s="17">
        <v>0</v>
      </c>
      <c r="BH23" s="17"/>
      <c r="BI23" s="17"/>
      <c r="BJ23" s="17"/>
      <c r="BK23" s="17">
        <v>0</v>
      </c>
      <c r="BL23" s="17">
        <v>138.6</v>
      </c>
      <c r="BM23" s="17">
        <v>80.422330000000002</v>
      </c>
      <c r="BN23" s="17">
        <v>197.05234999999999</v>
      </c>
      <c r="BO23" s="17">
        <v>-58.452350000000003</v>
      </c>
      <c r="BP23" s="17">
        <v>4.5</v>
      </c>
      <c r="BQ23" s="17">
        <v>4.4318400000000002</v>
      </c>
      <c r="BR23" s="17">
        <v>4.4318400000000002</v>
      </c>
      <c r="BS23" s="17">
        <v>6.8159999999999998E-2</v>
      </c>
      <c r="BT23" s="17"/>
      <c r="BU23" s="17"/>
      <c r="BV23" s="17"/>
      <c r="BW23" s="17">
        <v>0</v>
      </c>
      <c r="BX23" s="17"/>
      <c r="BY23" s="17"/>
      <c r="BZ23" s="17"/>
      <c r="CA23" s="17">
        <v>0</v>
      </c>
      <c r="CB23" s="17"/>
      <c r="CC23" s="17"/>
      <c r="CD23" s="17"/>
      <c r="CE23" s="17">
        <v>0</v>
      </c>
      <c r="CF23" s="17"/>
      <c r="CG23" s="17"/>
      <c r="CH23" s="17"/>
      <c r="CI23" s="17">
        <v>0</v>
      </c>
      <c r="CJ23" s="17">
        <v>164.2</v>
      </c>
      <c r="CK23" s="17">
        <v>163.90777</v>
      </c>
      <c r="CL23" s="17">
        <v>163.90777</v>
      </c>
      <c r="CM23" s="17">
        <v>0.29222999999999999</v>
      </c>
      <c r="CN23" s="17">
        <v>7.2</v>
      </c>
      <c r="CO23" s="17">
        <v>6.8003799999999996</v>
      </c>
      <c r="CP23" s="17">
        <v>5.1333399999999996</v>
      </c>
      <c r="CQ23" s="17">
        <v>2.0666600000000002</v>
      </c>
      <c r="CR23" s="17">
        <v>5.5</v>
      </c>
      <c r="CS23" s="17">
        <v>3.7328100000000002</v>
      </c>
      <c r="CT23" s="17">
        <v>2.8177599999999998</v>
      </c>
      <c r="CU23" s="17">
        <v>2.6822400000000002</v>
      </c>
      <c r="CV23" s="17">
        <v>0</v>
      </c>
      <c r="CW23" s="17">
        <v>0</v>
      </c>
      <c r="CX23" s="17"/>
      <c r="CY23" s="17">
        <v>0</v>
      </c>
      <c r="CZ23" s="17">
        <v>6.8</v>
      </c>
      <c r="DA23" s="17">
        <v>6.8787000000000003</v>
      </c>
      <c r="DB23" s="17">
        <v>6.8787000000000003</v>
      </c>
      <c r="DC23" s="17">
        <v>-7.8700000000000006E-2</v>
      </c>
      <c r="DD23" s="17">
        <v>10.3</v>
      </c>
      <c r="DE23" s="17">
        <v>13.10107</v>
      </c>
      <c r="DF23" s="17">
        <v>10.72785</v>
      </c>
      <c r="DG23" s="17">
        <v>-0.42785000000000001</v>
      </c>
      <c r="DH23" s="17">
        <v>59.8</v>
      </c>
      <c r="DI23" s="17">
        <v>59.99953</v>
      </c>
      <c r="DJ23" s="17">
        <v>33.85615</v>
      </c>
      <c r="DK23" s="17">
        <v>25.943850000000001</v>
      </c>
      <c r="DL23" s="17"/>
      <c r="DM23" s="17"/>
      <c r="DN23" s="17"/>
      <c r="DO23" s="17">
        <v>0</v>
      </c>
      <c r="DP23" s="17"/>
      <c r="DQ23" s="17"/>
      <c r="DR23" s="17"/>
      <c r="DS23" s="17">
        <v>0</v>
      </c>
      <c r="DT23" s="17"/>
      <c r="DU23" s="17"/>
      <c r="DV23" s="17"/>
      <c r="DW23" s="17">
        <v>0</v>
      </c>
      <c r="DX23" s="17"/>
      <c r="DY23" s="17"/>
      <c r="DZ23" s="17"/>
      <c r="EA23" s="17">
        <v>0</v>
      </c>
      <c r="EB23" s="17">
        <v>69.2</v>
      </c>
      <c r="EC23" s="17">
        <v>63.47157</v>
      </c>
      <c r="ED23" s="17">
        <v>60.263530000000003</v>
      </c>
      <c r="EE23" s="17">
        <v>8.9364699999999999</v>
      </c>
      <c r="EF23" s="17">
        <v>51.6</v>
      </c>
      <c r="EG23" s="17">
        <v>130.88157000000001</v>
      </c>
      <c r="EH23" s="17">
        <v>20.618559999999999</v>
      </c>
      <c r="EI23" s="17">
        <v>30.981439999999999</v>
      </c>
      <c r="EJ23" s="17"/>
      <c r="EK23" s="17"/>
      <c r="EL23" s="17"/>
      <c r="EM23" s="17">
        <v>0</v>
      </c>
      <c r="EN23" s="17"/>
      <c r="EO23" s="17"/>
      <c r="EP23" s="17"/>
      <c r="EQ23" s="17">
        <v>0</v>
      </c>
      <c r="ER23" s="17"/>
      <c r="ES23" s="17"/>
      <c r="ET23" s="17"/>
      <c r="EU23" s="17">
        <v>0</v>
      </c>
      <c r="EV23" s="17">
        <v>6.5</v>
      </c>
      <c r="EW23" s="17">
        <v>6.39</v>
      </c>
      <c r="EX23" s="17">
        <v>6.39</v>
      </c>
      <c r="EY23" s="17">
        <v>0.11</v>
      </c>
      <c r="EZ23" s="17">
        <v>147.19999999999999</v>
      </c>
      <c r="FA23" s="17">
        <v>144.32991999999999</v>
      </c>
      <c r="FB23" s="17">
        <v>149.71539000000001</v>
      </c>
      <c r="FC23" s="17">
        <v>-2.51539</v>
      </c>
      <c r="FD23" s="17">
        <v>50.4</v>
      </c>
      <c r="FE23" s="17">
        <v>47.76699</v>
      </c>
      <c r="FF23" s="17">
        <v>50.973100000000002</v>
      </c>
      <c r="FG23" s="17">
        <v>-0.57310000000000005</v>
      </c>
      <c r="FH23" s="17">
        <v>0</v>
      </c>
      <c r="FI23" s="17">
        <v>0</v>
      </c>
      <c r="FJ23" s="17">
        <v>0</v>
      </c>
      <c r="FK23" s="17">
        <v>0</v>
      </c>
      <c r="FL23" s="17">
        <v>30.4</v>
      </c>
      <c r="FM23" s="17">
        <v>24.878640000000001</v>
      </c>
      <c r="FN23" s="17">
        <v>24.499369999999999</v>
      </c>
      <c r="FO23" s="17">
        <v>5.9006299999999996</v>
      </c>
      <c r="FP23" s="17">
        <v>18.5</v>
      </c>
      <c r="FQ23" s="17">
        <v>19.192229999999999</v>
      </c>
      <c r="FR23" s="17">
        <v>19.192229999999999</v>
      </c>
      <c r="FS23" s="17">
        <v>-0.69223000000000001</v>
      </c>
      <c r="FT23" s="17">
        <v>19.8</v>
      </c>
      <c r="FU23" s="17">
        <v>20</v>
      </c>
      <c r="FV23" s="17">
        <v>19.223299999999998</v>
      </c>
      <c r="FW23" s="17">
        <v>0.57669999999999999</v>
      </c>
      <c r="FX23" s="17">
        <v>89.6</v>
      </c>
      <c r="FY23" s="17">
        <v>87.232039999999998</v>
      </c>
      <c r="FZ23" s="17">
        <v>87.232039999999998</v>
      </c>
      <c r="GA23" s="17">
        <v>2.3679600000000001</v>
      </c>
      <c r="GB23" s="17"/>
      <c r="GC23" s="17"/>
      <c r="GD23" s="17"/>
      <c r="GE23" s="17">
        <v>0</v>
      </c>
      <c r="GF23" s="17">
        <v>0</v>
      </c>
      <c r="GG23" s="17"/>
      <c r="GH23" s="17">
        <v>0</v>
      </c>
      <c r="GI23" s="17">
        <v>0</v>
      </c>
      <c r="GJ23" s="17">
        <v>0</v>
      </c>
      <c r="GK23" s="17"/>
      <c r="GL23" s="17"/>
      <c r="GM23" s="17">
        <v>0</v>
      </c>
      <c r="GN23" s="17">
        <v>70.900000000000006</v>
      </c>
      <c r="GO23" s="17">
        <v>61.486240000000002</v>
      </c>
      <c r="GP23" s="17">
        <v>60.839080000000003</v>
      </c>
      <c r="GQ23" s="17">
        <v>10.060919999999999</v>
      </c>
      <c r="GR23" s="17">
        <v>8.4</v>
      </c>
      <c r="GS23" s="17">
        <v>5.1650400000000003</v>
      </c>
      <c r="GT23" s="17">
        <v>5.1650400000000003</v>
      </c>
      <c r="GU23" s="17">
        <v>3.2349600000000001</v>
      </c>
      <c r="GV23" s="17">
        <v>2.4</v>
      </c>
      <c r="GW23" s="17">
        <v>5.4186100000000001</v>
      </c>
      <c r="GX23" s="17">
        <v>5.4186100000000001</v>
      </c>
      <c r="GY23" s="17">
        <v>-3.0186099999999998</v>
      </c>
      <c r="GZ23" s="17">
        <v>18.600000000000001</v>
      </c>
      <c r="HA23" s="17">
        <v>28.86138</v>
      </c>
      <c r="HB23" s="17">
        <v>0</v>
      </c>
      <c r="HC23" s="17">
        <v>18.600000000000001</v>
      </c>
      <c r="HD23" s="17">
        <v>43.3</v>
      </c>
      <c r="HE23" s="17">
        <v>44.060189999999999</v>
      </c>
      <c r="HF23" s="17">
        <v>44.060189999999999</v>
      </c>
      <c r="HG23" s="17">
        <v>-0.76019000000000003</v>
      </c>
      <c r="HH23" s="17">
        <v>0</v>
      </c>
      <c r="HI23" s="17"/>
      <c r="HJ23" s="17">
        <v>1.5019400000000001</v>
      </c>
      <c r="HK23" s="17">
        <v>-1.5019400000000001</v>
      </c>
      <c r="HL23" s="17">
        <v>0</v>
      </c>
      <c r="HM23" s="17">
        <v>14.997669999999999</v>
      </c>
      <c r="HN23" s="17">
        <v>0</v>
      </c>
      <c r="HO23" s="17">
        <v>0</v>
      </c>
      <c r="HP23" s="17">
        <v>41.7</v>
      </c>
      <c r="HQ23" s="17">
        <v>79.538650000000004</v>
      </c>
      <c r="HR23" s="17">
        <v>78.896010000000004</v>
      </c>
      <c r="HS23" s="17">
        <v>-37.196010000000001</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41.6</v>
      </c>
      <c r="JE23" s="17">
        <v>42.451419999999999</v>
      </c>
      <c r="JF23" s="17">
        <v>41.664000000000001</v>
      </c>
      <c r="JG23" s="17">
        <v>-6.4000000000000001E-2</v>
      </c>
      <c r="JH23" s="17">
        <v>176.8</v>
      </c>
      <c r="JI23" s="17">
        <v>178.52955</v>
      </c>
      <c r="JJ23" s="17">
        <v>178.52956</v>
      </c>
      <c r="JK23" s="17">
        <v>-1.72956</v>
      </c>
      <c r="JL23" s="17">
        <v>175</v>
      </c>
      <c r="JM23" s="17">
        <v>178.52955</v>
      </c>
      <c r="JN23" s="17">
        <v>178.52956</v>
      </c>
      <c r="JO23" s="17">
        <v>-3.52956</v>
      </c>
      <c r="JP23" s="17">
        <v>200</v>
      </c>
      <c r="JQ23" s="17">
        <v>178.52955</v>
      </c>
      <c r="JR23" s="17">
        <v>178.52956</v>
      </c>
      <c r="JS23" s="17">
        <v>21.47044</v>
      </c>
      <c r="JT23" s="17">
        <v>274.7</v>
      </c>
      <c r="JU23" s="17">
        <v>267.79433</v>
      </c>
      <c r="JV23" s="17">
        <v>267.79433</v>
      </c>
      <c r="JW23" s="17">
        <v>6.9056699999999998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3.8</v>
      </c>
      <c r="LE23" s="17">
        <v>3.7524000000000002</v>
      </c>
      <c r="LF23" s="17">
        <v>3.7524000000000002</v>
      </c>
      <c r="LG23" s="17">
        <v>4.7600000000000003E-2</v>
      </c>
      <c r="LH23" s="17">
        <v>39.4</v>
      </c>
      <c r="LI23" s="17">
        <v>98.338170000000005</v>
      </c>
      <c r="LJ23" s="17">
        <v>61.165050000000001</v>
      </c>
      <c r="LK23" s="17">
        <v>-21.765049999999999</v>
      </c>
      <c r="LL23" s="17">
        <v>101.9</v>
      </c>
      <c r="LM23" s="17">
        <v>103.80368</v>
      </c>
      <c r="LN23" s="17">
        <v>101.9768</v>
      </c>
      <c r="LO23" s="17">
        <v>-7.6799999999999993E-2</v>
      </c>
      <c r="LP23" s="17">
        <v>63.3</v>
      </c>
      <c r="LQ23" s="17">
        <v>67.133979999999994</v>
      </c>
      <c r="LR23" s="17">
        <v>67.133979999999994</v>
      </c>
      <c r="LS23" s="17">
        <v>-3.8339799999999999</v>
      </c>
      <c r="LT23" s="17">
        <v>66.5</v>
      </c>
      <c r="LU23" s="17">
        <v>65.861649999999997</v>
      </c>
      <c r="LV23" s="17">
        <v>65.861649999999997</v>
      </c>
      <c r="LW23" s="17">
        <v>0.63834999999999997</v>
      </c>
      <c r="LX23" s="17">
        <v>29.6</v>
      </c>
      <c r="LY23" s="17">
        <v>27.30706</v>
      </c>
      <c r="LZ23" s="17">
        <v>27.30705</v>
      </c>
      <c r="MA23" s="17">
        <v>2.2929499999999998</v>
      </c>
      <c r="MB23" s="17"/>
      <c r="MC23" s="17"/>
      <c r="MD23" s="17"/>
      <c r="ME23" s="17">
        <v>0</v>
      </c>
      <c r="MF23" s="17"/>
      <c r="MG23" s="17"/>
      <c r="MH23" s="17"/>
      <c r="MI23" s="17">
        <v>0</v>
      </c>
      <c r="MJ23" s="17"/>
      <c r="MK23" s="17"/>
      <c r="ML23" s="17"/>
      <c r="MM23" s="17">
        <v>0</v>
      </c>
      <c r="MN23" s="17">
        <v>103</v>
      </c>
      <c r="MO23" s="17">
        <v>113.14246</v>
      </c>
      <c r="MP23" s="17">
        <v>135.51283000000001</v>
      </c>
      <c r="MQ23" s="17">
        <v>-32.512830000000001</v>
      </c>
      <c r="MR23" s="17">
        <v>102.7</v>
      </c>
      <c r="MS23" s="17">
        <v>113.14246</v>
      </c>
      <c r="MT23" s="17">
        <v>135.51283000000001</v>
      </c>
      <c r="MU23" s="17">
        <v>-32.812829999999998</v>
      </c>
      <c r="MV23" s="17">
        <v>123</v>
      </c>
      <c r="MW23" s="17">
        <v>113.14246</v>
      </c>
      <c r="MX23" s="17">
        <v>135.51283000000001</v>
      </c>
      <c r="MY23" s="17">
        <v>-12.512829999999999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140.80000000000001</v>
      </c>
      <c r="NU23" s="17">
        <v>145.06666999999999</v>
      </c>
      <c r="NV23" s="17">
        <v>192.4</v>
      </c>
      <c r="NW23" s="17">
        <v>-51.6</v>
      </c>
      <c r="NX23" s="17">
        <v>79.2</v>
      </c>
      <c r="NY23" s="17">
        <v>72.533330000000007</v>
      </c>
      <c r="NZ23" s="17">
        <v>96.2</v>
      </c>
      <c r="OA23" s="17">
        <v>-17</v>
      </c>
      <c r="OB23" s="17">
        <v>0</v>
      </c>
      <c r="OC23" s="17"/>
      <c r="OD23" s="17">
        <v>7.5999999999999998E-2</v>
      </c>
      <c r="OE23" s="17">
        <v>-7.5999999999999998E-2</v>
      </c>
      <c r="OF23" s="17">
        <v>82.4</v>
      </c>
      <c r="OG23" s="17">
        <v>103.97</v>
      </c>
      <c r="OH23" s="17">
        <v>103.97</v>
      </c>
      <c r="OI23" s="17">
        <v>-21.57</v>
      </c>
      <c r="OJ23" s="17">
        <v>44.2</v>
      </c>
      <c r="OK23" s="17"/>
      <c r="OL23" s="17">
        <v>46.232999999999997</v>
      </c>
      <c r="OM23" s="17">
        <v>-2.0329999999999999</v>
      </c>
      <c r="ON23" s="17">
        <v>11.3</v>
      </c>
      <c r="OO23" s="17">
        <v>13.205</v>
      </c>
      <c r="OP23" s="17">
        <v>13.205</v>
      </c>
      <c r="OQ23" s="17">
        <v>-1.905</v>
      </c>
      <c r="OR23" s="17">
        <v>0</v>
      </c>
      <c r="OS23" s="17"/>
      <c r="OT23" s="17">
        <v>0</v>
      </c>
      <c r="OU23" s="17">
        <v>0</v>
      </c>
      <c r="OV23" s="17">
        <v>16.2</v>
      </c>
      <c r="OW23" s="17">
        <v>16</v>
      </c>
      <c r="OX23" s="17">
        <v>14.368930000000001</v>
      </c>
      <c r="OY23" s="17">
        <v>1.83107</v>
      </c>
      <c r="OZ23" s="17">
        <v>9.8000000000000007</v>
      </c>
      <c r="PA23" s="17">
        <v>9.0000099999999996</v>
      </c>
      <c r="PB23" s="17">
        <v>9</v>
      </c>
      <c r="PC23" s="17">
        <v>0.8</v>
      </c>
      <c r="PD23" s="17">
        <v>2.7</v>
      </c>
      <c r="PE23" s="17">
        <v>2.01485</v>
      </c>
      <c r="PF23" s="17">
        <v>2.6610200000000002</v>
      </c>
      <c r="PG23" s="17">
        <v>3.8980000000000001E-2</v>
      </c>
      <c r="PH23" s="17">
        <v>0.6</v>
      </c>
      <c r="PI23" s="17">
        <v>1.23</v>
      </c>
      <c r="PJ23" s="17">
        <v>1.23</v>
      </c>
      <c r="PK23" s="17">
        <v>-0.63</v>
      </c>
      <c r="PL23" s="17"/>
      <c r="PM23" s="17"/>
      <c r="PN23" s="17">
        <v>1.5</v>
      </c>
      <c r="PO23" s="17">
        <v>-1.5</v>
      </c>
      <c r="PP23" s="17">
        <v>4.3</v>
      </c>
      <c r="PQ23" s="17">
        <v>3.85</v>
      </c>
      <c r="PR23" s="17">
        <v>3.85</v>
      </c>
      <c r="PS23" s="17">
        <v>0.45</v>
      </c>
      <c r="PT23" s="17">
        <v>20.3</v>
      </c>
      <c r="PU23" s="17">
        <v>20</v>
      </c>
      <c r="PV23" s="17">
        <v>19.417480000000001</v>
      </c>
      <c r="PW23" s="17">
        <v>0.88251999999999997</v>
      </c>
      <c r="PX23" s="17">
        <v>19.899999999999999</v>
      </c>
      <c r="PY23" s="17">
        <v>20</v>
      </c>
      <c r="PZ23" s="17">
        <v>19.417480000000001</v>
      </c>
      <c r="QA23" s="17">
        <v>0.48252</v>
      </c>
      <c r="QB23" s="17">
        <v>12.1</v>
      </c>
      <c r="QC23" s="17">
        <v>10</v>
      </c>
      <c r="QD23" s="17">
        <v>9</v>
      </c>
      <c r="QE23" s="17">
        <v>3.1</v>
      </c>
      <c r="QF23" s="17">
        <v>3.6</v>
      </c>
      <c r="QG23" s="17">
        <v>3.5</v>
      </c>
      <c r="QH23" s="17">
        <v>3.5</v>
      </c>
      <c r="QI23" s="17">
        <v>0.1</v>
      </c>
      <c r="QJ23" s="17">
        <v>18.5</v>
      </c>
      <c r="QK23" s="17">
        <v>19</v>
      </c>
      <c r="QL23" s="17">
        <v>17.961169999999999</v>
      </c>
      <c r="QM23" s="17">
        <v>0.53883000000000003</v>
      </c>
      <c r="QN23" s="17">
        <v>12.1</v>
      </c>
      <c r="QO23" s="17"/>
      <c r="QP23" s="17">
        <v>9.43</v>
      </c>
      <c r="QQ23" s="17">
        <v>2.67</v>
      </c>
      <c r="QR23" s="17">
        <v>14.1</v>
      </c>
      <c r="QS23" s="17"/>
      <c r="QT23" s="17">
        <v>9.4480000000000004</v>
      </c>
      <c r="QU23" s="17">
        <v>4.6520000000000001</v>
      </c>
      <c r="QV23" s="17">
        <v>23.7</v>
      </c>
      <c r="QW23" s="17">
        <v>24.486999999999998</v>
      </c>
      <c r="QX23" s="17">
        <v>24.486999999999998</v>
      </c>
      <c r="QY23" s="17">
        <v>-0.78700000000000003</v>
      </c>
      <c r="QZ23" s="17">
        <v>66.7</v>
      </c>
      <c r="RA23" s="17">
        <v>69.150000000000006</v>
      </c>
      <c r="RB23" s="17">
        <v>69.153000000000006</v>
      </c>
      <c r="RC23" s="17">
        <v>-2.4529999999999998</v>
      </c>
      <c r="RD23" s="17">
        <v>4.5</v>
      </c>
      <c r="RE23" s="17">
        <v>5</v>
      </c>
      <c r="RF23" s="17">
        <v>4.2</v>
      </c>
      <c r="RG23" s="17">
        <v>0.3</v>
      </c>
      <c r="RH23" s="17">
        <v>1</v>
      </c>
      <c r="RI23" s="17">
        <v>1.2</v>
      </c>
      <c r="RJ23" s="17">
        <v>1.2</v>
      </c>
      <c r="RK23" s="17">
        <v>-0.2</v>
      </c>
      <c r="RL23" s="17">
        <v>2.2000000000000002</v>
      </c>
      <c r="RM23" s="17">
        <v>2.4</v>
      </c>
      <c r="RN23" s="17">
        <v>2.4</v>
      </c>
      <c r="RO23" s="17">
        <v>-0.2</v>
      </c>
      <c r="RP23" s="17">
        <v>3</v>
      </c>
      <c r="RQ23" s="17">
        <v>2.8</v>
      </c>
      <c r="RR23" s="17">
        <v>2.8</v>
      </c>
      <c r="RS23" s="17">
        <v>0.2</v>
      </c>
      <c r="RT23" s="17">
        <v>1.2</v>
      </c>
      <c r="RU23" s="17"/>
      <c r="RV23" s="17">
        <v>1.7150000000000001</v>
      </c>
      <c r="RW23" s="17">
        <v>-0.51500000000000001</v>
      </c>
      <c r="RX23" s="17">
        <v>3.3</v>
      </c>
      <c r="RY23" s="17">
        <v>3.2610000000000001</v>
      </c>
      <c r="RZ23" s="17">
        <v>3.2610000000000001</v>
      </c>
      <c r="SA23" s="17">
        <v>3.9E-2</v>
      </c>
      <c r="SB23" s="17">
        <v>10.3</v>
      </c>
      <c r="SC23" s="17">
        <v>8.22105</v>
      </c>
      <c r="SD23" s="17">
        <v>0</v>
      </c>
      <c r="SE23" s="17">
        <v>10.3</v>
      </c>
      <c r="SF23" s="17">
        <v>1.7</v>
      </c>
      <c r="SG23" s="17">
        <v>1.9</v>
      </c>
      <c r="SH23" s="17">
        <v>1.9</v>
      </c>
      <c r="SI23" s="17">
        <v>-0.2</v>
      </c>
      <c r="SJ23" s="17"/>
      <c r="SK23" s="17"/>
      <c r="SL23" s="17">
        <v>0.7</v>
      </c>
      <c r="SM23" s="17">
        <v>-0.7</v>
      </c>
      <c r="SN23" s="17">
        <v>10.7</v>
      </c>
      <c r="SO23" s="17">
        <v>10.67961</v>
      </c>
      <c r="SP23" s="17">
        <v>10.67961</v>
      </c>
      <c r="SQ23" s="17">
        <v>2.0389999999999998E-2</v>
      </c>
      <c r="SR23" s="17">
        <v>4.7</v>
      </c>
      <c r="SS23" s="17">
        <v>5.4</v>
      </c>
      <c r="ST23" s="17">
        <v>5.4</v>
      </c>
      <c r="SU23" s="17">
        <v>-0.7</v>
      </c>
      <c r="SV23" s="17">
        <v>6.5</v>
      </c>
      <c r="SW23" s="17">
        <v>7</v>
      </c>
      <c r="SX23" s="17">
        <v>7</v>
      </c>
      <c r="SY23" s="17">
        <v>-0.5</v>
      </c>
      <c r="SZ23" s="17">
        <v>8.6</v>
      </c>
      <c r="TA23" s="17">
        <v>10</v>
      </c>
      <c r="TB23" s="17">
        <v>10.67961</v>
      </c>
      <c r="TC23" s="17">
        <v>-2.0796100000000002</v>
      </c>
      <c r="TD23" s="17">
        <v>19.600000000000001</v>
      </c>
      <c r="TE23" s="17">
        <v>20</v>
      </c>
      <c r="TF23" s="17">
        <v>19.029129999999999</v>
      </c>
      <c r="TG23" s="17">
        <v>0.57086999999999999</v>
      </c>
      <c r="TH23" s="17">
        <v>21.6</v>
      </c>
      <c r="TI23" s="17">
        <v>23.527750000000001</v>
      </c>
      <c r="TJ23" s="17">
        <v>23.23</v>
      </c>
      <c r="TK23" s="17">
        <v>-1.63</v>
      </c>
      <c r="TL23" s="17">
        <v>5.3</v>
      </c>
      <c r="TM23" s="17">
        <v>25.238689999999998</v>
      </c>
      <c r="TN23" s="17">
        <v>24.972000000000001</v>
      </c>
      <c r="TO23" s="17">
        <v>-19.672000000000001</v>
      </c>
      <c r="TP23" s="17">
        <v>16.5</v>
      </c>
      <c r="TQ23" s="17"/>
      <c r="TR23" s="17">
        <v>18.512</v>
      </c>
      <c r="TS23" s="17">
        <v>-2.012</v>
      </c>
      <c r="TT23" s="17">
        <v>50.2</v>
      </c>
      <c r="TU23" s="17">
        <v>57.88</v>
      </c>
      <c r="TV23" s="17">
        <v>61.710999999999999</v>
      </c>
      <c r="TW23" s="17">
        <v>-11.510999999999999</v>
      </c>
      <c r="TX23" s="17">
        <v>47.8</v>
      </c>
      <c r="TY23" s="17">
        <v>69.69</v>
      </c>
      <c r="TZ23" s="17">
        <v>71.733999999999995</v>
      </c>
      <c r="UA23" s="17">
        <v>-23.934000000000001</v>
      </c>
      <c r="UB23" s="17">
        <v>9.4</v>
      </c>
      <c r="UC23" s="17">
        <v>6.2119999999999997</v>
      </c>
      <c r="UD23" s="17">
        <v>6.2119999999999997</v>
      </c>
      <c r="UE23" s="17">
        <v>3.1880000000000002</v>
      </c>
      <c r="UF23" s="17">
        <v>4.5</v>
      </c>
      <c r="UG23" s="17">
        <v>4.9660000000000002</v>
      </c>
      <c r="UH23" s="17">
        <v>4.9660000000000002</v>
      </c>
      <c r="UI23" s="17">
        <v>-0.46600000000000003</v>
      </c>
      <c r="UJ23" s="17">
        <v>10.8</v>
      </c>
      <c r="UK23" s="17">
        <v>11</v>
      </c>
      <c r="UL23" s="17">
        <v>10.19417</v>
      </c>
      <c r="UM23" s="17">
        <v>0.60582999999999998</v>
      </c>
      <c r="UN23" s="17">
        <v>3.1</v>
      </c>
      <c r="UO23" s="17">
        <v>3</v>
      </c>
      <c r="UP23" s="17">
        <v>3</v>
      </c>
      <c r="UQ23" s="17">
        <v>0.1</v>
      </c>
      <c r="UR23" s="17">
        <v>8.6</v>
      </c>
      <c r="US23" s="17">
        <v>7.8</v>
      </c>
      <c r="UT23" s="17">
        <v>7.8</v>
      </c>
      <c r="UU23" s="17">
        <v>0.8</v>
      </c>
      <c r="UV23" s="17">
        <v>8</v>
      </c>
      <c r="UW23" s="17">
        <v>9</v>
      </c>
      <c r="UX23" s="17">
        <v>9</v>
      </c>
      <c r="UY23" s="17">
        <v>-1</v>
      </c>
      <c r="UZ23" s="17">
        <v>8.8000000000000007</v>
      </c>
      <c r="VA23" s="17">
        <v>10</v>
      </c>
      <c r="VB23" s="17">
        <v>10</v>
      </c>
      <c r="VC23" s="17">
        <v>-1.2</v>
      </c>
      <c r="VD23" s="17">
        <v>8.8000000000000007</v>
      </c>
      <c r="VE23" s="17">
        <v>9.9029100000000003</v>
      </c>
      <c r="VF23" s="17">
        <v>9.9029100000000003</v>
      </c>
      <c r="VG23" s="17">
        <v>-1.1029100000000001</v>
      </c>
      <c r="VH23" s="17">
        <v>10.199999999999999</v>
      </c>
      <c r="VI23" s="17">
        <v>9.4949999999999992</v>
      </c>
      <c r="VJ23" s="17">
        <v>9.4949999999999992</v>
      </c>
      <c r="VK23" s="17">
        <v>0.70499999999999996</v>
      </c>
      <c r="VL23" s="17">
        <v>140.19999999999999</v>
      </c>
      <c r="VM23" s="17"/>
      <c r="VN23" s="17">
        <v>96.394999999999996</v>
      </c>
      <c r="VO23" s="17">
        <v>43.805</v>
      </c>
      <c r="VP23" s="17">
        <v>4.7</v>
      </c>
      <c r="VQ23" s="17"/>
      <c r="VR23" s="17">
        <v>10.845000000000001</v>
      </c>
      <c r="VS23" s="17">
        <v>-6.1449999999999996</v>
      </c>
      <c r="VT23" s="17">
        <v>79.099999999999994</v>
      </c>
      <c r="VU23" s="17"/>
      <c r="VV23" s="17">
        <v>90.361000000000004</v>
      </c>
      <c r="VW23" s="17">
        <v>-11.260999999999999</v>
      </c>
      <c r="VX23" s="17">
        <v>0.6</v>
      </c>
      <c r="VY23" s="17">
        <v>0.6</v>
      </c>
      <c r="VZ23" s="17">
        <v>0.6</v>
      </c>
      <c r="WA23" s="17">
        <v>0</v>
      </c>
      <c r="WB23" s="17">
        <v>38.1</v>
      </c>
      <c r="WC23" s="17">
        <v>69.52</v>
      </c>
      <c r="WD23" s="17">
        <v>74.62</v>
      </c>
      <c r="WE23" s="17">
        <v>-36.520000000000003</v>
      </c>
      <c r="WF23" s="17">
        <v>40.200000000000003</v>
      </c>
      <c r="WG23" s="17">
        <v>70.865589999999997</v>
      </c>
      <c r="WH23" s="17">
        <v>73.323999999999998</v>
      </c>
      <c r="WI23" s="17">
        <v>-33.124000000000002</v>
      </c>
      <c r="WJ23" s="17">
        <v>61.5</v>
      </c>
      <c r="WK23" s="17"/>
      <c r="WL23" s="17">
        <v>69.546999999999997</v>
      </c>
      <c r="WM23" s="17">
        <v>-8.0470000000000006</v>
      </c>
      <c r="WN23" s="17">
        <v>4.7</v>
      </c>
      <c r="WO23" s="17"/>
      <c r="WP23" s="17">
        <v>2.2810000000000001</v>
      </c>
      <c r="WQ23" s="17">
        <v>2.419</v>
      </c>
      <c r="WR23" s="17">
        <v>9.9</v>
      </c>
      <c r="WS23" s="17">
        <v>9.8000000000000007</v>
      </c>
      <c r="WT23" s="17">
        <v>9.8000000000000007</v>
      </c>
      <c r="WU23" s="17">
        <v>0.1</v>
      </c>
      <c r="WV23" s="17">
        <v>19.600000000000001</v>
      </c>
      <c r="WW23" s="17">
        <v>20</v>
      </c>
      <c r="WX23" s="17">
        <v>19.12621</v>
      </c>
      <c r="WY23" s="17">
        <v>0.47378999999999999</v>
      </c>
      <c r="WZ23" s="17">
        <v>9.3000000000000007</v>
      </c>
      <c r="XA23" s="17">
        <v>10.7</v>
      </c>
      <c r="XB23" s="17">
        <v>10.7</v>
      </c>
      <c r="XC23" s="17">
        <v>-1.4</v>
      </c>
      <c r="XD23" s="17">
        <v>42.87</v>
      </c>
      <c r="XE23" s="17">
        <v>44.210529999999999</v>
      </c>
      <c r="XF23" s="17">
        <v>42</v>
      </c>
      <c r="XG23" s="17">
        <v>0.87</v>
      </c>
      <c r="XH23" s="17">
        <v>16.39</v>
      </c>
      <c r="XI23" s="17">
        <v>15.78947</v>
      </c>
      <c r="XJ23" s="17">
        <v>15</v>
      </c>
      <c r="XK23" s="17">
        <v>1.39</v>
      </c>
      <c r="XL23" s="17"/>
      <c r="XM23" s="17"/>
      <c r="XN23" s="17"/>
      <c r="XO23" s="17">
        <v>0</v>
      </c>
      <c r="XP23" s="17"/>
      <c r="XQ23" s="17"/>
      <c r="XR23" s="17"/>
      <c r="XS23" s="17">
        <v>0</v>
      </c>
      <c r="XT23" s="17">
        <v>17.7</v>
      </c>
      <c r="XU23" s="17">
        <v>17</v>
      </c>
      <c r="XV23" s="17">
        <v>14</v>
      </c>
      <c r="XW23" s="17">
        <v>3.7</v>
      </c>
      <c r="XX23" s="17"/>
      <c r="XY23" s="17"/>
      <c r="XZ23" s="17"/>
      <c r="YA23" s="17">
        <v>0</v>
      </c>
      <c r="YB23" s="17">
        <v>7</v>
      </c>
      <c r="YC23" s="17">
        <v>6.57</v>
      </c>
      <c r="YD23" s="17">
        <v>6.57</v>
      </c>
      <c r="YE23" s="17">
        <v>0.43</v>
      </c>
    </row>
    <row r="24" spans="1:655" ht="24" customHeight="1" x14ac:dyDescent="0.25">
      <c r="A24" s="1"/>
      <c r="B24" s="18" t="s">
        <v>42</v>
      </c>
      <c r="C24" s="18" t="s">
        <v>821</v>
      </c>
      <c r="D24" s="19">
        <v>60</v>
      </c>
      <c r="E24" s="19">
        <v>67.294229999999999</v>
      </c>
      <c r="F24" s="19">
        <v>0</v>
      </c>
      <c r="G24" s="19">
        <v>60</v>
      </c>
      <c r="H24" s="19">
        <v>602.5</v>
      </c>
      <c r="I24" s="19">
        <v>594.17128000000002</v>
      </c>
      <c r="J24" s="19">
        <v>594.17128000000002</v>
      </c>
      <c r="K24" s="19">
        <v>8.3287200000000006</v>
      </c>
      <c r="L24" s="19">
        <v>200.3</v>
      </c>
      <c r="M24" s="19">
        <v>193.29447999999999</v>
      </c>
      <c r="N24" s="19">
        <v>193.29447999999999</v>
      </c>
      <c r="O24" s="19">
        <v>7.0055199999999997</v>
      </c>
      <c r="P24" s="19"/>
      <c r="Q24" s="19"/>
      <c r="R24" s="19"/>
      <c r="S24" s="19">
        <v>0</v>
      </c>
      <c r="T24" s="19"/>
      <c r="U24" s="19"/>
      <c r="V24" s="19"/>
      <c r="W24" s="19">
        <v>0</v>
      </c>
      <c r="X24" s="19">
        <v>90.4</v>
      </c>
      <c r="Y24" s="19">
        <v>21.420269999999999</v>
      </c>
      <c r="Z24" s="19">
        <v>69.548090000000002</v>
      </c>
      <c r="AA24" s="19">
        <v>20.85191</v>
      </c>
      <c r="AB24" s="19">
        <v>114.6</v>
      </c>
      <c r="AC24" s="19">
        <v>100.00009</v>
      </c>
      <c r="AD24" s="19">
        <v>116.63047</v>
      </c>
      <c r="AE24" s="19">
        <v>-2.0304700000000002</v>
      </c>
      <c r="AF24" s="19"/>
      <c r="AG24" s="19"/>
      <c r="AH24" s="19"/>
      <c r="AI24" s="19">
        <v>0</v>
      </c>
      <c r="AJ24" s="19"/>
      <c r="AK24" s="19"/>
      <c r="AL24" s="19"/>
      <c r="AM24" s="19">
        <v>0</v>
      </c>
      <c r="AN24" s="19">
        <v>0</v>
      </c>
      <c r="AO24" s="19"/>
      <c r="AP24" s="19"/>
      <c r="AQ24" s="19">
        <v>0</v>
      </c>
      <c r="AR24" s="19">
        <v>164.6</v>
      </c>
      <c r="AS24" s="19">
        <v>204.72784999999999</v>
      </c>
      <c r="AT24" s="19">
        <v>204.72800000000001</v>
      </c>
      <c r="AU24" s="19">
        <v>-40.128</v>
      </c>
      <c r="AV24" s="19">
        <v>164.6</v>
      </c>
      <c r="AW24" s="19">
        <v>204.72784999999999</v>
      </c>
      <c r="AX24" s="19">
        <v>204.72800000000001</v>
      </c>
      <c r="AY24" s="19">
        <v>-40.128</v>
      </c>
      <c r="AZ24" s="19">
        <v>169.7</v>
      </c>
      <c r="BA24" s="19">
        <v>204.72784999999999</v>
      </c>
      <c r="BB24" s="19">
        <v>204.72800000000001</v>
      </c>
      <c r="BC24" s="19">
        <v>-35.027999999999999</v>
      </c>
      <c r="BD24" s="19"/>
      <c r="BE24" s="19"/>
      <c r="BF24" s="19"/>
      <c r="BG24" s="19">
        <v>0</v>
      </c>
      <c r="BH24" s="19"/>
      <c r="BI24" s="19"/>
      <c r="BJ24" s="19"/>
      <c r="BK24" s="19">
        <v>0</v>
      </c>
      <c r="BL24" s="19">
        <v>92.5</v>
      </c>
      <c r="BM24" s="19">
        <v>80.412729999999996</v>
      </c>
      <c r="BN24" s="19">
        <v>137.11111</v>
      </c>
      <c r="BO24" s="19">
        <v>-44.611109999999996</v>
      </c>
      <c r="BP24" s="19">
        <v>4.7</v>
      </c>
      <c r="BQ24" s="19">
        <v>4.4318400000000002</v>
      </c>
      <c r="BR24" s="19">
        <v>4.4318400000000002</v>
      </c>
      <c r="BS24" s="19">
        <v>0.26816000000000001</v>
      </c>
      <c r="BT24" s="19"/>
      <c r="BU24" s="19"/>
      <c r="BV24" s="19"/>
      <c r="BW24" s="19">
        <v>0</v>
      </c>
      <c r="BX24" s="19"/>
      <c r="BY24" s="19"/>
      <c r="BZ24" s="19"/>
      <c r="CA24" s="19">
        <v>0</v>
      </c>
      <c r="CB24" s="19"/>
      <c r="CC24" s="19"/>
      <c r="CD24" s="19"/>
      <c r="CE24" s="19">
        <v>0</v>
      </c>
      <c r="CF24" s="19"/>
      <c r="CG24" s="19"/>
      <c r="CH24" s="19"/>
      <c r="CI24" s="19">
        <v>0</v>
      </c>
      <c r="CJ24" s="19">
        <v>165.3</v>
      </c>
      <c r="CK24" s="19">
        <v>163.90777</v>
      </c>
      <c r="CL24" s="19">
        <v>163.90777</v>
      </c>
      <c r="CM24" s="19">
        <v>1.3922300000000001</v>
      </c>
      <c r="CN24" s="19">
        <v>7.9</v>
      </c>
      <c r="CO24" s="19">
        <v>6.8003799999999996</v>
      </c>
      <c r="CP24" s="19">
        <v>5.1333399999999996</v>
      </c>
      <c r="CQ24" s="19">
        <v>2.7666599999999999</v>
      </c>
      <c r="CR24" s="19">
        <v>5.4</v>
      </c>
      <c r="CS24" s="19">
        <v>3.7328100000000002</v>
      </c>
      <c r="CT24" s="19">
        <v>2.8177599999999998</v>
      </c>
      <c r="CU24" s="19">
        <v>2.5822400000000001</v>
      </c>
      <c r="CV24" s="19">
        <v>0</v>
      </c>
      <c r="CW24" s="19">
        <v>0</v>
      </c>
      <c r="CX24" s="19"/>
      <c r="CY24" s="19">
        <v>0</v>
      </c>
      <c r="CZ24" s="19">
        <v>6.8</v>
      </c>
      <c r="DA24" s="19">
        <v>6.8787000000000003</v>
      </c>
      <c r="DB24" s="19">
        <v>6.8787000000000003</v>
      </c>
      <c r="DC24" s="19">
        <v>-7.8700000000000006E-2</v>
      </c>
      <c r="DD24" s="19">
        <v>7.7</v>
      </c>
      <c r="DE24" s="19">
        <v>13.10107</v>
      </c>
      <c r="DF24" s="19">
        <v>10.72785</v>
      </c>
      <c r="DG24" s="19">
        <v>-3.0278499999999999</v>
      </c>
      <c r="DH24" s="19">
        <v>59.8</v>
      </c>
      <c r="DI24" s="19">
        <v>27.169630000000002</v>
      </c>
      <c r="DJ24" s="19">
        <v>15.925610000000001</v>
      </c>
      <c r="DK24" s="19">
        <v>43.874389999999998</v>
      </c>
      <c r="DL24" s="19"/>
      <c r="DM24" s="19"/>
      <c r="DN24" s="19"/>
      <c r="DO24" s="19">
        <v>0</v>
      </c>
      <c r="DP24" s="19"/>
      <c r="DQ24" s="19"/>
      <c r="DR24" s="19"/>
      <c r="DS24" s="19">
        <v>0</v>
      </c>
      <c r="DT24" s="19"/>
      <c r="DU24" s="19"/>
      <c r="DV24" s="19"/>
      <c r="DW24" s="19">
        <v>0</v>
      </c>
      <c r="DX24" s="19"/>
      <c r="DY24" s="19"/>
      <c r="DZ24" s="19"/>
      <c r="EA24" s="19">
        <v>0</v>
      </c>
      <c r="EB24" s="19">
        <v>70.2</v>
      </c>
      <c r="EC24" s="19">
        <v>60.610410000000002</v>
      </c>
      <c r="ED24" s="19">
        <v>71.430109999999999</v>
      </c>
      <c r="EE24" s="19">
        <v>-1.23011</v>
      </c>
      <c r="EF24" s="19">
        <v>135.5</v>
      </c>
      <c r="EG24" s="19">
        <v>130.88034999999999</v>
      </c>
      <c r="EH24" s="19">
        <v>20.618559999999999</v>
      </c>
      <c r="EI24" s="19">
        <v>114.88144</v>
      </c>
      <c r="EJ24" s="19"/>
      <c r="EK24" s="19"/>
      <c r="EL24" s="19"/>
      <c r="EM24" s="19">
        <v>0</v>
      </c>
      <c r="EN24" s="19"/>
      <c r="EO24" s="19"/>
      <c r="EP24" s="19"/>
      <c r="EQ24" s="19">
        <v>0</v>
      </c>
      <c r="ER24" s="19"/>
      <c r="ES24" s="19"/>
      <c r="ET24" s="19"/>
      <c r="EU24" s="19">
        <v>0</v>
      </c>
      <c r="EV24" s="19">
        <v>6.5</v>
      </c>
      <c r="EW24" s="19">
        <v>6.39</v>
      </c>
      <c r="EX24" s="19">
        <v>6.39</v>
      </c>
      <c r="EY24" s="19">
        <v>0.11</v>
      </c>
      <c r="EZ24" s="19">
        <v>0</v>
      </c>
      <c r="FA24" s="19">
        <v>144.32991999999999</v>
      </c>
      <c r="FB24" s="19">
        <v>144.32990000000001</v>
      </c>
      <c r="FC24" s="19">
        <v>-144.32990000000001</v>
      </c>
      <c r="FD24" s="19">
        <v>52</v>
      </c>
      <c r="FE24" s="19">
        <v>47.76699</v>
      </c>
      <c r="FF24" s="19">
        <v>50.973100000000002</v>
      </c>
      <c r="FG24" s="19">
        <v>1.0268999999999999</v>
      </c>
      <c r="FH24" s="19">
        <v>0</v>
      </c>
      <c r="FI24" s="19">
        <v>0</v>
      </c>
      <c r="FJ24" s="19">
        <v>0</v>
      </c>
      <c r="FK24" s="19">
        <v>0</v>
      </c>
      <c r="FL24" s="19">
        <v>27.8</v>
      </c>
      <c r="FM24" s="19">
        <v>24.878640000000001</v>
      </c>
      <c r="FN24" s="19">
        <v>24.499369999999999</v>
      </c>
      <c r="FO24" s="19">
        <v>3.30063</v>
      </c>
      <c r="FP24" s="19">
        <v>18.8</v>
      </c>
      <c r="FQ24" s="19">
        <v>19.192229999999999</v>
      </c>
      <c r="FR24" s="19">
        <v>19.192229999999999</v>
      </c>
      <c r="FS24" s="19">
        <v>-0.39223000000000002</v>
      </c>
      <c r="FT24" s="19">
        <v>19.8</v>
      </c>
      <c r="FU24" s="19">
        <v>20</v>
      </c>
      <c r="FV24" s="19">
        <v>19.223299999999998</v>
      </c>
      <c r="FW24" s="19">
        <v>0.57669999999999999</v>
      </c>
      <c r="FX24" s="19">
        <v>91.1</v>
      </c>
      <c r="FY24" s="19">
        <v>87.232039999999998</v>
      </c>
      <c r="FZ24" s="19">
        <v>87.232039999999998</v>
      </c>
      <c r="GA24" s="19">
        <v>3.8679600000000001</v>
      </c>
      <c r="GB24" s="19"/>
      <c r="GC24" s="19"/>
      <c r="GD24" s="19"/>
      <c r="GE24" s="19">
        <v>0</v>
      </c>
      <c r="GF24" s="19">
        <v>0</v>
      </c>
      <c r="GG24" s="19"/>
      <c r="GH24" s="19">
        <v>0</v>
      </c>
      <c r="GI24" s="19">
        <v>0</v>
      </c>
      <c r="GJ24" s="19">
        <v>0</v>
      </c>
      <c r="GK24" s="19"/>
      <c r="GL24" s="19"/>
      <c r="GM24" s="19">
        <v>0</v>
      </c>
      <c r="GN24" s="19">
        <v>72.7</v>
      </c>
      <c r="GO24" s="19">
        <v>61.119480000000003</v>
      </c>
      <c r="GP24" s="19">
        <v>54.23142</v>
      </c>
      <c r="GQ24" s="19">
        <v>18.468579999999999</v>
      </c>
      <c r="GR24" s="19">
        <v>8.1999999999999993</v>
      </c>
      <c r="GS24" s="19">
        <v>5.1650400000000003</v>
      </c>
      <c r="GT24" s="19">
        <v>5.1650400000000003</v>
      </c>
      <c r="GU24" s="19">
        <v>3.0349599999999999</v>
      </c>
      <c r="GV24" s="19">
        <v>2.4</v>
      </c>
      <c r="GW24" s="19">
        <v>5.4186100000000001</v>
      </c>
      <c r="GX24" s="19">
        <v>5.4186100000000001</v>
      </c>
      <c r="GY24" s="19">
        <v>-3.0186099999999998</v>
      </c>
      <c r="GZ24" s="19">
        <v>25.6</v>
      </c>
      <c r="HA24" s="19">
        <v>24.742909999999998</v>
      </c>
      <c r="HB24" s="19">
        <v>34.47804</v>
      </c>
      <c r="HC24" s="19">
        <v>-8.8780400000000004</v>
      </c>
      <c r="HD24" s="19">
        <v>44</v>
      </c>
      <c r="HE24" s="19">
        <v>44.060189999999999</v>
      </c>
      <c r="HF24" s="19">
        <v>44.060189999999999</v>
      </c>
      <c r="HG24" s="19">
        <v>-6.019E-2</v>
      </c>
      <c r="HH24" s="19">
        <v>0</v>
      </c>
      <c r="HI24" s="19"/>
      <c r="HJ24" s="19">
        <v>1.5019400000000001</v>
      </c>
      <c r="HK24" s="19">
        <v>-1.5019400000000001</v>
      </c>
      <c r="HL24" s="19">
        <v>0</v>
      </c>
      <c r="HM24" s="19">
        <v>14.997669999999999</v>
      </c>
      <c r="HN24" s="19">
        <v>14.997669999999999</v>
      </c>
      <c r="HO24" s="19">
        <v>-14.997669999999999</v>
      </c>
      <c r="HP24" s="19">
        <v>134.1</v>
      </c>
      <c r="HQ24" s="19">
        <v>73.065790000000007</v>
      </c>
      <c r="HR24" s="19">
        <v>89.837310000000002</v>
      </c>
      <c r="HS24" s="19">
        <v>44.262689999999999</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41</v>
      </c>
      <c r="JE24" s="19">
        <v>42.005180000000003</v>
      </c>
      <c r="JF24" s="19">
        <v>33.624229999999997</v>
      </c>
      <c r="JG24" s="19">
        <v>7.3757700000000002</v>
      </c>
      <c r="JH24" s="19">
        <v>175.4</v>
      </c>
      <c r="JI24" s="19">
        <v>178.52955</v>
      </c>
      <c r="JJ24" s="19">
        <v>178.52956</v>
      </c>
      <c r="JK24" s="19">
        <v>-3.1295600000000001</v>
      </c>
      <c r="JL24" s="19">
        <v>173.6</v>
      </c>
      <c r="JM24" s="19">
        <v>178.52955</v>
      </c>
      <c r="JN24" s="19">
        <v>178.52956</v>
      </c>
      <c r="JO24" s="19">
        <v>-4.9295600000000004</v>
      </c>
      <c r="JP24" s="19">
        <v>200</v>
      </c>
      <c r="JQ24" s="19">
        <v>178.52955</v>
      </c>
      <c r="JR24" s="19">
        <v>178.52956</v>
      </c>
      <c r="JS24" s="19">
        <v>21.47044</v>
      </c>
      <c r="JT24" s="19">
        <v>273.3</v>
      </c>
      <c r="JU24" s="19">
        <v>267.79433</v>
      </c>
      <c r="JV24" s="19">
        <v>267.79433</v>
      </c>
      <c r="JW24" s="19">
        <v>5.5056700000000003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3.8</v>
      </c>
      <c r="LE24" s="19">
        <v>3.7524000000000002</v>
      </c>
      <c r="LF24" s="19">
        <v>3.7524000000000002</v>
      </c>
      <c r="LG24" s="19">
        <v>4.7600000000000003E-2</v>
      </c>
      <c r="LH24" s="19">
        <v>92.2</v>
      </c>
      <c r="LI24" s="19">
        <v>88.321799999999996</v>
      </c>
      <c r="LJ24" s="19">
        <v>114.8622</v>
      </c>
      <c r="LK24" s="19">
        <v>-22.662199999999999</v>
      </c>
      <c r="LL24" s="19">
        <v>105.3</v>
      </c>
      <c r="LM24" s="19">
        <v>71.466440000000006</v>
      </c>
      <c r="LN24" s="19">
        <v>71.457560000000001</v>
      </c>
      <c r="LO24" s="19">
        <v>33.842440000000003</v>
      </c>
      <c r="LP24" s="19">
        <v>64.2</v>
      </c>
      <c r="LQ24" s="19">
        <v>67.133979999999994</v>
      </c>
      <c r="LR24" s="19">
        <v>67.133979999999994</v>
      </c>
      <c r="LS24" s="19">
        <v>-2.93398</v>
      </c>
      <c r="LT24" s="19">
        <v>67.900000000000006</v>
      </c>
      <c r="LU24" s="19">
        <v>65.861649999999997</v>
      </c>
      <c r="LV24" s="19">
        <v>65.861649999999997</v>
      </c>
      <c r="LW24" s="19">
        <v>2.0383499999999999</v>
      </c>
      <c r="LX24" s="19">
        <v>30.1</v>
      </c>
      <c r="LY24" s="19">
        <v>27.30706</v>
      </c>
      <c r="LZ24" s="19">
        <v>27.30705</v>
      </c>
      <c r="MA24" s="19">
        <v>2.7929499999999998</v>
      </c>
      <c r="MB24" s="19"/>
      <c r="MC24" s="19"/>
      <c r="MD24" s="19"/>
      <c r="ME24" s="19">
        <v>0</v>
      </c>
      <c r="MF24" s="19"/>
      <c r="MG24" s="19"/>
      <c r="MH24" s="19"/>
      <c r="MI24" s="19">
        <v>0</v>
      </c>
      <c r="MJ24" s="19"/>
      <c r="MK24" s="19"/>
      <c r="ML24" s="19"/>
      <c r="MM24" s="19">
        <v>0</v>
      </c>
      <c r="MN24" s="19">
        <v>102.2</v>
      </c>
      <c r="MO24" s="19">
        <v>132.86938000000001</v>
      </c>
      <c r="MP24" s="19">
        <v>135.08911000000001</v>
      </c>
      <c r="MQ24" s="19">
        <v>-32.889110000000002</v>
      </c>
      <c r="MR24" s="19">
        <v>102.2</v>
      </c>
      <c r="MS24" s="19">
        <v>132.86938000000001</v>
      </c>
      <c r="MT24" s="19">
        <v>135.08911000000001</v>
      </c>
      <c r="MU24" s="19">
        <v>-32.889110000000002</v>
      </c>
      <c r="MV24" s="19">
        <v>121.6</v>
      </c>
      <c r="MW24" s="19">
        <v>132.86938000000001</v>
      </c>
      <c r="MX24" s="19">
        <v>135.08911000000001</v>
      </c>
      <c r="MY24" s="19">
        <v>-13.48911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140.80000000000001</v>
      </c>
      <c r="NU24" s="19">
        <v>145.06666999999999</v>
      </c>
      <c r="NV24" s="19">
        <v>192.4</v>
      </c>
      <c r="NW24" s="19">
        <v>-51.6</v>
      </c>
      <c r="NX24" s="19">
        <v>79.3</v>
      </c>
      <c r="NY24" s="19">
        <v>72.533330000000007</v>
      </c>
      <c r="NZ24" s="19">
        <v>96.2</v>
      </c>
      <c r="OA24" s="19">
        <v>-16.899999999999999</v>
      </c>
      <c r="OB24" s="19">
        <v>0.3</v>
      </c>
      <c r="OC24" s="19"/>
      <c r="OD24" s="19">
        <v>0.113</v>
      </c>
      <c r="OE24" s="19">
        <v>0.187</v>
      </c>
      <c r="OF24" s="19">
        <v>69.5</v>
      </c>
      <c r="OG24" s="19">
        <v>100.65</v>
      </c>
      <c r="OH24" s="19">
        <v>100.652</v>
      </c>
      <c r="OI24" s="19">
        <v>-31.152000000000001</v>
      </c>
      <c r="OJ24" s="19">
        <v>62.7</v>
      </c>
      <c r="OK24" s="19"/>
      <c r="OL24" s="19">
        <v>61.06</v>
      </c>
      <c r="OM24" s="19">
        <v>1.64</v>
      </c>
      <c r="ON24" s="19">
        <v>10.1</v>
      </c>
      <c r="OO24" s="19">
        <v>12.961</v>
      </c>
      <c r="OP24" s="19">
        <v>12.961</v>
      </c>
      <c r="OQ24" s="19">
        <v>-2.8610000000000002</v>
      </c>
      <c r="OR24" s="19">
        <v>0</v>
      </c>
      <c r="OS24" s="19"/>
      <c r="OT24" s="19">
        <v>0</v>
      </c>
      <c r="OU24" s="19">
        <v>0</v>
      </c>
      <c r="OV24" s="19">
        <v>16.2</v>
      </c>
      <c r="OW24" s="19">
        <v>16</v>
      </c>
      <c r="OX24" s="19">
        <v>14.368930000000001</v>
      </c>
      <c r="OY24" s="19">
        <v>1.83107</v>
      </c>
      <c r="OZ24" s="19">
        <v>9.9</v>
      </c>
      <c r="PA24" s="19">
        <v>9.0000099999999996</v>
      </c>
      <c r="PB24" s="19">
        <v>9</v>
      </c>
      <c r="PC24" s="19">
        <v>0.9</v>
      </c>
      <c r="PD24" s="19">
        <v>5.5</v>
      </c>
      <c r="PE24" s="19">
        <v>2.06698</v>
      </c>
      <c r="PF24" s="19">
        <v>5.1982900000000001</v>
      </c>
      <c r="PG24" s="19">
        <v>0.30170999999999998</v>
      </c>
      <c r="PH24" s="19">
        <v>0.6</v>
      </c>
      <c r="PI24" s="19">
        <v>1.23</v>
      </c>
      <c r="PJ24" s="19">
        <v>1.23</v>
      </c>
      <c r="PK24" s="19">
        <v>-0.63</v>
      </c>
      <c r="PL24" s="19"/>
      <c r="PM24" s="19"/>
      <c r="PN24" s="19">
        <v>1.5</v>
      </c>
      <c r="PO24" s="19">
        <v>-1.5</v>
      </c>
      <c r="PP24" s="19">
        <v>4.2</v>
      </c>
      <c r="PQ24" s="19">
        <v>3.85</v>
      </c>
      <c r="PR24" s="19">
        <v>3.85</v>
      </c>
      <c r="PS24" s="19">
        <v>0.35</v>
      </c>
      <c r="PT24" s="19">
        <v>20.3</v>
      </c>
      <c r="PU24" s="19">
        <v>20</v>
      </c>
      <c r="PV24" s="19">
        <v>19.417480000000001</v>
      </c>
      <c r="PW24" s="19">
        <v>0.88251999999999997</v>
      </c>
      <c r="PX24" s="19">
        <v>20</v>
      </c>
      <c r="PY24" s="19">
        <v>20</v>
      </c>
      <c r="PZ24" s="19">
        <v>19.417480000000001</v>
      </c>
      <c r="QA24" s="19">
        <v>0.58252000000000004</v>
      </c>
      <c r="QB24" s="19">
        <v>12.1</v>
      </c>
      <c r="QC24" s="19">
        <v>10</v>
      </c>
      <c r="QD24" s="19">
        <v>9</v>
      </c>
      <c r="QE24" s="19">
        <v>3.1</v>
      </c>
      <c r="QF24" s="19">
        <v>3.6</v>
      </c>
      <c r="QG24" s="19">
        <v>3.5</v>
      </c>
      <c r="QH24" s="19">
        <v>3.5</v>
      </c>
      <c r="QI24" s="19">
        <v>0.1</v>
      </c>
      <c r="QJ24" s="19">
        <v>18.5</v>
      </c>
      <c r="QK24" s="19">
        <v>19</v>
      </c>
      <c r="QL24" s="19">
        <v>17.961169999999999</v>
      </c>
      <c r="QM24" s="19">
        <v>0.53883000000000003</v>
      </c>
      <c r="QN24" s="19">
        <v>12.5</v>
      </c>
      <c r="QO24" s="19"/>
      <c r="QP24" s="19">
        <v>11.675000000000001</v>
      </c>
      <c r="QQ24" s="19">
        <v>0.82499999999999996</v>
      </c>
      <c r="QR24" s="19">
        <v>14.8</v>
      </c>
      <c r="QS24" s="19"/>
      <c r="QT24" s="19">
        <v>13.935</v>
      </c>
      <c r="QU24" s="19">
        <v>0.86499999999999999</v>
      </c>
      <c r="QV24" s="19">
        <v>22.9</v>
      </c>
      <c r="QW24" s="19">
        <v>23.885000000000002</v>
      </c>
      <c r="QX24" s="19">
        <v>23.885000000000002</v>
      </c>
      <c r="QY24" s="19">
        <v>-0.98499999999999999</v>
      </c>
      <c r="QZ24" s="19">
        <v>63.6</v>
      </c>
      <c r="RA24" s="19">
        <v>66.959999999999994</v>
      </c>
      <c r="RB24" s="19">
        <v>66.954999999999998</v>
      </c>
      <c r="RC24" s="19">
        <v>-3.355</v>
      </c>
      <c r="RD24" s="19">
        <v>4.5</v>
      </c>
      <c r="RE24" s="19">
        <v>5</v>
      </c>
      <c r="RF24" s="19">
        <v>4.2</v>
      </c>
      <c r="RG24" s="19">
        <v>0.3</v>
      </c>
      <c r="RH24" s="19">
        <v>1</v>
      </c>
      <c r="RI24" s="19">
        <v>1.2</v>
      </c>
      <c r="RJ24" s="19">
        <v>1.2</v>
      </c>
      <c r="RK24" s="19">
        <v>-0.2</v>
      </c>
      <c r="RL24" s="19">
        <v>2.2000000000000002</v>
      </c>
      <c r="RM24" s="19">
        <v>2.4</v>
      </c>
      <c r="RN24" s="19">
        <v>2.4</v>
      </c>
      <c r="RO24" s="19">
        <v>-0.2</v>
      </c>
      <c r="RP24" s="19">
        <v>3</v>
      </c>
      <c r="RQ24" s="19">
        <v>2.8</v>
      </c>
      <c r="RR24" s="19">
        <v>2.8</v>
      </c>
      <c r="RS24" s="19">
        <v>0.2</v>
      </c>
      <c r="RT24" s="19">
        <v>1.4</v>
      </c>
      <c r="RU24" s="19"/>
      <c r="RV24" s="19">
        <v>4.0549999999999997</v>
      </c>
      <c r="RW24" s="19">
        <v>-2.6549999999999998</v>
      </c>
      <c r="RX24" s="19">
        <v>3.3</v>
      </c>
      <c r="RY24" s="19">
        <v>3.2610000000000001</v>
      </c>
      <c r="RZ24" s="19">
        <v>3.2610000000000001</v>
      </c>
      <c r="SA24" s="19">
        <v>3.9E-2</v>
      </c>
      <c r="SB24" s="19">
        <v>10.3</v>
      </c>
      <c r="SC24" s="19">
        <v>8.22105</v>
      </c>
      <c r="SD24" s="19">
        <v>0</v>
      </c>
      <c r="SE24" s="19">
        <v>10.3</v>
      </c>
      <c r="SF24" s="19">
        <v>1.7</v>
      </c>
      <c r="SG24" s="19">
        <v>1.9</v>
      </c>
      <c r="SH24" s="19">
        <v>1.9</v>
      </c>
      <c r="SI24" s="19">
        <v>-0.2</v>
      </c>
      <c r="SJ24" s="19"/>
      <c r="SK24" s="19"/>
      <c r="SL24" s="19">
        <v>0.7</v>
      </c>
      <c r="SM24" s="19">
        <v>-0.7</v>
      </c>
      <c r="SN24" s="19">
        <v>10.6</v>
      </c>
      <c r="SO24" s="19">
        <v>10.67961</v>
      </c>
      <c r="SP24" s="19">
        <v>10.67961</v>
      </c>
      <c r="SQ24" s="19">
        <v>-7.961E-2</v>
      </c>
      <c r="SR24" s="19">
        <v>4.5999999999999996</v>
      </c>
      <c r="SS24" s="19">
        <v>5.4</v>
      </c>
      <c r="ST24" s="19">
        <v>5.4</v>
      </c>
      <c r="SU24" s="19">
        <v>-0.8</v>
      </c>
      <c r="SV24" s="19">
        <v>6.6</v>
      </c>
      <c r="SW24" s="19">
        <v>7</v>
      </c>
      <c r="SX24" s="19">
        <v>7</v>
      </c>
      <c r="SY24" s="19">
        <v>-0.4</v>
      </c>
      <c r="SZ24" s="19">
        <v>9.4</v>
      </c>
      <c r="TA24" s="19">
        <v>10</v>
      </c>
      <c r="TB24" s="19">
        <v>10.67961</v>
      </c>
      <c r="TC24" s="19">
        <v>-1.2796099999999999</v>
      </c>
      <c r="TD24" s="19">
        <v>19.8</v>
      </c>
      <c r="TE24" s="19">
        <v>20</v>
      </c>
      <c r="TF24" s="19">
        <v>19.029129999999999</v>
      </c>
      <c r="TG24" s="19">
        <v>0.77087000000000006</v>
      </c>
      <c r="TH24" s="19">
        <v>25.4</v>
      </c>
      <c r="TI24" s="19">
        <v>23.510580000000001</v>
      </c>
      <c r="TJ24" s="19">
        <v>23.292000000000002</v>
      </c>
      <c r="TK24" s="19">
        <v>2.1080000000000001</v>
      </c>
      <c r="TL24" s="19">
        <v>6.9</v>
      </c>
      <c r="TM24" s="19">
        <v>25.680160000000001</v>
      </c>
      <c r="TN24" s="19">
        <v>24.866</v>
      </c>
      <c r="TO24" s="19">
        <v>-17.966000000000001</v>
      </c>
      <c r="TP24" s="19">
        <v>25.5</v>
      </c>
      <c r="TQ24" s="19"/>
      <c r="TR24" s="19">
        <v>25.995000000000001</v>
      </c>
      <c r="TS24" s="19">
        <v>-0.495</v>
      </c>
      <c r="TT24" s="19">
        <v>46.5</v>
      </c>
      <c r="TU24" s="19">
        <v>53.74</v>
      </c>
      <c r="TV24" s="19">
        <v>57.698</v>
      </c>
      <c r="TW24" s="19">
        <v>-11.198</v>
      </c>
      <c r="TX24" s="19">
        <v>47.2</v>
      </c>
      <c r="TY24" s="19">
        <v>66.86</v>
      </c>
      <c r="TZ24" s="19">
        <v>69.536000000000001</v>
      </c>
      <c r="UA24" s="19">
        <v>-22.335999999999999</v>
      </c>
      <c r="UB24" s="19">
        <v>6.4</v>
      </c>
      <c r="UC24" s="19">
        <v>5.79</v>
      </c>
      <c r="UD24" s="19">
        <v>5.79</v>
      </c>
      <c r="UE24" s="19">
        <v>0.61</v>
      </c>
      <c r="UF24" s="19">
        <v>3.7</v>
      </c>
      <c r="UG24" s="19">
        <v>4.7759999999999998</v>
      </c>
      <c r="UH24" s="19">
        <v>4.7759999999999998</v>
      </c>
      <c r="UI24" s="19">
        <v>-1.0760000000000001</v>
      </c>
      <c r="UJ24" s="19">
        <v>10.8</v>
      </c>
      <c r="UK24" s="19">
        <v>11</v>
      </c>
      <c r="UL24" s="19">
        <v>10.19417</v>
      </c>
      <c r="UM24" s="19">
        <v>0.60582999999999998</v>
      </c>
      <c r="UN24" s="19">
        <v>3.1</v>
      </c>
      <c r="UO24" s="19">
        <v>3</v>
      </c>
      <c r="UP24" s="19">
        <v>3</v>
      </c>
      <c r="UQ24" s="19">
        <v>0.1</v>
      </c>
      <c r="UR24" s="19">
        <v>8.6</v>
      </c>
      <c r="US24" s="19">
        <v>7.8</v>
      </c>
      <c r="UT24" s="19">
        <v>7.8</v>
      </c>
      <c r="UU24" s="19">
        <v>0.8</v>
      </c>
      <c r="UV24" s="19">
        <v>8</v>
      </c>
      <c r="UW24" s="19">
        <v>9</v>
      </c>
      <c r="UX24" s="19">
        <v>9</v>
      </c>
      <c r="UY24" s="19">
        <v>-1</v>
      </c>
      <c r="UZ24" s="19">
        <v>8.8000000000000007</v>
      </c>
      <c r="VA24" s="19">
        <v>10</v>
      </c>
      <c r="VB24" s="19">
        <v>10</v>
      </c>
      <c r="VC24" s="19">
        <v>-1.2</v>
      </c>
      <c r="VD24" s="19">
        <v>8.8000000000000007</v>
      </c>
      <c r="VE24" s="19">
        <v>9.9029100000000003</v>
      </c>
      <c r="VF24" s="19">
        <v>9.9029100000000003</v>
      </c>
      <c r="VG24" s="19">
        <v>-1.1029100000000001</v>
      </c>
      <c r="VH24" s="19">
        <v>8.9</v>
      </c>
      <c r="VI24" s="19">
        <v>9.2789999999999999</v>
      </c>
      <c r="VJ24" s="19">
        <v>9.2789999999999999</v>
      </c>
      <c r="VK24" s="19">
        <v>-0.379</v>
      </c>
      <c r="VL24" s="19">
        <v>198.2</v>
      </c>
      <c r="VM24" s="19"/>
      <c r="VN24" s="19">
        <v>164.636</v>
      </c>
      <c r="VO24" s="19">
        <v>33.564</v>
      </c>
      <c r="VP24" s="19">
        <v>7.1</v>
      </c>
      <c r="VQ24" s="19"/>
      <c r="VR24" s="19">
        <v>11.936999999999999</v>
      </c>
      <c r="VS24" s="19">
        <v>-4.8369999999999997</v>
      </c>
      <c r="VT24" s="19">
        <v>114.5</v>
      </c>
      <c r="VU24" s="19"/>
      <c r="VV24" s="19">
        <v>113.372</v>
      </c>
      <c r="VW24" s="19">
        <v>1.1279999999999999</v>
      </c>
      <c r="VX24" s="19">
        <v>0.6</v>
      </c>
      <c r="VY24" s="19">
        <v>0.6</v>
      </c>
      <c r="VZ24" s="19">
        <v>0.6</v>
      </c>
      <c r="WA24" s="19">
        <v>0</v>
      </c>
      <c r="WB24" s="19">
        <v>37.200000000000003</v>
      </c>
      <c r="WC24" s="19">
        <v>61.44</v>
      </c>
      <c r="WD24" s="19">
        <v>65.156999999999996</v>
      </c>
      <c r="WE24" s="19">
        <v>-27.957000000000001</v>
      </c>
      <c r="WF24" s="19">
        <v>49.9</v>
      </c>
      <c r="WG24" s="19">
        <v>59.76</v>
      </c>
      <c r="WH24" s="19">
        <v>62.625999999999998</v>
      </c>
      <c r="WI24" s="19">
        <v>-12.726000000000001</v>
      </c>
      <c r="WJ24" s="19">
        <v>81.8</v>
      </c>
      <c r="WK24" s="19"/>
      <c r="WL24" s="19">
        <v>82.418000000000006</v>
      </c>
      <c r="WM24" s="19">
        <v>-0.61799999999999999</v>
      </c>
      <c r="WN24" s="19">
        <v>7.1</v>
      </c>
      <c r="WO24" s="19"/>
      <c r="WP24" s="19">
        <v>3.323</v>
      </c>
      <c r="WQ24" s="19">
        <v>3.7770000000000001</v>
      </c>
      <c r="WR24" s="19">
        <v>9.8000000000000007</v>
      </c>
      <c r="WS24" s="19">
        <v>9.8000000000000007</v>
      </c>
      <c r="WT24" s="19">
        <v>9.8000000000000007</v>
      </c>
      <c r="WU24" s="19">
        <v>0</v>
      </c>
      <c r="WV24" s="19">
        <v>19.8</v>
      </c>
      <c r="WW24" s="19">
        <v>20</v>
      </c>
      <c r="WX24" s="19">
        <v>19.12621</v>
      </c>
      <c r="WY24" s="19">
        <v>0.67379</v>
      </c>
      <c r="WZ24" s="19">
        <v>9.5</v>
      </c>
      <c r="XA24" s="19">
        <v>10.7</v>
      </c>
      <c r="XB24" s="19">
        <v>10.7</v>
      </c>
      <c r="XC24" s="19">
        <v>-1.2</v>
      </c>
      <c r="XD24" s="19">
        <v>42.21</v>
      </c>
      <c r="XE24" s="19">
        <v>44.210529999999999</v>
      </c>
      <c r="XF24" s="19">
        <v>42</v>
      </c>
      <c r="XG24" s="19">
        <v>0.21</v>
      </c>
      <c r="XH24" s="19">
        <v>16.329999999999998</v>
      </c>
      <c r="XI24" s="19">
        <v>15.78947</v>
      </c>
      <c r="XJ24" s="19">
        <v>15</v>
      </c>
      <c r="XK24" s="19">
        <v>1.33</v>
      </c>
      <c r="XL24" s="19"/>
      <c r="XM24" s="19"/>
      <c r="XN24" s="19"/>
      <c r="XO24" s="19">
        <v>0</v>
      </c>
      <c r="XP24" s="19"/>
      <c r="XQ24" s="19"/>
      <c r="XR24" s="19"/>
      <c r="XS24" s="19">
        <v>0</v>
      </c>
      <c r="XT24" s="19">
        <v>17.5</v>
      </c>
      <c r="XU24" s="19">
        <v>17</v>
      </c>
      <c r="XV24" s="19">
        <v>14</v>
      </c>
      <c r="XW24" s="19">
        <v>3.5</v>
      </c>
      <c r="XX24" s="19"/>
      <c r="XY24" s="19"/>
      <c r="XZ24" s="19"/>
      <c r="YA24" s="19">
        <v>0</v>
      </c>
      <c r="YB24" s="19">
        <v>7.1</v>
      </c>
      <c r="YC24" s="19">
        <v>6.57</v>
      </c>
      <c r="YD24" s="19">
        <v>6.57</v>
      </c>
      <c r="YE24" s="19">
        <v>0.53</v>
      </c>
    </row>
    <row r="25" spans="1:655" ht="24" customHeight="1" x14ac:dyDescent="0.25">
      <c r="A25" s="1"/>
      <c r="B25" s="13" t="s">
        <v>42</v>
      </c>
      <c r="C25" s="13" t="s">
        <v>822</v>
      </c>
      <c r="D25" s="14">
        <v>61.2</v>
      </c>
      <c r="E25" s="14">
        <v>70.603930000000005</v>
      </c>
      <c r="F25" s="14">
        <v>56.075049999999997</v>
      </c>
      <c r="G25" s="14">
        <v>5.1249500000000001</v>
      </c>
      <c r="H25" s="14">
        <v>602.20000000000005</v>
      </c>
      <c r="I25" s="14">
        <v>594.17128000000002</v>
      </c>
      <c r="J25" s="14">
        <v>594.17128000000002</v>
      </c>
      <c r="K25" s="14">
        <v>8.0287199999999999</v>
      </c>
      <c r="L25" s="14">
        <v>201.5</v>
      </c>
      <c r="M25" s="14">
        <v>193.29447999999999</v>
      </c>
      <c r="N25" s="14">
        <v>193.29447999999999</v>
      </c>
      <c r="O25" s="14">
        <v>8.2055199999999999</v>
      </c>
      <c r="P25" s="14"/>
      <c r="Q25" s="14"/>
      <c r="R25" s="14"/>
      <c r="S25" s="14">
        <v>0</v>
      </c>
      <c r="T25" s="14"/>
      <c r="U25" s="14"/>
      <c r="V25" s="14"/>
      <c r="W25" s="14">
        <v>0</v>
      </c>
      <c r="X25" s="14">
        <v>83</v>
      </c>
      <c r="Y25" s="14">
        <v>44.624279999999999</v>
      </c>
      <c r="Z25" s="14">
        <v>76.798159999999996</v>
      </c>
      <c r="AA25" s="14">
        <v>6.2018399999999998</v>
      </c>
      <c r="AB25" s="14">
        <v>114.1</v>
      </c>
      <c r="AC25" s="14">
        <v>100.00019</v>
      </c>
      <c r="AD25" s="14">
        <v>133.50470000000001</v>
      </c>
      <c r="AE25" s="14">
        <v>-19.404699999999998</v>
      </c>
      <c r="AF25" s="14"/>
      <c r="AG25" s="14"/>
      <c r="AH25" s="14"/>
      <c r="AI25" s="14">
        <v>0</v>
      </c>
      <c r="AJ25" s="14"/>
      <c r="AK25" s="14"/>
      <c r="AL25" s="14"/>
      <c r="AM25" s="14">
        <v>0</v>
      </c>
      <c r="AN25" s="14">
        <v>0</v>
      </c>
      <c r="AO25" s="14"/>
      <c r="AP25" s="14"/>
      <c r="AQ25" s="14">
        <v>0</v>
      </c>
      <c r="AR25" s="14">
        <v>208.1</v>
      </c>
      <c r="AS25" s="14">
        <v>204.72796</v>
      </c>
      <c r="AT25" s="14">
        <v>204.72800000000001</v>
      </c>
      <c r="AU25" s="14">
        <v>3.3719999999999999</v>
      </c>
      <c r="AV25" s="14">
        <v>208.7</v>
      </c>
      <c r="AW25" s="14">
        <v>204.72796</v>
      </c>
      <c r="AX25" s="14">
        <v>204.72800000000001</v>
      </c>
      <c r="AY25" s="14">
        <v>3.972</v>
      </c>
      <c r="AZ25" s="14">
        <v>195.7</v>
      </c>
      <c r="BA25" s="14">
        <v>204.72796</v>
      </c>
      <c r="BB25" s="14">
        <v>204.72800000000001</v>
      </c>
      <c r="BC25" s="14">
        <v>-9.0280000000000005</v>
      </c>
      <c r="BD25" s="14"/>
      <c r="BE25" s="14"/>
      <c r="BF25" s="14"/>
      <c r="BG25" s="14">
        <v>0</v>
      </c>
      <c r="BH25" s="14"/>
      <c r="BI25" s="14"/>
      <c r="BJ25" s="14"/>
      <c r="BK25" s="14">
        <v>0</v>
      </c>
      <c r="BL25" s="14">
        <v>106.6</v>
      </c>
      <c r="BM25" s="14">
        <v>80.412739999999999</v>
      </c>
      <c r="BN25" s="14">
        <v>97.060789999999997</v>
      </c>
      <c r="BO25" s="14">
        <v>9.5392100000000006</v>
      </c>
      <c r="BP25" s="14">
        <v>4.7</v>
      </c>
      <c r="BQ25" s="14">
        <v>4.4318400000000002</v>
      </c>
      <c r="BR25" s="14">
        <v>4.4318400000000002</v>
      </c>
      <c r="BS25" s="14">
        <v>0.26816000000000001</v>
      </c>
      <c r="BT25" s="14"/>
      <c r="BU25" s="14"/>
      <c r="BV25" s="14"/>
      <c r="BW25" s="14">
        <v>0</v>
      </c>
      <c r="BX25" s="14"/>
      <c r="BY25" s="14"/>
      <c r="BZ25" s="14"/>
      <c r="CA25" s="14">
        <v>0</v>
      </c>
      <c r="CB25" s="14"/>
      <c r="CC25" s="14"/>
      <c r="CD25" s="14"/>
      <c r="CE25" s="14">
        <v>0</v>
      </c>
      <c r="CF25" s="14"/>
      <c r="CG25" s="14"/>
      <c r="CH25" s="14"/>
      <c r="CI25" s="14">
        <v>0</v>
      </c>
      <c r="CJ25" s="14">
        <v>165.4</v>
      </c>
      <c r="CK25" s="14">
        <v>163.90777</v>
      </c>
      <c r="CL25" s="14">
        <v>163.90777</v>
      </c>
      <c r="CM25" s="14">
        <v>1.4922299999999999</v>
      </c>
      <c r="CN25" s="14">
        <v>7.3</v>
      </c>
      <c r="CO25" s="14">
        <v>6.8003799999999996</v>
      </c>
      <c r="CP25" s="14">
        <v>5.1333399999999996</v>
      </c>
      <c r="CQ25" s="14">
        <v>2.1666599999999998</v>
      </c>
      <c r="CR25" s="14">
        <v>6</v>
      </c>
      <c r="CS25" s="14">
        <v>3.7328100000000002</v>
      </c>
      <c r="CT25" s="14">
        <v>2.8177599999999998</v>
      </c>
      <c r="CU25" s="14">
        <v>3.1822400000000002</v>
      </c>
      <c r="CV25" s="14">
        <v>0</v>
      </c>
      <c r="CW25" s="14">
        <v>0</v>
      </c>
      <c r="CX25" s="14"/>
      <c r="CY25" s="14">
        <v>0</v>
      </c>
      <c r="CZ25" s="14">
        <v>6.8</v>
      </c>
      <c r="DA25" s="14">
        <v>6.8787000000000003</v>
      </c>
      <c r="DB25" s="14">
        <v>6.8787000000000003</v>
      </c>
      <c r="DC25" s="14">
        <v>-7.8700000000000006E-2</v>
      </c>
      <c r="DD25" s="14">
        <v>10.8</v>
      </c>
      <c r="DE25" s="14">
        <v>13.10107</v>
      </c>
      <c r="DF25" s="14">
        <v>10.72785</v>
      </c>
      <c r="DG25" s="14">
        <v>7.2150000000000006E-2</v>
      </c>
      <c r="DH25" s="14">
        <v>61.2</v>
      </c>
      <c r="DI25" s="14">
        <v>31.165659999999999</v>
      </c>
      <c r="DJ25" s="14">
        <v>15.46392</v>
      </c>
      <c r="DK25" s="14">
        <v>45.736080000000001</v>
      </c>
      <c r="DL25" s="14"/>
      <c r="DM25" s="14"/>
      <c r="DN25" s="14"/>
      <c r="DO25" s="14">
        <v>0</v>
      </c>
      <c r="DP25" s="14"/>
      <c r="DQ25" s="14"/>
      <c r="DR25" s="14"/>
      <c r="DS25" s="14">
        <v>0</v>
      </c>
      <c r="DT25" s="14"/>
      <c r="DU25" s="14"/>
      <c r="DV25" s="14"/>
      <c r="DW25" s="14">
        <v>0</v>
      </c>
      <c r="DX25" s="14"/>
      <c r="DY25" s="14"/>
      <c r="DZ25" s="14"/>
      <c r="EA25" s="14">
        <v>0</v>
      </c>
      <c r="EB25" s="14">
        <v>70.400000000000006</v>
      </c>
      <c r="EC25" s="14">
        <v>61.593919999999997</v>
      </c>
      <c r="ED25" s="14">
        <v>58.396729999999998</v>
      </c>
      <c r="EE25" s="14">
        <v>12.003270000000001</v>
      </c>
      <c r="EF25" s="14">
        <v>135.9</v>
      </c>
      <c r="EG25" s="14">
        <v>145.06003999999999</v>
      </c>
      <c r="EH25" s="14">
        <v>100.42668</v>
      </c>
      <c r="EI25" s="14">
        <v>35.473320000000001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v>144.32991999999999</v>
      </c>
      <c r="FB25" s="14">
        <v>154.12027</v>
      </c>
      <c r="FC25" s="14">
        <v>-154.12027</v>
      </c>
      <c r="FD25" s="14">
        <v>51.1</v>
      </c>
      <c r="FE25" s="14">
        <v>47.76699</v>
      </c>
      <c r="FF25" s="14">
        <v>50.973100000000002</v>
      </c>
      <c r="FG25" s="14">
        <v>0.12690000000000001</v>
      </c>
      <c r="FH25" s="14">
        <v>0</v>
      </c>
      <c r="FI25" s="14">
        <v>0</v>
      </c>
      <c r="FJ25" s="14">
        <v>0</v>
      </c>
      <c r="FK25" s="14">
        <v>0</v>
      </c>
      <c r="FL25" s="14">
        <v>27.5</v>
      </c>
      <c r="FM25" s="14">
        <v>24.878640000000001</v>
      </c>
      <c r="FN25" s="14">
        <v>24.499369999999999</v>
      </c>
      <c r="FO25" s="14">
        <v>3.0006300000000001</v>
      </c>
      <c r="FP25" s="14">
        <v>18.8</v>
      </c>
      <c r="FQ25" s="14">
        <v>19.192229999999999</v>
      </c>
      <c r="FR25" s="14">
        <v>19.192229999999999</v>
      </c>
      <c r="FS25" s="14">
        <v>-0.39223000000000002</v>
      </c>
      <c r="FT25" s="14">
        <v>19.8</v>
      </c>
      <c r="FU25" s="14">
        <v>20</v>
      </c>
      <c r="FV25" s="14">
        <v>19.223299999999998</v>
      </c>
      <c r="FW25" s="14">
        <v>0.57669999999999999</v>
      </c>
      <c r="FX25" s="14">
        <v>89.6</v>
      </c>
      <c r="FY25" s="14">
        <v>87.232039999999998</v>
      </c>
      <c r="FZ25" s="14">
        <v>87.232039999999998</v>
      </c>
      <c r="GA25" s="14">
        <v>2.3679600000000001</v>
      </c>
      <c r="GB25" s="14"/>
      <c r="GC25" s="14"/>
      <c r="GD25" s="14"/>
      <c r="GE25" s="14">
        <v>0</v>
      </c>
      <c r="GF25" s="14">
        <v>0</v>
      </c>
      <c r="GG25" s="14"/>
      <c r="GH25" s="14">
        <v>0</v>
      </c>
      <c r="GI25" s="14">
        <v>0</v>
      </c>
      <c r="GJ25" s="14">
        <v>0</v>
      </c>
      <c r="GK25" s="14"/>
      <c r="GL25" s="14"/>
      <c r="GM25" s="14">
        <v>0</v>
      </c>
      <c r="GN25" s="14">
        <v>73.099999999999994</v>
      </c>
      <c r="GO25" s="14">
        <v>74.723709999999997</v>
      </c>
      <c r="GP25" s="14">
        <v>63.388590000000001</v>
      </c>
      <c r="GQ25" s="14">
        <v>9.7114100000000008</v>
      </c>
      <c r="GR25" s="14">
        <v>8.1999999999999993</v>
      </c>
      <c r="GS25" s="14">
        <v>5.1650400000000003</v>
      </c>
      <c r="GT25" s="14">
        <v>5.1650400000000003</v>
      </c>
      <c r="GU25" s="14">
        <v>3.0349599999999999</v>
      </c>
      <c r="GV25" s="14">
        <v>2.4</v>
      </c>
      <c r="GW25" s="14">
        <v>5.4186100000000001</v>
      </c>
      <c r="GX25" s="14">
        <v>5.4186100000000001</v>
      </c>
      <c r="GY25" s="14">
        <v>-3.0186099999999998</v>
      </c>
      <c r="GZ25" s="14">
        <v>26.9</v>
      </c>
      <c r="HA25" s="14">
        <v>24.74267</v>
      </c>
      <c r="HB25" s="14">
        <v>24.742270000000001</v>
      </c>
      <c r="HC25" s="14">
        <v>2.1577299999999999</v>
      </c>
      <c r="HD25" s="14">
        <v>43.2</v>
      </c>
      <c r="HE25" s="14">
        <v>44.060189999999999</v>
      </c>
      <c r="HF25" s="14">
        <v>44.060189999999999</v>
      </c>
      <c r="HG25" s="14">
        <v>-0.86019000000000001</v>
      </c>
      <c r="HH25" s="14">
        <v>0</v>
      </c>
      <c r="HI25" s="14"/>
      <c r="HJ25" s="14">
        <v>1.5019400000000001</v>
      </c>
      <c r="HK25" s="14">
        <v>-1.5019400000000001</v>
      </c>
      <c r="HL25" s="14">
        <v>0</v>
      </c>
      <c r="HM25" s="14">
        <v>14.997669999999999</v>
      </c>
      <c r="HN25" s="14">
        <v>14.997669999999999</v>
      </c>
      <c r="HO25" s="14">
        <v>-14.997669999999999</v>
      </c>
      <c r="HP25" s="14">
        <v>102.4</v>
      </c>
      <c r="HQ25" s="14">
        <v>67.565839999999994</v>
      </c>
      <c r="HR25" s="14">
        <v>75.307050000000004</v>
      </c>
      <c r="HS25" s="14">
        <v>27.092949999999998</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40.200000000000003</v>
      </c>
      <c r="JE25" s="14">
        <v>58.55791</v>
      </c>
      <c r="JF25" s="14">
        <v>44.766080000000002</v>
      </c>
      <c r="JG25" s="14">
        <v>-4.5660800000000004</v>
      </c>
      <c r="JH25" s="14">
        <v>175.3</v>
      </c>
      <c r="JI25" s="14">
        <v>178.52955</v>
      </c>
      <c r="JJ25" s="14">
        <v>178.52956</v>
      </c>
      <c r="JK25" s="14">
        <v>-3.2295600000000002</v>
      </c>
      <c r="JL25" s="14">
        <v>174.3</v>
      </c>
      <c r="JM25" s="14">
        <v>178.52955</v>
      </c>
      <c r="JN25" s="14">
        <v>178.52956</v>
      </c>
      <c r="JO25" s="14">
        <v>-4.2295600000000002</v>
      </c>
      <c r="JP25" s="14">
        <v>200</v>
      </c>
      <c r="JQ25" s="14">
        <v>178.52955</v>
      </c>
      <c r="JR25" s="14">
        <v>178.52956</v>
      </c>
      <c r="JS25" s="14">
        <v>21.47044</v>
      </c>
      <c r="JT25" s="14">
        <v>275.39999999999998</v>
      </c>
      <c r="JU25" s="14">
        <v>267.79433</v>
      </c>
      <c r="JV25" s="14">
        <v>267.79433</v>
      </c>
      <c r="JW25" s="14">
        <v>7.6056699999999999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3.8</v>
      </c>
      <c r="LE25" s="14">
        <v>3.7524000000000002</v>
      </c>
      <c r="LF25" s="14">
        <v>3.7524000000000002</v>
      </c>
      <c r="LG25" s="14">
        <v>4.7600000000000003E-2</v>
      </c>
      <c r="LH25" s="14">
        <v>103</v>
      </c>
      <c r="LI25" s="14">
        <v>93.821119999999993</v>
      </c>
      <c r="LJ25" s="14">
        <v>99.885890000000003</v>
      </c>
      <c r="LK25" s="14">
        <v>3.1141100000000002</v>
      </c>
      <c r="LL25" s="14">
        <v>112.3</v>
      </c>
      <c r="LM25" s="14">
        <v>87.742509999999996</v>
      </c>
      <c r="LN25" s="14">
        <v>76.297089999999997</v>
      </c>
      <c r="LO25" s="14">
        <v>36.00291</v>
      </c>
      <c r="LP25" s="14">
        <v>64</v>
      </c>
      <c r="LQ25" s="14">
        <v>67.133979999999994</v>
      </c>
      <c r="LR25" s="14">
        <v>67.133979999999994</v>
      </c>
      <c r="LS25" s="14">
        <v>-3.1339800000000002</v>
      </c>
      <c r="LT25" s="14">
        <v>67.900000000000006</v>
      </c>
      <c r="LU25" s="14">
        <v>65.861649999999997</v>
      </c>
      <c r="LV25" s="14">
        <v>65.861649999999997</v>
      </c>
      <c r="LW25" s="14">
        <v>2.0383499999999999</v>
      </c>
      <c r="LX25" s="14">
        <v>30.2</v>
      </c>
      <c r="LY25" s="14">
        <v>27.30706</v>
      </c>
      <c r="LZ25" s="14">
        <v>27.30705</v>
      </c>
      <c r="MA25" s="14">
        <v>2.8929499999999999</v>
      </c>
      <c r="MB25" s="14"/>
      <c r="MC25" s="14"/>
      <c r="MD25" s="14"/>
      <c r="ME25" s="14">
        <v>0</v>
      </c>
      <c r="MF25" s="14"/>
      <c r="MG25" s="14"/>
      <c r="MH25" s="14"/>
      <c r="MI25" s="14">
        <v>0</v>
      </c>
      <c r="MJ25" s="14"/>
      <c r="MK25" s="14"/>
      <c r="ML25" s="14"/>
      <c r="MM25" s="14">
        <v>0</v>
      </c>
      <c r="MN25" s="14">
        <v>102.6</v>
      </c>
      <c r="MO25" s="14">
        <v>149.77387999999999</v>
      </c>
      <c r="MP25" s="14">
        <v>149.77393000000001</v>
      </c>
      <c r="MQ25" s="14">
        <v>-47.173929999999999</v>
      </c>
      <c r="MR25" s="14">
        <v>101.4</v>
      </c>
      <c r="MS25" s="14">
        <v>149.77387999999999</v>
      </c>
      <c r="MT25" s="14">
        <v>149.77393000000001</v>
      </c>
      <c r="MU25" s="14">
        <v>-48.373930000000001</v>
      </c>
      <c r="MV25" s="14">
        <v>122.8</v>
      </c>
      <c r="MW25" s="14">
        <v>149.77387999999999</v>
      </c>
      <c r="MX25" s="14">
        <v>149.77393000000001</v>
      </c>
      <c r="MY25" s="14">
        <v>-26.973929999999999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140.9</v>
      </c>
      <c r="NU25" s="14">
        <v>145.06666999999999</v>
      </c>
      <c r="NV25" s="14">
        <v>192.4</v>
      </c>
      <c r="NW25" s="14">
        <v>-51.5</v>
      </c>
      <c r="NX25" s="14">
        <v>79.2</v>
      </c>
      <c r="NY25" s="14">
        <v>72.533330000000007</v>
      </c>
      <c r="NZ25" s="14">
        <v>96.2</v>
      </c>
      <c r="OA25" s="14">
        <v>-17</v>
      </c>
      <c r="OB25" s="14">
        <v>0.7</v>
      </c>
      <c r="OC25" s="14"/>
      <c r="OD25" s="14">
        <v>0.53500000000000003</v>
      </c>
      <c r="OE25" s="14">
        <v>0.16500000000000001</v>
      </c>
      <c r="OF25" s="14">
        <v>71.8</v>
      </c>
      <c r="OG25" s="14">
        <v>97.42</v>
      </c>
      <c r="OH25" s="14">
        <v>97.418999999999997</v>
      </c>
      <c r="OI25" s="14">
        <v>-25.619</v>
      </c>
      <c r="OJ25" s="14">
        <v>64.099999999999994</v>
      </c>
      <c r="OK25" s="14"/>
      <c r="OL25" s="14">
        <v>65.852000000000004</v>
      </c>
      <c r="OM25" s="14">
        <v>-1.752</v>
      </c>
      <c r="ON25" s="14">
        <v>10.199999999999999</v>
      </c>
      <c r="OO25" s="14">
        <v>13.227</v>
      </c>
      <c r="OP25" s="14">
        <v>13.227</v>
      </c>
      <c r="OQ25" s="14">
        <v>-3.0270000000000001</v>
      </c>
      <c r="OR25" s="14">
        <v>0</v>
      </c>
      <c r="OS25" s="14"/>
      <c r="OT25" s="14">
        <v>0.1</v>
      </c>
      <c r="OU25" s="14">
        <v>-0.1</v>
      </c>
      <c r="OV25" s="14">
        <v>15.8</v>
      </c>
      <c r="OW25" s="14">
        <v>16</v>
      </c>
      <c r="OX25" s="14">
        <v>14.368930000000001</v>
      </c>
      <c r="OY25" s="14">
        <v>1.4310700000000001</v>
      </c>
      <c r="OZ25" s="14">
        <v>9.9</v>
      </c>
      <c r="PA25" s="14">
        <v>9.0000099999999996</v>
      </c>
      <c r="PB25" s="14">
        <v>9</v>
      </c>
      <c r="PC25" s="14">
        <v>0.9</v>
      </c>
      <c r="PD25" s="14">
        <v>5.0999999999999996</v>
      </c>
      <c r="PE25" s="14">
        <v>3.5766900000000001</v>
      </c>
      <c r="PF25" s="14">
        <v>5.67</v>
      </c>
      <c r="PG25" s="14">
        <v>-0.56999999999999995</v>
      </c>
      <c r="PH25" s="14">
        <v>0.6</v>
      </c>
      <c r="PI25" s="14">
        <v>1.23</v>
      </c>
      <c r="PJ25" s="14">
        <v>1.23</v>
      </c>
      <c r="PK25" s="14">
        <v>-0.63</v>
      </c>
      <c r="PL25" s="14"/>
      <c r="PM25" s="14"/>
      <c r="PN25" s="14">
        <v>1.5</v>
      </c>
      <c r="PO25" s="14">
        <v>-1.5</v>
      </c>
      <c r="PP25" s="14">
        <v>4.2</v>
      </c>
      <c r="PQ25" s="14">
        <v>3.85</v>
      </c>
      <c r="PR25" s="14">
        <v>3.85</v>
      </c>
      <c r="PS25" s="14">
        <v>0.35</v>
      </c>
      <c r="PT25" s="14">
        <v>20.399999999999999</v>
      </c>
      <c r="PU25" s="14">
        <v>20</v>
      </c>
      <c r="PV25" s="14">
        <v>19.417480000000001</v>
      </c>
      <c r="PW25" s="14">
        <v>0.98251999999999995</v>
      </c>
      <c r="PX25" s="14">
        <v>20</v>
      </c>
      <c r="PY25" s="14">
        <v>20</v>
      </c>
      <c r="PZ25" s="14">
        <v>19.417480000000001</v>
      </c>
      <c r="QA25" s="14">
        <v>0.58252000000000004</v>
      </c>
      <c r="QB25" s="14">
        <v>12.1</v>
      </c>
      <c r="QC25" s="14">
        <v>10</v>
      </c>
      <c r="QD25" s="14">
        <v>9</v>
      </c>
      <c r="QE25" s="14">
        <v>3.1</v>
      </c>
      <c r="QF25" s="14">
        <v>3.6</v>
      </c>
      <c r="QG25" s="14">
        <v>3.5</v>
      </c>
      <c r="QH25" s="14">
        <v>3.5</v>
      </c>
      <c r="QI25" s="14">
        <v>0.1</v>
      </c>
      <c r="QJ25" s="14">
        <v>18.5</v>
      </c>
      <c r="QK25" s="14">
        <v>19</v>
      </c>
      <c r="QL25" s="14">
        <v>17.961169999999999</v>
      </c>
      <c r="QM25" s="14">
        <v>0.53883000000000003</v>
      </c>
      <c r="QN25" s="14">
        <v>12.8</v>
      </c>
      <c r="QO25" s="14"/>
      <c r="QP25" s="14">
        <v>12.286</v>
      </c>
      <c r="QQ25" s="14">
        <v>0.51400000000000001</v>
      </c>
      <c r="QR25" s="14">
        <v>15.1</v>
      </c>
      <c r="QS25" s="14"/>
      <c r="QT25" s="14">
        <v>15.159000000000001</v>
      </c>
      <c r="QU25" s="14">
        <v>-5.8999999999999997E-2</v>
      </c>
      <c r="QV25" s="14">
        <v>22.1</v>
      </c>
      <c r="QW25" s="14">
        <v>23.251000000000001</v>
      </c>
      <c r="QX25" s="14">
        <v>23.251000000000001</v>
      </c>
      <c r="QY25" s="14">
        <v>-1.151</v>
      </c>
      <c r="QZ25" s="14">
        <v>61.5</v>
      </c>
      <c r="RA25" s="14">
        <v>65.33</v>
      </c>
      <c r="RB25" s="14">
        <v>65.326999999999998</v>
      </c>
      <c r="RC25" s="14">
        <v>-3.827</v>
      </c>
      <c r="RD25" s="14">
        <v>4.5</v>
      </c>
      <c r="RE25" s="14">
        <v>5</v>
      </c>
      <c r="RF25" s="14">
        <v>4.2</v>
      </c>
      <c r="RG25" s="14">
        <v>0.3</v>
      </c>
      <c r="RH25" s="14">
        <v>1</v>
      </c>
      <c r="RI25" s="14">
        <v>1.2</v>
      </c>
      <c r="RJ25" s="14">
        <v>1.2</v>
      </c>
      <c r="RK25" s="14">
        <v>-0.2</v>
      </c>
      <c r="RL25" s="14">
        <v>2.2000000000000002</v>
      </c>
      <c r="RM25" s="14">
        <v>2.4</v>
      </c>
      <c r="RN25" s="14">
        <v>2.4</v>
      </c>
      <c r="RO25" s="14">
        <v>-0.2</v>
      </c>
      <c r="RP25" s="14">
        <v>3</v>
      </c>
      <c r="RQ25" s="14">
        <v>2.8</v>
      </c>
      <c r="RR25" s="14">
        <v>2.8</v>
      </c>
      <c r="RS25" s="14">
        <v>0.2</v>
      </c>
      <c r="RT25" s="14">
        <v>1.9</v>
      </c>
      <c r="RU25" s="14"/>
      <c r="RV25" s="14">
        <v>8.2260000000000009</v>
      </c>
      <c r="RW25" s="14">
        <v>-6.3259999999999996</v>
      </c>
      <c r="RX25" s="14">
        <v>3.3</v>
      </c>
      <c r="RY25" s="14">
        <v>3.2610000000000001</v>
      </c>
      <c r="RZ25" s="14">
        <v>3.2610000000000001</v>
      </c>
      <c r="SA25" s="14">
        <v>3.9E-2</v>
      </c>
      <c r="SB25" s="14">
        <v>10.3</v>
      </c>
      <c r="SC25" s="14">
        <v>8.22105</v>
      </c>
      <c r="SD25" s="14">
        <v>0</v>
      </c>
      <c r="SE25" s="14">
        <v>10.3</v>
      </c>
      <c r="SF25" s="14">
        <v>1.7</v>
      </c>
      <c r="SG25" s="14">
        <v>1.9</v>
      </c>
      <c r="SH25" s="14">
        <v>1.9</v>
      </c>
      <c r="SI25" s="14">
        <v>-0.2</v>
      </c>
      <c r="SJ25" s="14"/>
      <c r="SK25" s="14"/>
      <c r="SL25" s="14">
        <v>0.7</v>
      </c>
      <c r="SM25" s="14">
        <v>-0.7</v>
      </c>
      <c r="SN25" s="14">
        <v>10.6</v>
      </c>
      <c r="SO25" s="14">
        <v>10.67961</v>
      </c>
      <c r="SP25" s="14">
        <v>10.67961</v>
      </c>
      <c r="SQ25" s="14">
        <v>-7.961E-2</v>
      </c>
      <c r="SR25" s="14">
        <v>4.8</v>
      </c>
      <c r="SS25" s="14">
        <v>5.4</v>
      </c>
      <c r="ST25" s="14">
        <v>5.4</v>
      </c>
      <c r="SU25" s="14">
        <v>-0.6</v>
      </c>
      <c r="SV25" s="14">
        <v>6.7</v>
      </c>
      <c r="SW25" s="14">
        <v>7</v>
      </c>
      <c r="SX25" s="14">
        <v>7</v>
      </c>
      <c r="SY25" s="14">
        <v>-0.3</v>
      </c>
      <c r="SZ25" s="14">
        <v>9.4</v>
      </c>
      <c r="TA25" s="14">
        <v>10</v>
      </c>
      <c r="TB25" s="14">
        <v>10.67961</v>
      </c>
      <c r="TC25" s="14">
        <v>-1.2796099999999999</v>
      </c>
      <c r="TD25" s="14">
        <v>19.7</v>
      </c>
      <c r="TE25" s="14">
        <v>20</v>
      </c>
      <c r="TF25" s="14">
        <v>19.029129999999999</v>
      </c>
      <c r="TG25" s="14">
        <v>0.67086999999999997</v>
      </c>
      <c r="TH25" s="14">
        <v>28.2</v>
      </c>
      <c r="TI25" s="14">
        <v>23.322230000000001</v>
      </c>
      <c r="TJ25" s="14">
        <v>22.99</v>
      </c>
      <c r="TK25" s="14">
        <v>5.21</v>
      </c>
      <c r="TL25" s="14">
        <v>6.5</v>
      </c>
      <c r="TM25" s="14">
        <v>26.949940000000002</v>
      </c>
      <c r="TN25" s="14">
        <v>25.98</v>
      </c>
      <c r="TO25" s="14">
        <v>-19.48</v>
      </c>
      <c r="TP25" s="14">
        <v>29.2</v>
      </c>
      <c r="TQ25" s="14"/>
      <c r="TR25" s="14">
        <v>29.033000000000001</v>
      </c>
      <c r="TS25" s="14">
        <v>0.16700000000000001</v>
      </c>
      <c r="TT25" s="14">
        <v>58.6</v>
      </c>
      <c r="TU25" s="14">
        <v>49.27</v>
      </c>
      <c r="TV25" s="14">
        <v>53.06</v>
      </c>
      <c r="TW25" s="14">
        <v>5.54</v>
      </c>
      <c r="TX25" s="14">
        <v>49.9</v>
      </c>
      <c r="TY25" s="14">
        <v>0</v>
      </c>
      <c r="TZ25" s="14">
        <v>0</v>
      </c>
      <c r="UA25" s="14">
        <v>49.9</v>
      </c>
      <c r="UB25" s="14">
        <v>9.8000000000000007</v>
      </c>
      <c r="UC25" s="14">
        <v>5.3769999999999998</v>
      </c>
      <c r="UD25" s="14">
        <v>5.3769999999999998</v>
      </c>
      <c r="UE25" s="14">
        <v>4.423</v>
      </c>
      <c r="UF25" s="14">
        <v>5.0999999999999996</v>
      </c>
      <c r="UG25" s="14">
        <v>0</v>
      </c>
      <c r="UH25" s="14">
        <v>0</v>
      </c>
      <c r="UI25" s="14">
        <v>5.0999999999999996</v>
      </c>
      <c r="UJ25" s="14">
        <v>10.8</v>
      </c>
      <c r="UK25" s="14">
        <v>11</v>
      </c>
      <c r="UL25" s="14">
        <v>10.19417</v>
      </c>
      <c r="UM25" s="14">
        <v>0.60582999999999998</v>
      </c>
      <c r="UN25" s="14">
        <v>3.1</v>
      </c>
      <c r="UO25" s="14">
        <v>3</v>
      </c>
      <c r="UP25" s="14">
        <v>3</v>
      </c>
      <c r="UQ25" s="14">
        <v>0.1</v>
      </c>
      <c r="UR25" s="14">
        <v>8.6</v>
      </c>
      <c r="US25" s="14">
        <v>7.8</v>
      </c>
      <c r="UT25" s="14">
        <v>7.8</v>
      </c>
      <c r="UU25" s="14">
        <v>0.8</v>
      </c>
      <c r="UV25" s="14">
        <v>8</v>
      </c>
      <c r="UW25" s="14">
        <v>9</v>
      </c>
      <c r="UX25" s="14">
        <v>9</v>
      </c>
      <c r="UY25" s="14">
        <v>-1</v>
      </c>
      <c r="UZ25" s="14">
        <v>8.8000000000000007</v>
      </c>
      <c r="VA25" s="14">
        <v>10</v>
      </c>
      <c r="VB25" s="14">
        <v>10</v>
      </c>
      <c r="VC25" s="14">
        <v>-1.2</v>
      </c>
      <c r="VD25" s="14">
        <v>8.8000000000000007</v>
      </c>
      <c r="VE25" s="14">
        <v>9.9029100000000003</v>
      </c>
      <c r="VF25" s="14">
        <v>9.9029100000000003</v>
      </c>
      <c r="VG25" s="14">
        <v>-1.1029100000000001</v>
      </c>
      <c r="VH25" s="14">
        <v>11</v>
      </c>
      <c r="VI25" s="14">
        <v>9.8160000000000007</v>
      </c>
      <c r="VJ25" s="14">
        <v>9.8160000000000007</v>
      </c>
      <c r="VK25" s="14">
        <v>1.1839999999999999</v>
      </c>
      <c r="VL25" s="14">
        <v>206.2</v>
      </c>
      <c r="VM25" s="14"/>
      <c r="VN25" s="14">
        <v>208.25</v>
      </c>
      <c r="VO25" s="14">
        <v>-2.0499999999999998</v>
      </c>
      <c r="VP25" s="14">
        <v>9.1</v>
      </c>
      <c r="VQ25" s="14"/>
      <c r="VR25" s="14">
        <v>12.569000000000001</v>
      </c>
      <c r="VS25" s="14">
        <v>-3.4689999999999999</v>
      </c>
      <c r="VT25" s="14">
        <v>117.7</v>
      </c>
      <c r="VU25" s="14"/>
      <c r="VV25" s="14">
        <v>119.9</v>
      </c>
      <c r="VW25" s="14">
        <v>-2.2000000000000002</v>
      </c>
      <c r="VX25" s="14">
        <v>0.6</v>
      </c>
      <c r="VY25" s="14">
        <v>0.6</v>
      </c>
      <c r="VZ25" s="14">
        <v>0.6</v>
      </c>
      <c r="WA25" s="14">
        <v>0</v>
      </c>
      <c r="WB25" s="14">
        <v>38.9</v>
      </c>
      <c r="WC25" s="14">
        <v>55.57</v>
      </c>
      <c r="WD25" s="14">
        <v>56.994999999999997</v>
      </c>
      <c r="WE25" s="14">
        <v>-18.094999999999999</v>
      </c>
      <c r="WF25" s="14">
        <v>59.1</v>
      </c>
      <c r="WG25" s="14">
        <v>53.71</v>
      </c>
      <c r="WH25" s="14">
        <v>56.140999999999998</v>
      </c>
      <c r="WI25" s="14">
        <v>2.9590000000000001</v>
      </c>
      <c r="WJ25" s="14">
        <v>84.9</v>
      </c>
      <c r="WK25" s="14"/>
      <c r="WL25" s="14">
        <v>86.263999999999996</v>
      </c>
      <c r="WM25" s="14">
        <v>-1.3640000000000001</v>
      </c>
      <c r="WN25" s="14">
        <v>9.1999999999999993</v>
      </c>
      <c r="WO25" s="14"/>
      <c r="WP25" s="14">
        <v>4.3170000000000002</v>
      </c>
      <c r="WQ25" s="14">
        <v>4.883</v>
      </c>
      <c r="WR25" s="14">
        <v>10</v>
      </c>
      <c r="WS25" s="14">
        <v>9.8000000000000007</v>
      </c>
      <c r="WT25" s="14">
        <v>9.8000000000000007</v>
      </c>
      <c r="WU25" s="14">
        <v>0.2</v>
      </c>
      <c r="WV25" s="14">
        <v>19.8</v>
      </c>
      <c r="WW25" s="14">
        <v>20</v>
      </c>
      <c r="WX25" s="14">
        <v>19.12621</v>
      </c>
      <c r="WY25" s="14">
        <v>0.67379</v>
      </c>
      <c r="WZ25" s="14">
        <v>9.1</v>
      </c>
      <c r="XA25" s="14">
        <v>10.7</v>
      </c>
      <c r="XB25" s="14">
        <v>10.7</v>
      </c>
      <c r="XC25" s="14">
        <v>-1.6</v>
      </c>
      <c r="XD25" s="14">
        <v>43.25</v>
      </c>
      <c r="XE25" s="14">
        <v>44.210529999999999</v>
      </c>
      <c r="XF25" s="14">
        <v>42</v>
      </c>
      <c r="XG25" s="14">
        <v>1.25</v>
      </c>
      <c r="XH25" s="14">
        <v>14.81</v>
      </c>
      <c r="XI25" s="14">
        <v>15.78947</v>
      </c>
      <c r="XJ25" s="14">
        <v>15</v>
      </c>
      <c r="XK25" s="14">
        <v>-0.19</v>
      </c>
      <c r="XL25" s="14"/>
      <c r="XM25" s="14"/>
      <c r="XN25" s="14"/>
      <c r="XO25" s="14">
        <v>0</v>
      </c>
      <c r="XP25" s="14"/>
      <c r="XQ25" s="14"/>
      <c r="XR25" s="14"/>
      <c r="XS25" s="14">
        <v>0</v>
      </c>
      <c r="XT25" s="14">
        <v>17.5</v>
      </c>
      <c r="XU25" s="14">
        <v>17</v>
      </c>
      <c r="XV25" s="14">
        <v>14</v>
      </c>
      <c r="XW25" s="14">
        <v>3.5</v>
      </c>
      <c r="XX25" s="14"/>
      <c r="XY25" s="14"/>
      <c r="XZ25" s="14"/>
      <c r="YA25" s="14">
        <v>0</v>
      </c>
      <c r="YB25" s="14">
        <v>7.5</v>
      </c>
      <c r="YC25" s="14">
        <v>6.57</v>
      </c>
      <c r="YD25" s="14">
        <v>6.57</v>
      </c>
      <c r="YE25" s="14">
        <v>0.93</v>
      </c>
    </row>
    <row r="26" spans="1:655" ht="24" customHeight="1" x14ac:dyDescent="0.25">
      <c r="A26" s="1"/>
      <c r="B26" s="16" t="s">
        <v>42</v>
      </c>
      <c r="C26" s="16" t="s">
        <v>823</v>
      </c>
      <c r="D26" s="17">
        <v>54.6</v>
      </c>
      <c r="E26" s="17">
        <v>78.300539999999998</v>
      </c>
      <c r="F26" s="17">
        <v>69.963939999999994</v>
      </c>
      <c r="G26" s="17">
        <v>-15.363939999999999</v>
      </c>
      <c r="H26" s="17">
        <v>602.29999999999995</v>
      </c>
      <c r="I26" s="17">
        <v>594.17128000000002</v>
      </c>
      <c r="J26" s="17">
        <v>594.17128000000002</v>
      </c>
      <c r="K26" s="17">
        <v>8.1287199999999995</v>
      </c>
      <c r="L26" s="17">
        <v>201.3</v>
      </c>
      <c r="M26" s="17">
        <v>193.29447999999999</v>
      </c>
      <c r="N26" s="17">
        <v>193.29447999999999</v>
      </c>
      <c r="O26" s="17">
        <v>8.0055200000000006</v>
      </c>
      <c r="P26" s="17"/>
      <c r="Q26" s="17"/>
      <c r="R26" s="17"/>
      <c r="S26" s="17">
        <v>0</v>
      </c>
      <c r="T26" s="17"/>
      <c r="U26" s="17"/>
      <c r="V26" s="17"/>
      <c r="W26" s="17">
        <v>0</v>
      </c>
      <c r="X26" s="17">
        <v>81</v>
      </c>
      <c r="Y26" s="17">
        <v>71.162499999999994</v>
      </c>
      <c r="Z26" s="17">
        <v>76.798159999999996</v>
      </c>
      <c r="AA26" s="17">
        <v>4.2018399999999998</v>
      </c>
      <c r="AB26" s="17">
        <v>112</v>
      </c>
      <c r="AC26" s="17">
        <v>106.0926</v>
      </c>
      <c r="AD26" s="17">
        <v>159.65662</v>
      </c>
      <c r="AE26" s="17">
        <v>-47.656619999999997</v>
      </c>
      <c r="AF26" s="17"/>
      <c r="AG26" s="17"/>
      <c r="AH26" s="17"/>
      <c r="AI26" s="17">
        <v>0</v>
      </c>
      <c r="AJ26" s="17"/>
      <c r="AK26" s="17"/>
      <c r="AL26" s="17"/>
      <c r="AM26" s="17">
        <v>0</v>
      </c>
      <c r="AN26" s="17">
        <v>0</v>
      </c>
      <c r="AO26" s="17"/>
      <c r="AP26" s="17"/>
      <c r="AQ26" s="17">
        <v>0</v>
      </c>
      <c r="AR26" s="17">
        <v>208</v>
      </c>
      <c r="AS26" s="17">
        <v>204.72798</v>
      </c>
      <c r="AT26" s="17">
        <v>204.72800000000001</v>
      </c>
      <c r="AU26" s="17">
        <v>3.2719999999999998</v>
      </c>
      <c r="AV26" s="17">
        <v>206.8</v>
      </c>
      <c r="AW26" s="17">
        <v>204.72798</v>
      </c>
      <c r="AX26" s="17">
        <v>204.72800000000001</v>
      </c>
      <c r="AY26" s="17">
        <v>2.0720000000000001</v>
      </c>
      <c r="AZ26" s="17">
        <v>198.3</v>
      </c>
      <c r="BA26" s="17">
        <v>204.72798</v>
      </c>
      <c r="BB26" s="17">
        <v>204.72800000000001</v>
      </c>
      <c r="BC26" s="17">
        <v>-6.4279999999999999</v>
      </c>
      <c r="BD26" s="17"/>
      <c r="BE26" s="17"/>
      <c r="BF26" s="17"/>
      <c r="BG26" s="17">
        <v>0</v>
      </c>
      <c r="BH26" s="17"/>
      <c r="BI26" s="17"/>
      <c r="BJ26" s="17"/>
      <c r="BK26" s="17">
        <v>0</v>
      </c>
      <c r="BL26" s="17">
        <v>120.4</v>
      </c>
      <c r="BM26" s="17">
        <v>109.45302</v>
      </c>
      <c r="BN26" s="17">
        <v>0</v>
      </c>
      <c r="BO26" s="17">
        <v>120.4</v>
      </c>
      <c r="BP26" s="17">
        <v>4.5999999999999996</v>
      </c>
      <c r="BQ26" s="17">
        <v>4.4318400000000002</v>
      </c>
      <c r="BR26" s="17">
        <v>4.4318400000000002</v>
      </c>
      <c r="BS26" s="17">
        <v>0.16816</v>
      </c>
      <c r="BT26" s="17"/>
      <c r="BU26" s="17"/>
      <c r="BV26" s="17"/>
      <c r="BW26" s="17">
        <v>0</v>
      </c>
      <c r="BX26" s="17"/>
      <c r="BY26" s="17"/>
      <c r="BZ26" s="17"/>
      <c r="CA26" s="17">
        <v>0</v>
      </c>
      <c r="CB26" s="17"/>
      <c r="CC26" s="17"/>
      <c r="CD26" s="17"/>
      <c r="CE26" s="17">
        <v>0</v>
      </c>
      <c r="CF26" s="17"/>
      <c r="CG26" s="17"/>
      <c r="CH26" s="17"/>
      <c r="CI26" s="17">
        <v>0</v>
      </c>
      <c r="CJ26" s="17">
        <v>163.9</v>
      </c>
      <c r="CK26" s="17">
        <v>163.90777</v>
      </c>
      <c r="CL26" s="17">
        <v>163.90777</v>
      </c>
      <c r="CM26" s="17">
        <v>-7.77E-3</v>
      </c>
      <c r="CN26" s="17">
        <v>7.3</v>
      </c>
      <c r="CO26" s="17">
        <v>6.8003799999999996</v>
      </c>
      <c r="CP26" s="17">
        <v>5.1333399999999996</v>
      </c>
      <c r="CQ26" s="17">
        <v>2.1666599999999998</v>
      </c>
      <c r="CR26" s="17">
        <v>6.1</v>
      </c>
      <c r="CS26" s="17">
        <v>3.7328100000000002</v>
      </c>
      <c r="CT26" s="17">
        <v>2.8177599999999998</v>
      </c>
      <c r="CU26" s="17">
        <v>3.2822399999999998</v>
      </c>
      <c r="CV26" s="17">
        <v>0</v>
      </c>
      <c r="CW26" s="17">
        <v>0</v>
      </c>
      <c r="CX26" s="17"/>
      <c r="CY26" s="17">
        <v>0</v>
      </c>
      <c r="CZ26" s="17">
        <v>6.8</v>
      </c>
      <c r="DA26" s="17">
        <v>6.8787000000000003</v>
      </c>
      <c r="DB26" s="17">
        <v>6.8787000000000003</v>
      </c>
      <c r="DC26" s="17">
        <v>-7.8700000000000006E-2</v>
      </c>
      <c r="DD26" s="17">
        <v>10.7</v>
      </c>
      <c r="DE26" s="17">
        <v>13.10107</v>
      </c>
      <c r="DF26" s="17">
        <v>10.72785</v>
      </c>
      <c r="DG26" s="17">
        <v>-2.785E-2</v>
      </c>
      <c r="DH26" s="17">
        <v>60.4</v>
      </c>
      <c r="DI26" s="17">
        <v>47.908009999999997</v>
      </c>
      <c r="DJ26" s="17">
        <v>30.70354</v>
      </c>
      <c r="DK26" s="17">
        <v>29.696459999999998</v>
      </c>
      <c r="DL26" s="17"/>
      <c r="DM26" s="17"/>
      <c r="DN26" s="17"/>
      <c r="DO26" s="17">
        <v>0</v>
      </c>
      <c r="DP26" s="17"/>
      <c r="DQ26" s="17"/>
      <c r="DR26" s="17"/>
      <c r="DS26" s="17">
        <v>0</v>
      </c>
      <c r="DT26" s="17"/>
      <c r="DU26" s="17"/>
      <c r="DV26" s="17"/>
      <c r="DW26" s="17">
        <v>0</v>
      </c>
      <c r="DX26" s="17"/>
      <c r="DY26" s="17"/>
      <c r="DZ26" s="17"/>
      <c r="EA26" s="17">
        <v>0</v>
      </c>
      <c r="EB26" s="17">
        <v>69.900000000000006</v>
      </c>
      <c r="EC26" s="17">
        <v>64.590519999999998</v>
      </c>
      <c r="ED26" s="17">
        <v>62.804549999999999</v>
      </c>
      <c r="EE26" s="17">
        <v>7.0954499999999996</v>
      </c>
      <c r="EF26" s="17">
        <v>121.4</v>
      </c>
      <c r="EG26" s="17">
        <v>145.06093000000001</v>
      </c>
      <c r="EH26" s="17">
        <v>101.06408</v>
      </c>
      <c r="EI26" s="17">
        <v>20.335920000000002</v>
      </c>
      <c r="EJ26" s="17"/>
      <c r="EK26" s="17"/>
      <c r="EL26" s="17"/>
      <c r="EM26" s="17">
        <v>0</v>
      </c>
      <c r="EN26" s="17"/>
      <c r="EO26" s="17"/>
      <c r="EP26" s="17"/>
      <c r="EQ26" s="17">
        <v>0</v>
      </c>
      <c r="ER26" s="17"/>
      <c r="ES26" s="17"/>
      <c r="ET26" s="17"/>
      <c r="EU26" s="17">
        <v>0</v>
      </c>
      <c r="EV26" s="17">
        <v>6.5</v>
      </c>
      <c r="EW26" s="17">
        <v>6.39</v>
      </c>
      <c r="EX26" s="17">
        <v>6.39</v>
      </c>
      <c r="EY26" s="17">
        <v>0.11</v>
      </c>
      <c r="EZ26" s="17">
        <v>0</v>
      </c>
      <c r="FA26" s="17">
        <v>144.32992999999999</v>
      </c>
      <c r="FB26" s="17">
        <v>168.86839000000001</v>
      </c>
      <c r="FC26" s="17">
        <v>-168.86839000000001</v>
      </c>
      <c r="FD26" s="17">
        <v>51</v>
      </c>
      <c r="FE26" s="17">
        <v>47.76699</v>
      </c>
      <c r="FF26" s="17">
        <v>50.973100000000002</v>
      </c>
      <c r="FG26" s="17">
        <v>2.69E-2</v>
      </c>
      <c r="FH26" s="17">
        <v>45.4</v>
      </c>
      <c r="FI26" s="17">
        <v>0</v>
      </c>
      <c r="FJ26" s="17">
        <v>75</v>
      </c>
      <c r="FK26" s="17">
        <v>-29.6</v>
      </c>
      <c r="FL26" s="17">
        <v>27.5</v>
      </c>
      <c r="FM26" s="17">
        <v>24.878640000000001</v>
      </c>
      <c r="FN26" s="17">
        <v>24.499369999999999</v>
      </c>
      <c r="FO26" s="17">
        <v>3.0006300000000001</v>
      </c>
      <c r="FP26" s="17">
        <v>18.8</v>
      </c>
      <c r="FQ26" s="17">
        <v>19.192229999999999</v>
      </c>
      <c r="FR26" s="17">
        <v>19.192229999999999</v>
      </c>
      <c r="FS26" s="17">
        <v>-0.39223000000000002</v>
      </c>
      <c r="FT26" s="17">
        <v>19.8</v>
      </c>
      <c r="FU26" s="17">
        <v>20</v>
      </c>
      <c r="FV26" s="17">
        <v>19.223299999999998</v>
      </c>
      <c r="FW26" s="17">
        <v>0.57669999999999999</v>
      </c>
      <c r="FX26" s="17">
        <v>87.6</v>
      </c>
      <c r="FY26" s="17">
        <v>87.232039999999998</v>
      </c>
      <c r="FZ26" s="17">
        <v>87.232039999999998</v>
      </c>
      <c r="GA26" s="17">
        <v>0.36796000000000001</v>
      </c>
      <c r="GB26" s="17"/>
      <c r="GC26" s="17"/>
      <c r="GD26" s="17"/>
      <c r="GE26" s="17">
        <v>0</v>
      </c>
      <c r="GF26" s="17">
        <v>0</v>
      </c>
      <c r="GG26" s="17"/>
      <c r="GH26" s="17">
        <v>0</v>
      </c>
      <c r="GI26" s="17">
        <v>0</v>
      </c>
      <c r="GJ26" s="17">
        <v>0</v>
      </c>
      <c r="GK26" s="17"/>
      <c r="GL26" s="17"/>
      <c r="GM26" s="17">
        <v>0</v>
      </c>
      <c r="GN26" s="17">
        <v>70.5</v>
      </c>
      <c r="GO26" s="17">
        <v>90.454899999999995</v>
      </c>
      <c r="GP26" s="17">
        <v>76.578810000000004</v>
      </c>
      <c r="GQ26" s="17">
        <v>-6.0788099999999998</v>
      </c>
      <c r="GR26" s="17">
        <v>8.1999999999999993</v>
      </c>
      <c r="GS26" s="17">
        <v>5.1650400000000003</v>
      </c>
      <c r="GT26" s="17">
        <v>5.1650400000000003</v>
      </c>
      <c r="GU26" s="17">
        <v>3.0349599999999999</v>
      </c>
      <c r="GV26" s="17">
        <v>2.4</v>
      </c>
      <c r="GW26" s="17">
        <v>5.4186100000000001</v>
      </c>
      <c r="GX26" s="17">
        <v>5.4186100000000001</v>
      </c>
      <c r="GY26" s="17">
        <v>-3.0186099999999998</v>
      </c>
      <c r="GZ26" s="17">
        <v>26.7</v>
      </c>
      <c r="HA26" s="17">
        <v>27.767389999999999</v>
      </c>
      <c r="HB26" s="17">
        <v>24.742270000000001</v>
      </c>
      <c r="HC26" s="17">
        <v>1.95773</v>
      </c>
      <c r="HD26" s="17">
        <v>42.8</v>
      </c>
      <c r="HE26" s="17">
        <v>44.060189999999999</v>
      </c>
      <c r="HF26" s="17">
        <v>44.060189999999999</v>
      </c>
      <c r="HG26" s="17">
        <v>-1.2601899999999999</v>
      </c>
      <c r="HH26" s="17">
        <v>0</v>
      </c>
      <c r="HI26" s="17"/>
      <c r="HJ26" s="17">
        <v>1.5019400000000001</v>
      </c>
      <c r="HK26" s="17">
        <v>-1.5019400000000001</v>
      </c>
      <c r="HL26" s="17">
        <v>0</v>
      </c>
      <c r="HM26" s="17">
        <v>14.997669999999999</v>
      </c>
      <c r="HN26" s="17">
        <v>14.997669999999999</v>
      </c>
      <c r="HO26" s="17">
        <v>-14.997669999999999</v>
      </c>
      <c r="HP26" s="17">
        <v>100.5</v>
      </c>
      <c r="HQ26" s="17">
        <v>94.142309999999995</v>
      </c>
      <c r="HR26" s="17">
        <v>89.739660000000001</v>
      </c>
      <c r="HS26" s="17">
        <v>10.760339999999999</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49.6</v>
      </c>
      <c r="JE26" s="17">
        <v>77.698589999999996</v>
      </c>
      <c r="JF26" s="17">
        <v>60.815069999999999</v>
      </c>
      <c r="JG26" s="17">
        <v>-11.215070000000001</v>
      </c>
      <c r="JH26" s="17">
        <v>175</v>
      </c>
      <c r="JI26" s="17">
        <v>178.52955</v>
      </c>
      <c r="JJ26" s="17">
        <v>178.52956</v>
      </c>
      <c r="JK26" s="17">
        <v>-3.52956</v>
      </c>
      <c r="JL26" s="17">
        <v>172.9</v>
      </c>
      <c r="JM26" s="17">
        <v>178.52955</v>
      </c>
      <c r="JN26" s="17">
        <v>178.52956</v>
      </c>
      <c r="JO26" s="17">
        <v>-5.6295599999999997</v>
      </c>
      <c r="JP26" s="17">
        <v>200</v>
      </c>
      <c r="JQ26" s="17">
        <v>178.52955</v>
      </c>
      <c r="JR26" s="17">
        <v>178.52956</v>
      </c>
      <c r="JS26" s="17">
        <v>21.47044</v>
      </c>
      <c r="JT26" s="17">
        <v>274.7</v>
      </c>
      <c r="JU26" s="17">
        <v>267.79433</v>
      </c>
      <c r="JV26" s="17">
        <v>267.79433</v>
      </c>
      <c r="JW26" s="17">
        <v>6.9056699999999998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3.8</v>
      </c>
      <c r="LE26" s="17">
        <v>3.7524000000000002</v>
      </c>
      <c r="LF26" s="17">
        <v>3.7524000000000002</v>
      </c>
      <c r="LG26" s="17">
        <v>4.7600000000000003E-2</v>
      </c>
      <c r="LH26" s="17">
        <v>89</v>
      </c>
      <c r="LI26" s="17">
        <v>82.803889999999996</v>
      </c>
      <c r="LJ26" s="17">
        <v>99.660179999999997</v>
      </c>
      <c r="LK26" s="17">
        <v>-10.66018</v>
      </c>
      <c r="LL26" s="17">
        <v>114.2</v>
      </c>
      <c r="LM26" s="17">
        <v>97.060839999999999</v>
      </c>
      <c r="LN26" s="17">
        <v>88.645830000000004</v>
      </c>
      <c r="LO26" s="17">
        <v>25.554169999999999</v>
      </c>
      <c r="LP26" s="17">
        <v>62.8</v>
      </c>
      <c r="LQ26" s="17">
        <v>67.133979999999994</v>
      </c>
      <c r="LR26" s="17">
        <v>67.133979999999994</v>
      </c>
      <c r="LS26" s="17">
        <v>-4.3339800000000004</v>
      </c>
      <c r="LT26" s="17">
        <v>69.599999999999994</v>
      </c>
      <c r="LU26" s="17">
        <v>65.861649999999997</v>
      </c>
      <c r="LV26" s="17">
        <v>65.861649999999997</v>
      </c>
      <c r="LW26" s="17">
        <v>3.7383500000000001</v>
      </c>
      <c r="LX26" s="17">
        <v>30</v>
      </c>
      <c r="LY26" s="17">
        <v>27.30707</v>
      </c>
      <c r="LZ26" s="17">
        <v>27.30705</v>
      </c>
      <c r="MA26" s="17">
        <v>2.6929500000000002</v>
      </c>
      <c r="MB26" s="17"/>
      <c r="MC26" s="17"/>
      <c r="MD26" s="17"/>
      <c r="ME26" s="17">
        <v>0</v>
      </c>
      <c r="MF26" s="17"/>
      <c r="MG26" s="17"/>
      <c r="MH26" s="17"/>
      <c r="MI26" s="17">
        <v>0</v>
      </c>
      <c r="MJ26" s="17"/>
      <c r="MK26" s="17"/>
      <c r="ML26" s="17"/>
      <c r="MM26" s="17">
        <v>0</v>
      </c>
      <c r="MN26" s="17">
        <v>141.19999999999999</v>
      </c>
      <c r="MO26" s="17">
        <v>149.77391</v>
      </c>
      <c r="MP26" s="17">
        <v>149.77393000000001</v>
      </c>
      <c r="MQ26" s="17">
        <v>-8.5739300000000007</v>
      </c>
      <c r="MR26" s="17">
        <v>140.80000000000001</v>
      </c>
      <c r="MS26" s="17">
        <v>149.77391</v>
      </c>
      <c r="MT26" s="17">
        <v>149.77393000000001</v>
      </c>
      <c r="MU26" s="17">
        <v>-8.9739299999999993</v>
      </c>
      <c r="MV26" s="17">
        <v>139.9</v>
      </c>
      <c r="MW26" s="17">
        <v>149.77391</v>
      </c>
      <c r="MX26" s="17">
        <v>149.77393000000001</v>
      </c>
      <c r="MY26" s="17">
        <v>-9.8739299999999997</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140.80000000000001</v>
      </c>
      <c r="NU26" s="17">
        <v>145.06666999999999</v>
      </c>
      <c r="NV26" s="17">
        <v>192.4</v>
      </c>
      <c r="NW26" s="17">
        <v>-51.6</v>
      </c>
      <c r="NX26" s="17">
        <v>79.2</v>
      </c>
      <c r="NY26" s="17">
        <v>72.533330000000007</v>
      </c>
      <c r="NZ26" s="17">
        <v>96.2</v>
      </c>
      <c r="OA26" s="17">
        <v>-17</v>
      </c>
      <c r="OB26" s="17">
        <v>0.8</v>
      </c>
      <c r="OC26" s="17"/>
      <c r="OD26" s="17">
        <v>0.72899999999999998</v>
      </c>
      <c r="OE26" s="17">
        <v>7.0999999999999994E-2</v>
      </c>
      <c r="OF26" s="17">
        <v>71.7</v>
      </c>
      <c r="OG26" s="17">
        <v>94.22</v>
      </c>
      <c r="OH26" s="17">
        <v>94.215000000000003</v>
      </c>
      <c r="OI26" s="17">
        <v>-22.515000000000001</v>
      </c>
      <c r="OJ26" s="17">
        <v>65.3</v>
      </c>
      <c r="OK26" s="17"/>
      <c r="OL26" s="17">
        <v>67.819999999999993</v>
      </c>
      <c r="OM26" s="17">
        <v>-2.52</v>
      </c>
      <c r="ON26" s="17">
        <v>11.9</v>
      </c>
      <c r="OO26" s="17">
        <v>13.662000000000001</v>
      </c>
      <c r="OP26" s="17">
        <v>13.662000000000001</v>
      </c>
      <c r="OQ26" s="17">
        <v>-1.762</v>
      </c>
      <c r="OR26" s="17">
        <v>0.1</v>
      </c>
      <c r="OS26" s="17"/>
      <c r="OT26" s="17">
        <v>0.2</v>
      </c>
      <c r="OU26" s="17">
        <v>-0.1</v>
      </c>
      <c r="OV26" s="17">
        <v>16</v>
      </c>
      <c r="OW26" s="17">
        <v>16</v>
      </c>
      <c r="OX26" s="17">
        <v>14.368930000000001</v>
      </c>
      <c r="OY26" s="17">
        <v>1.63107</v>
      </c>
      <c r="OZ26" s="17">
        <v>9.9</v>
      </c>
      <c r="PA26" s="17">
        <v>9.0000099999999996</v>
      </c>
      <c r="PB26" s="17">
        <v>9</v>
      </c>
      <c r="PC26" s="17">
        <v>0.9</v>
      </c>
      <c r="PD26" s="17">
        <v>4.9000000000000004</v>
      </c>
      <c r="PE26" s="17">
        <v>5.3033299999999999</v>
      </c>
      <c r="PF26" s="17">
        <v>5.67</v>
      </c>
      <c r="PG26" s="17">
        <v>-0.77</v>
      </c>
      <c r="PH26" s="17">
        <v>0.6</v>
      </c>
      <c r="PI26" s="17">
        <v>1.23</v>
      </c>
      <c r="PJ26" s="17">
        <v>1.23</v>
      </c>
      <c r="PK26" s="17">
        <v>-0.63</v>
      </c>
      <c r="PL26" s="17"/>
      <c r="PM26" s="17"/>
      <c r="PN26" s="17">
        <v>1.5</v>
      </c>
      <c r="PO26" s="17">
        <v>-1.5</v>
      </c>
      <c r="PP26" s="17">
        <v>4.2</v>
      </c>
      <c r="PQ26" s="17">
        <v>3.85</v>
      </c>
      <c r="PR26" s="17">
        <v>3.85</v>
      </c>
      <c r="PS26" s="17">
        <v>0.35</v>
      </c>
      <c r="PT26" s="17">
        <v>20.100000000000001</v>
      </c>
      <c r="PU26" s="17">
        <v>20</v>
      </c>
      <c r="PV26" s="17">
        <v>19.417480000000001</v>
      </c>
      <c r="PW26" s="17">
        <v>0.68252000000000002</v>
      </c>
      <c r="PX26" s="17">
        <v>20</v>
      </c>
      <c r="PY26" s="17">
        <v>20</v>
      </c>
      <c r="PZ26" s="17">
        <v>19.417480000000001</v>
      </c>
      <c r="QA26" s="17">
        <v>0.58252000000000004</v>
      </c>
      <c r="QB26" s="17">
        <v>12.1</v>
      </c>
      <c r="QC26" s="17">
        <v>10</v>
      </c>
      <c r="QD26" s="17">
        <v>9</v>
      </c>
      <c r="QE26" s="17">
        <v>3.1</v>
      </c>
      <c r="QF26" s="17">
        <v>3.6</v>
      </c>
      <c r="QG26" s="17">
        <v>3.5</v>
      </c>
      <c r="QH26" s="17">
        <v>3.5</v>
      </c>
      <c r="QI26" s="17">
        <v>0.1</v>
      </c>
      <c r="QJ26" s="17">
        <v>18.5</v>
      </c>
      <c r="QK26" s="17">
        <v>19</v>
      </c>
      <c r="QL26" s="17">
        <v>17.961169999999999</v>
      </c>
      <c r="QM26" s="17">
        <v>0.53883000000000003</v>
      </c>
      <c r="QN26" s="17">
        <v>13.1</v>
      </c>
      <c r="QO26" s="17"/>
      <c r="QP26" s="17">
        <v>12.494999999999999</v>
      </c>
      <c r="QQ26" s="17">
        <v>0.60499999999999998</v>
      </c>
      <c r="QR26" s="17">
        <v>15.5</v>
      </c>
      <c r="QS26" s="17"/>
      <c r="QT26" s="17">
        <v>15.544</v>
      </c>
      <c r="QU26" s="17">
        <v>-4.3999999999999997E-2</v>
      </c>
      <c r="QV26" s="17">
        <v>21.5</v>
      </c>
      <c r="QW26" s="17">
        <v>22.606999999999999</v>
      </c>
      <c r="QX26" s="17">
        <v>22.606999999999999</v>
      </c>
      <c r="QY26" s="17">
        <v>-1.107</v>
      </c>
      <c r="QZ26" s="17">
        <v>60.3</v>
      </c>
      <c r="RA26" s="17">
        <v>63.89</v>
      </c>
      <c r="RB26" s="17">
        <v>63.889000000000003</v>
      </c>
      <c r="RC26" s="17">
        <v>-3.589</v>
      </c>
      <c r="RD26" s="17">
        <v>4.5</v>
      </c>
      <c r="RE26" s="17">
        <v>5</v>
      </c>
      <c r="RF26" s="17">
        <v>4.2</v>
      </c>
      <c r="RG26" s="17">
        <v>0.3</v>
      </c>
      <c r="RH26" s="17">
        <v>1</v>
      </c>
      <c r="RI26" s="17">
        <v>1.2</v>
      </c>
      <c r="RJ26" s="17">
        <v>1.2</v>
      </c>
      <c r="RK26" s="17">
        <v>-0.2</v>
      </c>
      <c r="RL26" s="17">
        <v>2.2000000000000002</v>
      </c>
      <c r="RM26" s="17">
        <v>2.4</v>
      </c>
      <c r="RN26" s="17">
        <v>2.4</v>
      </c>
      <c r="RO26" s="17">
        <v>-0.2</v>
      </c>
      <c r="RP26" s="17">
        <v>3</v>
      </c>
      <c r="RQ26" s="17">
        <v>2.8</v>
      </c>
      <c r="RR26" s="17">
        <v>2.8</v>
      </c>
      <c r="RS26" s="17">
        <v>0.2</v>
      </c>
      <c r="RT26" s="17">
        <v>2.7</v>
      </c>
      <c r="RU26" s="17"/>
      <c r="RV26" s="17">
        <v>12.090999999999999</v>
      </c>
      <c r="RW26" s="17">
        <v>-9.391</v>
      </c>
      <c r="RX26" s="17">
        <v>3.3</v>
      </c>
      <c r="RY26" s="17">
        <v>3.2610000000000001</v>
      </c>
      <c r="RZ26" s="17">
        <v>3.2610000000000001</v>
      </c>
      <c r="SA26" s="17">
        <v>3.9E-2</v>
      </c>
      <c r="SB26" s="17">
        <v>10.3</v>
      </c>
      <c r="SC26" s="17">
        <v>8.22105</v>
      </c>
      <c r="SD26" s="17">
        <v>0</v>
      </c>
      <c r="SE26" s="17">
        <v>10.3</v>
      </c>
      <c r="SF26" s="17">
        <v>1.6</v>
      </c>
      <c r="SG26" s="17">
        <v>1.9</v>
      </c>
      <c r="SH26" s="17">
        <v>1.9</v>
      </c>
      <c r="SI26" s="17">
        <v>-0.3</v>
      </c>
      <c r="SJ26" s="17"/>
      <c r="SK26" s="17"/>
      <c r="SL26" s="17">
        <v>0.7</v>
      </c>
      <c r="SM26" s="17">
        <v>-0.7</v>
      </c>
      <c r="SN26" s="17">
        <v>10.6</v>
      </c>
      <c r="SO26" s="17">
        <v>10.67961</v>
      </c>
      <c r="SP26" s="17">
        <v>10.67961</v>
      </c>
      <c r="SQ26" s="17">
        <v>-7.961E-2</v>
      </c>
      <c r="SR26" s="17">
        <v>4.7</v>
      </c>
      <c r="SS26" s="17">
        <v>5.4</v>
      </c>
      <c r="ST26" s="17">
        <v>5.4</v>
      </c>
      <c r="SU26" s="17">
        <v>-0.7</v>
      </c>
      <c r="SV26" s="17">
        <v>6.7</v>
      </c>
      <c r="SW26" s="17">
        <v>7</v>
      </c>
      <c r="SX26" s="17">
        <v>7</v>
      </c>
      <c r="SY26" s="17">
        <v>-0.3</v>
      </c>
      <c r="SZ26" s="17">
        <v>9.5</v>
      </c>
      <c r="TA26" s="17">
        <v>10</v>
      </c>
      <c r="TB26" s="17">
        <v>10.67961</v>
      </c>
      <c r="TC26" s="17">
        <v>-1.17961</v>
      </c>
      <c r="TD26" s="17">
        <v>19.7</v>
      </c>
      <c r="TE26" s="17">
        <v>20</v>
      </c>
      <c r="TF26" s="17">
        <v>19.029129999999999</v>
      </c>
      <c r="TG26" s="17">
        <v>0.67086999999999997</v>
      </c>
      <c r="TH26" s="17">
        <v>28.8</v>
      </c>
      <c r="TI26" s="17">
        <v>22.825279999999999</v>
      </c>
      <c r="TJ26" s="17">
        <v>22.565999999999999</v>
      </c>
      <c r="TK26" s="17">
        <v>6.234</v>
      </c>
      <c r="TL26" s="17">
        <v>9.5</v>
      </c>
      <c r="TM26" s="17">
        <v>28.71733</v>
      </c>
      <c r="TN26" s="17">
        <v>27.501000000000001</v>
      </c>
      <c r="TO26" s="17">
        <v>-18.001000000000001</v>
      </c>
      <c r="TP26" s="17">
        <v>29.6</v>
      </c>
      <c r="TQ26" s="17"/>
      <c r="TR26" s="17">
        <v>29.626999999999999</v>
      </c>
      <c r="TS26" s="17">
        <v>-2.7E-2</v>
      </c>
      <c r="TT26" s="17">
        <v>61</v>
      </c>
      <c r="TU26" s="17">
        <v>46.17</v>
      </c>
      <c r="TV26" s="17">
        <v>48.213000000000001</v>
      </c>
      <c r="TW26" s="17">
        <v>12.787000000000001</v>
      </c>
      <c r="TX26" s="17">
        <v>0</v>
      </c>
      <c r="TY26" s="17">
        <v>0</v>
      </c>
      <c r="TZ26" s="17">
        <v>0</v>
      </c>
      <c r="UA26" s="17">
        <v>0</v>
      </c>
      <c r="UB26" s="17">
        <v>5</v>
      </c>
      <c r="UC26" s="17">
        <v>4.9669999999999996</v>
      </c>
      <c r="UD26" s="17">
        <v>4.9669999999999996</v>
      </c>
      <c r="UE26" s="17">
        <v>3.3000000000000002E-2</v>
      </c>
      <c r="UF26" s="17">
        <v>0</v>
      </c>
      <c r="UG26" s="17">
        <v>0</v>
      </c>
      <c r="UH26" s="17">
        <v>0</v>
      </c>
      <c r="UI26" s="17">
        <v>0</v>
      </c>
      <c r="UJ26" s="17">
        <v>10.8</v>
      </c>
      <c r="UK26" s="17">
        <v>11</v>
      </c>
      <c r="UL26" s="17">
        <v>10.19417</v>
      </c>
      <c r="UM26" s="17">
        <v>0.60582999999999998</v>
      </c>
      <c r="UN26" s="17">
        <v>3.1</v>
      </c>
      <c r="UO26" s="17">
        <v>3</v>
      </c>
      <c r="UP26" s="17">
        <v>3</v>
      </c>
      <c r="UQ26" s="17">
        <v>0.1</v>
      </c>
      <c r="UR26" s="17">
        <v>7.7</v>
      </c>
      <c r="US26" s="17">
        <v>7.8</v>
      </c>
      <c r="UT26" s="17">
        <v>7.8</v>
      </c>
      <c r="UU26" s="17">
        <v>-0.1</v>
      </c>
      <c r="UV26" s="17">
        <v>8</v>
      </c>
      <c r="UW26" s="17">
        <v>9</v>
      </c>
      <c r="UX26" s="17">
        <v>9</v>
      </c>
      <c r="UY26" s="17">
        <v>-1</v>
      </c>
      <c r="UZ26" s="17">
        <v>8.8000000000000007</v>
      </c>
      <c r="VA26" s="17">
        <v>10</v>
      </c>
      <c r="VB26" s="17">
        <v>10</v>
      </c>
      <c r="VC26" s="17">
        <v>-1.2</v>
      </c>
      <c r="VD26" s="17">
        <v>8.8000000000000007</v>
      </c>
      <c r="VE26" s="17">
        <v>9.9029100000000003</v>
      </c>
      <c r="VF26" s="17">
        <v>9.9029100000000003</v>
      </c>
      <c r="VG26" s="17">
        <v>-1.1029100000000001</v>
      </c>
      <c r="VH26" s="17">
        <v>12</v>
      </c>
      <c r="VI26" s="17">
        <v>10.602</v>
      </c>
      <c r="VJ26" s="17">
        <v>10.602</v>
      </c>
      <c r="VK26" s="17">
        <v>1.3979999999999999</v>
      </c>
      <c r="VL26" s="17">
        <v>209.6</v>
      </c>
      <c r="VM26" s="17"/>
      <c r="VN26" s="17">
        <v>224.94200000000001</v>
      </c>
      <c r="VO26" s="17">
        <v>-15.342000000000001</v>
      </c>
      <c r="VP26" s="17">
        <v>11.1</v>
      </c>
      <c r="VQ26" s="17"/>
      <c r="VR26" s="17">
        <v>13.161</v>
      </c>
      <c r="VS26" s="17">
        <v>-2.0609999999999999</v>
      </c>
      <c r="VT26" s="17">
        <v>115.6</v>
      </c>
      <c r="VU26" s="17"/>
      <c r="VV26" s="17">
        <v>121.11799999999999</v>
      </c>
      <c r="VW26" s="17">
        <v>-5.5179999999999998</v>
      </c>
      <c r="VX26" s="17">
        <v>0.6</v>
      </c>
      <c r="VY26" s="17">
        <v>0.6</v>
      </c>
      <c r="VZ26" s="17">
        <v>0.6</v>
      </c>
      <c r="WA26" s="17">
        <v>0</v>
      </c>
      <c r="WB26" s="17">
        <v>54.3</v>
      </c>
      <c r="WC26" s="17">
        <v>51.02</v>
      </c>
      <c r="WD26" s="17">
        <v>49.267000000000003</v>
      </c>
      <c r="WE26" s="17">
        <v>5.0330000000000004</v>
      </c>
      <c r="WF26" s="17">
        <v>55.9</v>
      </c>
      <c r="WG26" s="17">
        <v>50.28</v>
      </c>
      <c r="WH26" s="17">
        <v>51.058999999999997</v>
      </c>
      <c r="WI26" s="17">
        <v>4.8410000000000002</v>
      </c>
      <c r="WJ26" s="17">
        <v>86</v>
      </c>
      <c r="WK26" s="17"/>
      <c r="WL26" s="17">
        <v>87.343000000000004</v>
      </c>
      <c r="WM26" s="17">
        <v>-1.343</v>
      </c>
      <c r="WN26" s="17">
        <v>11.1</v>
      </c>
      <c r="WO26" s="17"/>
      <c r="WP26" s="17">
        <v>5.4459999999999997</v>
      </c>
      <c r="WQ26" s="17">
        <v>5.6539999999999999</v>
      </c>
      <c r="WR26" s="17">
        <v>10</v>
      </c>
      <c r="WS26" s="17">
        <v>9.8000000000000007</v>
      </c>
      <c r="WT26" s="17">
        <v>9.8000000000000007</v>
      </c>
      <c r="WU26" s="17">
        <v>0.2</v>
      </c>
      <c r="WV26" s="17">
        <v>19.8</v>
      </c>
      <c r="WW26" s="17">
        <v>20</v>
      </c>
      <c r="WX26" s="17">
        <v>19.12621</v>
      </c>
      <c r="WY26" s="17">
        <v>0.67379</v>
      </c>
      <c r="WZ26" s="17">
        <v>9</v>
      </c>
      <c r="XA26" s="17">
        <v>10.7</v>
      </c>
      <c r="XB26" s="17">
        <v>10.7</v>
      </c>
      <c r="XC26" s="17">
        <v>-1.7</v>
      </c>
      <c r="XD26" s="17">
        <v>44.29</v>
      </c>
      <c r="XE26" s="17">
        <v>44.210529999999999</v>
      </c>
      <c r="XF26" s="17">
        <v>42</v>
      </c>
      <c r="XG26" s="17">
        <v>2.29</v>
      </c>
      <c r="XH26" s="17">
        <v>15.46</v>
      </c>
      <c r="XI26" s="17">
        <v>15.78947</v>
      </c>
      <c r="XJ26" s="17">
        <v>15</v>
      </c>
      <c r="XK26" s="17">
        <v>0.46</v>
      </c>
      <c r="XL26" s="17"/>
      <c r="XM26" s="17"/>
      <c r="XN26" s="17"/>
      <c r="XO26" s="17">
        <v>0</v>
      </c>
      <c r="XP26" s="17"/>
      <c r="XQ26" s="17"/>
      <c r="XR26" s="17"/>
      <c r="XS26" s="17">
        <v>0</v>
      </c>
      <c r="XT26" s="17">
        <v>17.7</v>
      </c>
      <c r="XU26" s="17">
        <v>17</v>
      </c>
      <c r="XV26" s="17">
        <v>14</v>
      </c>
      <c r="XW26" s="17">
        <v>3.7</v>
      </c>
      <c r="XX26" s="17"/>
      <c r="XY26" s="17"/>
      <c r="XZ26" s="17"/>
      <c r="YA26" s="17">
        <v>0</v>
      </c>
      <c r="YB26" s="17">
        <v>6.1</v>
      </c>
      <c r="YC26" s="17">
        <v>6.57</v>
      </c>
      <c r="YD26" s="17">
        <v>6.57</v>
      </c>
      <c r="YE26" s="17">
        <v>-0.47</v>
      </c>
    </row>
    <row r="27" spans="1:655" ht="24" customHeight="1" x14ac:dyDescent="0.25">
      <c r="A27" s="1"/>
      <c r="B27" s="16" t="s">
        <v>42</v>
      </c>
      <c r="C27" s="16" t="s">
        <v>824</v>
      </c>
      <c r="D27" s="17">
        <v>67.599999999999994</v>
      </c>
      <c r="E27" s="17">
        <v>80.144199999999998</v>
      </c>
      <c r="F27" s="17">
        <v>68.287109999999998</v>
      </c>
      <c r="G27" s="17">
        <v>-0.68711</v>
      </c>
      <c r="H27" s="17">
        <v>603.70000000000005</v>
      </c>
      <c r="I27" s="17">
        <v>594.17128000000002</v>
      </c>
      <c r="J27" s="17">
        <v>594.17128000000002</v>
      </c>
      <c r="K27" s="17">
        <v>9.5287199999999999</v>
      </c>
      <c r="L27" s="17">
        <v>201.3</v>
      </c>
      <c r="M27" s="17">
        <v>193.29447999999999</v>
      </c>
      <c r="N27" s="17">
        <v>193.29447999999999</v>
      </c>
      <c r="O27" s="17">
        <v>8.0055200000000006</v>
      </c>
      <c r="P27" s="17"/>
      <c r="Q27" s="17"/>
      <c r="R27" s="17"/>
      <c r="S27" s="17">
        <v>0</v>
      </c>
      <c r="T27" s="17"/>
      <c r="U27" s="17"/>
      <c r="V27" s="17"/>
      <c r="W27" s="17">
        <v>0</v>
      </c>
      <c r="X27" s="17">
        <v>82.4</v>
      </c>
      <c r="Y27" s="17">
        <v>61.227910000000001</v>
      </c>
      <c r="Z27" s="17">
        <v>76.798159999999996</v>
      </c>
      <c r="AA27" s="17">
        <v>5.6018400000000002</v>
      </c>
      <c r="AB27" s="17">
        <v>112.3</v>
      </c>
      <c r="AC27" s="17">
        <v>122.43364</v>
      </c>
      <c r="AD27" s="17">
        <v>166.91499999999999</v>
      </c>
      <c r="AE27" s="17">
        <v>-54.615000000000002</v>
      </c>
      <c r="AF27" s="17"/>
      <c r="AG27" s="17"/>
      <c r="AH27" s="17"/>
      <c r="AI27" s="17">
        <v>0</v>
      </c>
      <c r="AJ27" s="17"/>
      <c r="AK27" s="17"/>
      <c r="AL27" s="17"/>
      <c r="AM27" s="17">
        <v>0</v>
      </c>
      <c r="AN27" s="17">
        <v>0</v>
      </c>
      <c r="AO27" s="17"/>
      <c r="AP27" s="17"/>
      <c r="AQ27" s="17">
        <v>0</v>
      </c>
      <c r="AR27" s="17">
        <v>206.5</v>
      </c>
      <c r="AS27" s="17">
        <v>204.72799000000001</v>
      </c>
      <c r="AT27" s="17">
        <v>204.72800000000001</v>
      </c>
      <c r="AU27" s="17">
        <v>1.772</v>
      </c>
      <c r="AV27" s="17">
        <v>206.3</v>
      </c>
      <c r="AW27" s="17">
        <v>204.72799000000001</v>
      </c>
      <c r="AX27" s="17">
        <v>204.72800000000001</v>
      </c>
      <c r="AY27" s="17">
        <v>1.5720000000000001</v>
      </c>
      <c r="AZ27" s="17">
        <v>198.6</v>
      </c>
      <c r="BA27" s="17">
        <v>204.72799000000001</v>
      </c>
      <c r="BB27" s="17">
        <v>204.72800000000001</v>
      </c>
      <c r="BC27" s="17">
        <v>-6.1280000000000001</v>
      </c>
      <c r="BD27" s="17"/>
      <c r="BE27" s="17"/>
      <c r="BF27" s="17"/>
      <c r="BG27" s="17">
        <v>0</v>
      </c>
      <c r="BH27" s="17"/>
      <c r="BI27" s="17"/>
      <c r="BJ27" s="17"/>
      <c r="BK27" s="17">
        <v>0</v>
      </c>
      <c r="BL27" s="17">
        <v>132.9</v>
      </c>
      <c r="BM27" s="17">
        <v>146.80484000000001</v>
      </c>
      <c r="BN27" s="17">
        <v>109.60760000000001</v>
      </c>
      <c r="BO27" s="17">
        <v>23.292400000000001</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164.3</v>
      </c>
      <c r="CK27" s="17">
        <v>163.90777</v>
      </c>
      <c r="CL27" s="17">
        <v>163.90777</v>
      </c>
      <c r="CM27" s="17">
        <v>0.39223000000000002</v>
      </c>
      <c r="CN27" s="17">
        <v>7</v>
      </c>
      <c r="CO27" s="17">
        <v>6.8003799999999996</v>
      </c>
      <c r="CP27" s="17">
        <v>5.1333399999999996</v>
      </c>
      <c r="CQ27" s="17">
        <v>1.86666</v>
      </c>
      <c r="CR27" s="17">
        <v>6</v>
      </c>
      <c r="CS27" s="17">
        <v>3.7328100000000002</v>
      </c>
      <c r="CT27" s="17">
        <v>2.8177599999999998</v>
      </c>
      <c r="CU27" s="17">
        <v>3.1822400000000002</v>
      </c>
      <c r="CV27" s="17">
        <v>0</v>
      </c>
      <c r="CW27" s="17">
        <v>0</v>
      </c>
      <c r="CX27" s="17"/>
      <c r="CY27" s="17">
        <v>0</v>
      </c>
      <c r="CZ27" s="17">
        <v>6.8</v>
      </c>
      <c r="DA27" s="17">
        <v>6.8787000000000003</v>
      </c>
      <c r="DB27" s="17">
        <v>6.8787000000000003</v>
      </c>
      <c r="DC27" s="17">
        <v>-7.8700000000000006E-2</v>
      </c>
      <c r="DD27" s="17">
        <v>10.7</v>
      </c>
      <c r="DE27" s="17">
        <v>13.10107</v>
      </c>
      <c r="DF27" s="17">
        <v>10.72785</v>
      </c>
      <c r="DG27" s="17">
        <v>-2.785E-2</v>
      </c>
      <c r="DH27" s="17">
        <v>60.2</v>
      </c>
      <c r="DI27" s="17">
        <v>52.413829999999997</v>
      </c>
      <c r="DJ27" s="17">
        <v>26.460979999999999</v>
      </c>
      <c r="DK27" s="17">
        <v>33.739019999999996</v>
      </c>
      <c r="DL27" s="17"/>
      <c r="DM27" s="17"/>
      <c r="DN27" s="17"/>
      <c r="DO27" s="17">
        <v>0</v>
      </c>
      <c r="DP27" s="17"/>
      <c r="DQ27" s="17"/>
      <c r="DR27" s="17"/>
      <c r="DS27" s="17">
        <v>0</v>
      </c>
      <c r="DT27" s="17"/>
      <c r="DU27" s="17"/>
      <c r="DV27" s="17"/>
      <c r="DW27" s="17">
        <v>0</v>
      </c>
      <c r="DX27" s="17"/>
      <c r="DY27" s="17"/>
      <c r="DZ27" s="17"/>
      <c r="EA27" s="17">
        <v>0</v>
      </c>
      <c r="EB27" s="17">
        <v>70.3</v>
      </c>
      <c r="EC27" s="17">
        <v>65.980119999999999</v>
      </c>
      <c r="ED27" s="17">
        <v>63.374299999999998</v>
      </c>
      <c r="EE27" s="17">
        <v>6.9257</v>
      </c>
      <c r="EF27" s="17">
        <v>114.6</v>
      </c>
      <c r="EG27" s="17">
        <v>148.17106999999999</v>
      </c>
      <c r="EH27" s="17">
        <v>99.789280000000005</v>
      </c>
      <c r="EI27" s="17">
        <v>14.81072</v>
      </c>
      <c r="EJ27" s="17"/>
      <c r="EK27" s="17"/>
      <c r="EL27" s="17"/>
      <c r="EM27" s="17">
        <v>0</v>
      </c>
      <c r="EN27" s="17"/>
      <c r="EO27" s="17"/>
      <c r="EP27" s="17"/>
      <c r="EQ27" s="17">
        <v>0</v>
      </c>
      <c r="ER27" s="17"/>
      <c r="ES27" s="17"/>
      <c r="ET27" s="17"/>
      <c r="EU27" s="17">
        <v>0</v>
      </c>
      <c r="EV27" s="17">
        <v>6.5</v>
      </c>
      <c r="EW27" s="17">
        <v>6.39</v>
      </c>
      <c r="EX27" s="17">
        <v>6.39</v>
      </c>
      <c r="EY27" s="17">
        <v>0.11</v>
      </c>
      <c r="EZ27" s="17">
        <v>0</v>
      </c>
      <c r="FA27" s="17">
        <v>144.32992999999999</v>
      </c>
      <c r="FB27" s="17">
        <v>172.78761</v>
      </c>
      <c r="FC27" s="17">
        <v>-172.78761</v>
      </c>
      <c r="FD27" s="17">
        <v>50.8</v>
      </c>
      <c r="FE27" s="17">
        <v>47.76699</v>
      </c>
      <c r="FF27" s="17">
        <v>50.973100000000002</v>
      </c>
      <c r="FG27" s="17">
        <v>-0.1731</v>
      </c>
      <c r="FH27" s="17">
        <v>56.1</v>
      </c>
      <c r="FI27" s="17">
        <v>0</v>
      </c>
      <c r="FJ27" s="17">
        <v>75</v>
      </c>
      <c r="FK27" s="17">
        <v>-18.899999999999999</v>
      </c>
      <c r="FL27" s="17">
        <v>26.9</v>
      </c>
      <c r="FM27" s="17">
        <v>24.878640000000001</v>
      </c>
      <c r="FN27" s="17">
        <v>24.499369999999999</v>
      </c>
      <c r="FO27" s="17">
        <v>2.40063</v>
      </c>
      <c r="FP27" s="17">
        <v>18.8</v>
      </c>
      <c r="FQ27" s="17">
        <v>19.192229999999999</v>
      </c>
      <c r="FR27" s="17">
        <v>19.192229999999999</v>
      </c>
      <c r="FS27" s="17">
        <v>-0.39223000000000002</v>
      </c>
      <c r="FT27" s="17">
        <v>19.8</v>
      </c>
      <c r="FU27" s="17">
        <v>20</v>
      </c>
      <c r="FV27" s="17">
        <v>19.223299999999998</v>
      </c>
      <c r="FW27" s="17">
        <v>0.57669999999999999</v>
      </c>
      <c r="FX27" s="17">
        <v>90.4</v>
      </c>
      <c r="FY27" s="17">
        <v>87.232039999999998</v>
      </c>
      <c r="FZ27" s="17">
        <v>87.232039999999998</v>
      </c>
      <c r="GA27" s="17">
        <v>3.1679599999999999</v>
      </c>
      <c r="GB27" s="17"/>
      <c r="GC27" s="17"/>
      <c r="GD27" s="17"/>
      <c r="GE27" s="17">
        <v>0</v>
      </c>
      <c r="GF27" s="17">
        <v>0</v>
      </c>
      <c r="GG27" s="17"/>
      <c r="GH27" s="17">
        <v>0</v>
      </c>
      <c r="GI27" s="17">
        <v>0</v>
      </c>
      <c r="GJ27" s="17">
        <v>0</v>
      </c>
      <c r="GK27" s="17"/>
      <c r="GL27" s="17"/>
      <c r="GM27" s="17">
        <v>0</v>
      </c>
      <c r="GN27" s="17">
        <v>103.5</v>
      </c>
      <c r="GO27" s="17">
        <v>95.506540000000001</v>
      </c>
      <c r="GP27" s="17">
        <v>79.483609999999999</v>
      </c>
      <c r="GQ27" s="17">
        <v>24.016390000000001</v>
      </c>
      <c r="GR27" s="17">
        <v>8.1999999999999993</v>
      </c>
      <c r="GS27" s="17">
        <v>5.1650400000000003</v>
      </c>
      <c r="GT27" s="17">
        <v>5.1650400000000003</v>
      </c>
      <c r="GU27" s="17">
        <v>3.0349599999999999</v>
      </c>
      <c r="GV27" s="17">
        <v>2.4</v>
      </c>
      <c r="GW27" s="17">
        <v>5.4186100000000001</v>
      </c>
      <c r="GX27" s="17">
        <v>5.4186100000000001</v>
      </c>
      <c r="GY27" s="17">
        <v>-3.0186099999999998</v>
      </c>
      <c r="GZ27" s="17">
        <v>31.4</v>
      </c>
      <c r="HA27" s="17">
        <v>34.473460000000003</v>
      </c>
      <c r="HB27" s="17">
        <v>6.1855700000000002</v>
      </c>
      <c r="HC27" s="17">
        <v>25.21443</v>
      </c>
      <c r="HD27" s="17">
        <v>43.6</v>
      </c>
      <c r="HE27" s="17">
        <v>44.060189999999999</v>
      </c>
      <c r="HF27" s="17">
        <v>44.060189999999999</v>
      </c>
      <c r="HG27" s="17">
        <v>-0.46018999999999999</v>
      </c>
      <c r="HH27" s="17">
        <v>0</v>
      </c>
      <c r="HI27" s="17"/>
      <c r="HJ27" s="17">
        <v>1.5019400000000001</v>
      </c>
      <c r="HK27" s="17">
        <v>-1.5019400000000001</v>
      </c>
      <c r="HL27" s="17">
        <v>0</v>
      </c>
      <c r="HM27" s="17">
        <v>14.997669999999999</v>
      </c>
      <c r="HN27" s="17">
        <v>14.997669999999999</v>
      </c>
      <c r="HO27" s="17">
        <v>-14.997669999999999</v>
      </c>
      <c r="HP27" s="17">
        <v>95.4</v>
      </c>
      <c r="HQ27" s="17">
        <v>107.24361</v>
      </c>
      <c r="HR27" s="17">
        <v>95.125569999999996</v>
      </c>
      <c r="HS27" s="17">
        <v>0.27443000000000001</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80.3</v>
      </c>
      <c r="JE27" s="17">
        <v>83.845089999999999</v>
      </c>
      <c r="JF27" s="17">
        <v>64.349440000000001</v>
      </c>
      <c r="JG27" s="17">
        <v>15.950559999999999</v>
      </c>
      <c r="JH27" s="17">
        <v>175.1</v>
      </c>
      <c r="JI27" s="17">
        <v>178.52955</v>
      </c>
      <c r="JJ27" s="17">
        <v>178.52956</v>
      </c>
      <c r="JK27" s="17">
        <v>-3.4295599999999999</v>
      </c>
      <c r="JL27" s="17">
        <v>173.6</v>
      </c>
      <c r="JM27" s="17">
        <v>178.52955</v>
      </c>
      <c r="JN27" s="17">
        <v>178.52956</v>
      </c>
      <c r="JO27" s="17">
        <v>-4.9295600000000004</v>
      </c>
      <c r="JP27" s="17">
        <v>200</v>
      </c>
      <c r="JQ27" s="17">
        <v>178.52955</v>
      </c>
      <c r="JR27" s="17">
        <v>178.52956</v>
      </c>
      <c r="JS27" s="17">
        <v>21.47044</v>
      </c>
      <c r="JT27" s="17">
        <v>274.60000000000002</v>
      </c>
      <c r="JU27" s="17">
        <v>267.79433</v>
      </c>
      <c r="JV27" s="17">
        <v>267.79433</v>
      </c>
      <c r="JW27" s="17">
        <v>6.8056700000000001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3.8</v>
      </c>
      <c r="LE27" s="17">
        <v>3.7524000000000002</v>
      </c>
      <c r="LF27" s="17">
        <v>3.7524000000000002</v>
      </c>
      <c r="LG27" s="17">
        <v>4.7600000000000003E-2</v>
      </c>
      <c r="LH27" s="17">
        <v>61.8</v>
      </c>
      <c r="LI27" s="17">
        <v>86.629900000000006</v>
      </c>
      <c r="LJ27" s="17">
        <v>64.628590000000003</v>
      </c>
      <c r="LK27" s="17">
        <v>-2.8285900000000002</v>
      </c>
      <c r="LL27" s="17">
        <v>113</v>
      </c>
      <c r="LM27" s="17">
        <v>94.199280000000002</v>
      </c>
      <c r="LN27" s="17">
        <v>106.5909</v>
      </c>
      <c r="LO27" s="17">
        <v>6.4090999999999996</v>
      </c>
      <c r="LP27" s="17">
        <v>63.3</v>
      </c>
      <c r="LQ27" s="17">
        <v>67.133979999999994</v>
      </c>
      <c r="LR27" s="17">
        <v>67.133979999999994</v>
      </c>
      <c r="LS27" s="17">
        <v>-3.8339799999999999</v>
      </c>
      <c r="LT27" s="17">
        <v>70</v>
      </c>
      <c r="LU27" s="17">
        <v>65.861649999999997</v>
      </c>
      <c r="LV27" s="17">
        <v>65.861649999999997</v>
      </c>
      <c r="LW27" s="17">
        <v>4.13835</v>
      </c>
      <c r="LX27" s="17">
        <v>30.3</v>
      </c>
      <c r="LY27" s="17">
        <v>27.307089999999999</v>
      </c>
      <c r="LZ27" s="17">
        <v>27.30705</v>
      </c>
      <c r="MA27" s="17">
        <v>2.99295</v>
      </c>
      <c r="MB27" s="17"/>
      <c r="MC27" s="17"/>
      <c r="MD27" s="17"/>
      <c r="ME27" s="17">
        <v>0</v>
      </c>
      <c r="MF27" s="17"/>
      <c r="MG27" s="17"/>
      <c r="MH27" s="17"/>
      <c r="MI27" s="17">
        <v>0</v>
      </c>
      <c r="MJ27" s="17"/>
      <c r="MK27" s="17"/>
      <c r="ML27" s="17"/>
      <c r="MM27" s="17">
        <v>0</v>
      </c>
      <c r="MN27" s="17">
        <v>145.19999999999999</v>
      </c>
      <c r="MO27" s="17">
        <v>149.77392</v>
      </c>
      <c r="MP27" s="17">
        <v>149.77393000000001</v>
      </c>
      <c r="MQ27" s="17">
        <v>-4.5739299999999998</v>
      </c>
      <c r="MR27" s="17">
        <v>146.4</v>
      </c>
      <c r="MS27" s="17">
        <v>149.77392</v>
      </c>
      <c r="MT27" s="17">
        <v>149.77393000000001</v>
      </c>
      <c r="MU27" s="17">
        <v>-3.3739300000000001</v>
      </c>
      <c r="MV27" s="17">
        <v>148.80000000000001</v>
      </c>
      <c r="MW27" s="17">
        <v>149.77392</v>
      </c>
      <c r="MX27" s="17">
        <v>149.77393000000001</v>
      </c>
      <c r="MY27" s="17">
        <v>-0.97392999999999996</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140.80000000000001</v>
      </c>
      <c r="NU27" s="17">
        <v>145.06666999999999</v>
      </c>
      <c r="NV27" s="17">
        <v>192.4</v>
      </c>
      <c r="NW27" s="17">
        <v>-51.6</v>
      </c>
      <c r="NX27" s="17">
        <v>79.2</v>
      </c>
      <c r="NY27" s="17">
        <v>72.533330000000007</v>
      </c>
      <c r="NZ27" s="17">
        <v>96.2</v>
      </c>
      <c r="OA27" s="17">
        <v>-17</v>
      </c>
      <c r="OB27" s="17">
        <v>0.9</v>
      </c>
      <c r="OC27" s="17"/>
      <c r="OD27" s="17">
        <v>0.90400000000000003</v>
      </c>
      <c r="OE27" s="17">
        <v>-4.0000000000000001E-3</v>
      </c>
      <c r="OF27" s="17">
        <v>92.6</v>
      </c>
      <c r="OG27" s="17">
        <v>92.06</v>
      </c>
      <c r="OH27" s="17">
        <v>92.063000000000002</v>
      </c>
      <c r="OI27" s="17">
        <v>0.53700000000000003</v>
      </c>
      <c r="OJ27" s="17">
        <v>65.7</v>
      </c>
      <c r="OK27" s="17"/>
      <c r="OL27" s="17">
        <v>67.756</v>
      </c>
      <c r="OM27" s="17">
        <v>-2.056</v>
      </c>
      <c r="ON27" s="17">
        <v>11.7</v>
      </c>
      <c r="OO27" s="17">
        <v>14.109</v>
      </c>
      <c r="OP27" s="17">
        <v>14.109</v>
      </c>
      <c r="OQ27" s="17">
        <v>-2.4089999999999998</v>
      </c>
      <c r="OR27" s="17">
        <v>0.1</v>
      </c>
      <c r="OS27" s="17"/>
      <c r="OT27" s="17">
        <v>0.2</v>
      </c>
      <c r="OU27" s="17">
        <v>-0.1</v>
      </c>
      <c r="OV27" s="17">
        <v>16</v>
      </c>
      <c r="OW27" s="17">
        <v>16</v>
      </c>
      <c r="OX27" s="17">
        <v>14.368930000000001</v>
      </c>
      <c r="OY27" s="17">
        <v>1.63107</v>
      </c>
      <c r="OZ27" s="17">
        <v>10</v>
      </c>
      <c r="PA27" s="17">
        <v>9.0000099999999996</v>
      </c>
      <c r="PB27" s="17">
        <v>9</v>
      </c>
      <c r="PC27" s="17">
        <v>1</v>
      </c>
      <c r="PD27" s="17">
        <v>4.9000000000000004</v>
      </c>
      <c r="PE27" s="17">
        <v>4.6569599999999998</v>
      </c>
      <c r="PF27" s="17">
        <v>5.67</v>
      </c>
      <c r="PG27" s="17">
        <v>-0.77</v>
      </c>
      <c r="PH27" s="17">
        <v>0.6</v>
      </c>
      <c r="PI27" s="17">
        <v>1.23</v>
      </c>
      <c r="PJ27" s="17">
        <v>1.23</v>
      </c>
      <c r="PK27" s="17">
        <v>-0.63</v>
      </c>
      <c r="PL27" s="17"/>
      <c r="PM27" s="17"/>
      <c r="PN27" s="17">
        <v>1.5</v>
      </c>
      <c r="PO27" s="17">
        <v>-1.5</v>
      </c>
      <c r="PP27" s="17">
        <v>4.2</v>
      </c>
      <c r="PQ27" s="17">
        <v>3.85</v>
      </c>
      <c r="PR27" s="17">
        <v>3.85</v>
      </c>
      <c r="PS27" s="17">
        <v>0.35</v>
      </c>
      <c r="PT27" s="17">
        <v>20.399999999999999</v>
      </c>
      <c r="PU27" s="17">
        <v>20</v>
      </c>
      <c r="PV27" s="17">
        <v>19.417480000000001</v>
      </c>
      <c r="PW27" s="17">
        <v>0.98251999999999995</v>
      </c>
      <c r="PX27" s="17">
        <v>20</v>
      </c>
      <c r="PY27" s="17">
        <v>20</v>
      </c>
      <c r="PZ27" s="17">
        <v>19.417480000000001</v>
      </c>
      <c r="QA27" s="17">
        <v>0.58252000000000004</v>
      </c>
      <c r="QB27" s="17">
        <v>12.1</v>
      </c>
      <c r="QC27" s="17">
        <v>10</v>
      </c>
      <c r="QD27" s="17">
        <v>9</v>
      </c>
      <c r="QE27" s="17">
        <v>3.1</v>
      </c>
      <c r="QF27" s="17">
        <v>3.5</v>
      </c>
      <c r="QG27" s="17">
        <v>3.5</v>
      </c>
      <c r="QH27" s="17">
        <v>3.5</v>
      </c>
      <c r="QI27" s="17">
        <v>0</v>
      </c>
      <c r="QJ27" s="17">
        <v>18.5</v>
      </c>
      <c r="QK27" s="17">
        <v>19</v>
      </c>
      <c r="QL27" s="17">
        <v>17.961169999999999</v>
      </c>
      <c r="QM27" s="17">
        <v>0.53883000000000003</v>
      </c>
      <c r="QN27" s="17">
        <v>13</v>
      </c>
      <c r="QO27" s="17"/>
      <c r="QP27" s="17">
        <v>12.53</v>
      </c>
      <c r="QQ27" s="17">
        <v>0.47</v>
      </c>
      <c r="QR27" s="17">
        <v>15.3</v>
      </c>
      <c r="QS27" s="17"/>
      <c r="QT27" s="17">
        <v>15.615</v>
      </c>
      <c r="QU27" s="17">
        <v>-0.315</v>
      </c>
      <c r="QV27" s="17">
        <v>21.1</v>
      </c>
      <c r="QW27" s="17">
        <v>22.367999999999999</v>
      </c>
      <c r="QX27" s="17">
        <v>22.367999999999999</v>
      </c>
      <c r="QY27" s="17">
        <v>-1.268</v>
      </c>
      <c r="QZ27" s="17">
        <v>59.8</v>
      </c>
      <c r="RA27" s="17">
        <v>64.150000000000006</v>
      </c>
      <c r="RB27" s="17">
        <v>64.147999999999996</v>
      </c>
      <c r="RC27" s="17">
        <v>-4.3479999999999999</v>
      </c>
      <c r="RD27" s="17">
        <v>4.5</v>
      </c>
      <c r="RE27" s="17">
        <v>5</v>
      </c>
      <c r="RF27" s="17">
        <v>4.2</v>
      </c>
      <c r="RG27" s="17">
        <v>0.3</v>
      </c>
      <c r="RH27" s="17">
        <v>1</v>
      </c>
      <c r="RI27" s="17">
        <v>1.2</v>
      </c>
      <c r="RJ27" s="17">
        <v>1.2</v>
      </c>
      <c r="RK27" s="17">
        <v>-0.2</v>
      </c>
      <c r="RL27" s="17">
        <v>2.2000000000000002</v>
      </c>
      <c r="RM27" s="17">
        <v>2.4</v>
      </c>
      <c r="RN27" s="17">
        <v>2.4</v>
      </c>
      <c r="RO27" s="17">
        <v>-0.2</v>
      </c>
      <c r="RP27" s="17">
        <v>3</v>
      </c>
      <c r="RQ27" s="17">
        <v>2.8</v>
      </c>
      <c r="RR27" s="17">
        <v>2.8</v>
      </c>
      <c r="RS27" s="17">
        <v>0.2</v>
      </c>
      <c r="RT27" s="17">
        <v>3.9</v>
      </c>
      <c r="RU27" s="17"/>
      <c r="RV27" s="17">
        <v>14.378</v>
      </c>
      <c r="RW27" s="17">
        <v>-10.478</v>
      </c>
      <c r="RX27" s="17">
        <v>3.3</v>
      </c>
      <c r="RY27" s="17">
        <v>3.2610000000000001</v>
      </c>
      <c r="RZ27" s="17">
        <v>3.2610000000000001</v>
      </c>
      <c r="SA27" s="17">
        <v>3.9E-2</v>
      </c>
      <c r="SB27" s="17">
        <v>10.3</v>
      </c>
      <c r="SC27" s="17">
        <v>8.22105</v>
      </c>
      <c r="SD27" s="17">
        <v>0</v>
      </c>
      <c r="SE27" s="17">
        <v>10.3</v>
      </c>
      <c r="SF27" s="17">
        <v>1.7</v>
      </c>
      <c r="SG27" s="17">
        <v>1.9</v>
      </c>
      <c r="SH27" s="17">
        <v>1.9</v>
      </c>
      <c r="SI27" s="17">
        <v>-0.2</v>
      </c>
      <c r="SJ27" s="17"/>
      <c r="SK27" s="17"/>
      <c r="SL27" s="17">
        <v>0.7</v>
      </c>
      <c r="SM27" s="17">
        <v>-0.7</v>
      </c>
      <c r="SN27" s="17">
        <v>10.6</v>
      </c>
      <c r="SO27" s="17">
        <v>10.67961</v>
      </c>
      <c r="SP27" s="17">
        <v>10.67961</v>
      </c>
      <c r="SQ27" s="17">
        <v>-7.961E-2</v>
      </c>
      <c r="SR27" s="17">
        <v>4.7</v>
      </c>
      <c r="SS27" s="17">
        <v>5.4</v>
      </c>
      <c r="ST27" s="17">
        <v>5.4</v>
      </c>
      <c r="SU27" s="17">
        <v>-0.7</v>
      </c>
      <c r="SV27" s="17">
        <v>6.7</v>
      </c>
      <c r="SW27" s="17">
        <v>7</v>
      </c>
      <c r="SX27" s="17">
        <v>7</v>
      </c>
      <c r="SY27" s="17">
        <v>-0.3</v>
      </c>
      <c r="SZ27" s="17">
        <v>9.4</v>
      </c>
      <c r="TA27" s="17">
        <v>10</v>
      </c>
      <c r="TB27" s="17">
        <v>10.67961</v>
      </c>
      <c r="TC27" s="17">
        <v>-1.2796099999999999</v>
      </c>
      <c r="TD27" s="17">
        <v>19.7</v>
      </c>
      <c r="TE27" s="17">
        <v>20</v>
      </c>
      <c r="TF27" s="17">
        <v>19.029129999999999</v>
      </c>
      <c r="TG27" s="17">
        <v>0.67086999999999997</v>
      </c>
      <c r="TH27" s="17">
        <v>28.8</v>
      </c>
      <c r="TI27" s="17">
        <v>22.06775</v>
      </c>
      <c r="TJ27" s="17">
        <v>21.725000000000001</v>
      </c>
      <c r="TK27" s="17">
        <v>7.0750000000000002</v>
      </c>
      <c r="TL27" s="17">
        <v>9.6999999999999993</v>
      </c>
      <c r="TM27" s="17">
        <v>31.306149999999999</v>
      </c>
      <c r="TN27" s="17">
        <v>29.154</v>
      </c>
      <c r="TO27" s="17">
        <v>-19.454000000000001</v>
      </c>
      <c r="TP27" s="17">
        <v>29.5</v>
      </c>
      <c r="TQ27" s="17"/>
      <c r="TR27" s="17">
        <v>29.594000000000001</v>
      </c>
      <c r="TS27" s="17">
        <v>-9.4E-2</v>
      </c>
      <c r="TT27" s="17">
        <v>49.1</v>
      </c>
      <c r="TU27" s="17">
        <v>44.83</v>
      </c>
      <c r="TV27" s="17">
        <v>45.91</v>
      </c>
      <c r="TW27" s="17">
        <v>3.19</v>
      </c>
      <c r="TX27" s="17">
        <v>0</v>
      </c>
      <c r="TY27" s="17">
        <v>0</v>
      </c>
      <c r="TZ27" s="17">
        <v>0</v>
      </c>
      <c r="UA27" s="17">
        <v>0</v>
      </c>
      <c r="UB27" s="17">
        <v>5.2</v>
      </c>
      <c r="UC27" s="17">
        <v>4.8609999999999998</v>
      </c>
      <c r="UD27" s="17">
        <v>4.8609999999999998</v>
      </c>
      <c r="UE27" s="17">
        <v>0.33900000000000002</v>
      </c>
      <c r="UF27" s="17">
        <v>0</v>
      </c>
      <c r="UG27" s="17">
        <v>0</v>
      </c>
      <c r="UH27" s="17">
        <v>0</v>
      </c>
      <c r="UI27" s="17">
        <v>0</v>
      </c>
      <c r="UJ27" s="17">
        <v>10.8</v>
      </c>
      <c r="UK27" s="17">
        <v>11</v>
      </c>
      <c r="UL27" s="17">
        <v>10.19417</v>
      </c>
      <c r="UM27" s="17">
        <v>0.60582999999999998</v>
      </c>
      <c r="UN27" s="17">
        <v>3.1</v>
      </c>
      <c r="UO27" s="17">
        <v>3</v>
      </c>
      <c r="UP27" s="17">
        <v>3</v>
      </c>
      <c r="UQ27" s="17">
        <v>0.1</v>
      </c>
      <c r="UR27" s="17">
        <v>7.7</v>
      </c>
      <c r="US27" s="17">
        <v>7.8</v>
      </c>
      <c r="UT27" s="17">
        <v>7.8</v>
      </c>
      <c r="UU27" s="17">
        <v>-0.1</v>
      </c>
      <c r="UV27" s="17">
        <v>8.1999999999999993</v>
      </c>
      <c r="UW27" s="17">
        <v>9</v>
      </c>
      <c r="UX27" s="17">
        <v>9</v>
      </c>
      <c r="UY27" s="17">
        <v>-0.8</v>
      </c>
      <c r="UZ27" s="17">
        <v>9</v>
      </c>
      <c r="VA27" s="17">
        <v>10</v>
      </c>
      <c r="VB27" s="17">
        <v>10</v>
      </c>
      <c r="VC27" s="17">
        <v>-1</v>
      </c>
      <c r="VD27" s="17">
        <v>9</v>
      </c>
      <c r="VE27" s="17">
        <v>9.9029100000000003</v>
      </c>
      <c r="VF27" s="17">
        <v>9.9029100000000003</v>
      </c>
      <c r="VG27" s="17">
        <v>-0.90290999999999999</v>
      </c>
      <c r="VH27" s="17">
        <v>11.2</v>
      </c>
      <c r="VI27" s="17">
        <v>11.471</v>
      </c>
      <c r="VJ27" s="17">
        <v>11.471</v>
      </c>
      <c r="VK27" s="17">
        <v>-0.27100000000000002</v>
      </c>
      <c r="VL27" s="17">
        <v>212.1</v>
      </c>
      <c r="VM27" s="17"/>
      <c r="VN27" s="17">
        <v>227.977</v>
      </c>
      <c r="VO27" s="17">
        <v>-15.877000000000001</v>
      </c>
      <c r="VP27" s="17">
        <v>12.9</v>
      </c>
      <c r="VQ27" s="17"/>
      <c r="VR27" s="17">
        <v>13.835000000000001</v>
      </c>
      <c r="VS27" s="17">
        <v>-0.93500000000000005</v>
      </c>
      <c r="VT27" s="17">
        <v>116.1</v>
      </c>
      <c r="VU27" s="17"/>
      <c r="VV27" s="17">
        <v>120.91200000000001</v>
      </c>
      <c r="VW27" s="17">
        <v>-4.8120000000000003</v>
      </c>
      <c r="VX27" s="17">
        <v>0.6</v>
      </c>
      <c r="VY27" s="17">
        <v>0.6</v>
      </c>
      <c r="VZ27" s="17">
        <v>0.6</v>
      </c>
      <c r="WA27" s="17">
        <v>0</v>
      </c>
      <c r="WB27" s="17">
        <v>51.5</v>
      </c>
      <c r="WC27" s="17">
        <v>47.9</v>
      </c>
      <c r="WD27" s="17">
        <v>46.061</v>
      </c>
      <c r="WE27" s="17">
        <v>5.4390000000000001</v>
      </c>
      <c r="WF27" s="17">
        <v>47.3</v>
      </c>
      <c r="WG27" s="17">
        <v>48.72</v>
      </c>
      <c r="WH27" s="17">
        <v>48.502000000000002</v>
      </c>
      <c r="WI27" s="17">
        <v>-1.202</v>
      </c>
      <c r="WJ27" s="17">
        <v>86.7</v>
      </c>
      <c r="WK27" s="17"/>
      <c r="WL27" s="17">
        <v>87.400999999999996</v>
      </c>
      <c r="WM27" s="17">
        <v>-0.70099999999999996</v>
      </c>
      <c r="WN27" s="17">
        <v>12.9</v>
      </c>
      <c r="WO27" s="17"/>
      <c r="WP27" s="17">
        <v>6.6669999999999998</v>
      </c>
      <c r="WQ27" s="17">
        <v>6.2329999999999997</v>
      </c>
      <c r="WR27" s="17">
        <v>9.8000000000000007</v>
      </c>
      <c r="WS27" s="17">
        <v>9.8000000000000007</v>
      </c>
      <c r="WT27" s="17">
        <v>9.8000000000000007</v>
      </c>
      <c r="WU27" s="17">
        <v>0</v>
      </c>
      <c r="WV27" s="17">
        <v>19.8</v>
      </c>
      <c r="WW27" s="17">
        <v>20</v>
      </c>
      <c r="WX27" s="17">
        <v>19.12621</v>
      </c>
      <c r="WY27" s="17">
        <v>0.67379</v>
      </c>
      <c r="WZ27" s="17">
        <v>9</v>
      </c>
      <c r="XA27" s="17">
        <v>10.7</v>
      </c>
      <c r="XB27" s="17">
        <v>10.7</v>
      </c>
      <c r="XC27" s="17">
        <v>-1.7</v>
      </c>
      <c r="XD27" s="17">
        <v>44.15</v>
      </c>
      <c r="XE27" s="17">
        <v>44.210529999999999</v>
      </c>
      <c r="XF27" s="17">
        <v>42</v>
      </c>
      <c r="XG27" s="17">
        <v>2.15</v>
      </c>
      <c r="XH27" s="17">
        <v>15.11</v>
      </c>
      <c r="XI27" s="17">
        <v>15.78947</v>
      </c>
      <c r="XJ27" s="17">
        <v>15</v>
      </c>
      <c r="XK27" s="17">
        <v>0.11</v>
      </c>
      <c r="XL27" s="17"/>
      <c r="XM27" s="17"/>
      <c r="XN27" s="17"/>
      <c r="XO27" s="17">
        <v>0</v>
      </c>
      <c r="XP27" s="17"/>
      <c r="XQ27" s="17"/>
      <c r="XR27" s="17"/>
      <c r="XS27" s="17">
        <v>0</v>
      </c>
      <c r="XT27" s="17">
        <v>16</v>
      </c>
      <c r="XU27" s="17">
        <v>17</v>
      </c>
      <c r="XV27" s="17">
        <v>14</v>
      </c>
      <c r="XW27" s="17">
        <v>2</v>
      </c>
      <c r="XX27" s="17"/>
      <c r="XY27" s="17"/>
      <c r="XZ27" s="17"/>
      <c r="YA27" s="17">
        <v>0</v>
      </c>
      <c r="YB27" s="17">
        <v>6.7</v>
      </c>
      <c r="YC27" s="17">
        <v>6.57</v>
      </c>
      <c r="YD27" s="17">
        <v>6.57</v>
      </c>
      <c r="YE27" s="17">
        <v>0.13</v>
      </c>
    </row>
    <row r="28" spans="1:655" ht="24" customHeight="1" x14ac:dyDescent="0.25">
      <c r="A28" s="1"/>
      <c r="B28" s="16" t="s">
        <v>42</v>
      </c>
      <c r="C28" s="16" t="s">
        <v>825</v>
      </c>
      <c r="D28" s="17">
        <v>81.5</v>
      </c>
      <c r="E28" s="17">
        <v>81.178749999999994</v>
      </c>
      <c r="F28" s="17">
        <v>71.091329999999999</v>
      </c>
      <c r="G28" s="17">
        <v>10.408670000000001</v>
      </c>
      <c r="H28" s="17">
        <v>600.29999999999995</v>
      </c>
      <c r="I28" s="17">
        <v>594.17128000000002</v>
      </c>
      <c r="J28" s="17">
        <v>594.17128000000002</v>
      </c>
      <c r="K28" s="17">
        <v>6.1287200000000004</v>
      </c>
      <c r="L28" s="17">
        <v>200.7</v>
      </c>
      <c r="M28" s="17">
        <v>193.29447999999999</v>
      </c>
      <c r="N28" s="17">
        <v>193.29447999999999</v>
      </c>
      <c r="O28" s="17">
        <v>7.4055200000000001</v>
      </c>
      <c r="P28" s="17"/>
      <c r="Q28" s="17"/>
      <c r="R28" s="17"/>
      <c r="S28" s="17">
        <v>0</v>
      </c>
      <c r="T28" s="17"/>
      <c r="U28" s="17"/>
      <c r="V28" s="17"/>
      <c r="W28" s="17">
        <v>0</v>
      </c>
      <c r="X28" s="17">
        <v>82.2</v>
      </c>
      <c r="Y28" s="17">
        <v>76.797780000000003</v>
      </c>
      <c r="Z28" s="17">
        <v>76.798159999999996</v>
      </c>
      <c r="AA28" s="17">
        <v>5.40184</v>
      </c>
      <c r="AB28" s="17">
        <v>113.2</v>
      </c>
      <c r="AC28" s="17">
        <v>120.17758000000001</v>
      </c>
      <c r="AD28" s="17">
        <v>166.91499999999999</v>
      </c>
      <c r="AE28" s="17">
        <v>-53.715000000000003</v>
      </c>
      <c r="AF28" s="17"/>
      <c r="AG28" s="17"/>
      <c r="AH28" s="17"/>
      <c r="AI28" s="17">
        <v>0</v>
      </c>
      <c r="AJ28" s="17"/>
      <c r="AK28" s="17"/>
      <c r="AL28" s="17"/>
      <c r="AM28" s="17">
        <v>0</v>
      </c>
      <c r="AN28" s="17">
        <v>0</v>
      </c>
      <c r="AO28" s="17"/>
      <c r="AP28" s="17"/>
      <c r="AQ28" s="17">
        <v>0</v>
      </c>
      <c r="AR28" s="17">
        <v>205.3</v>
      </c>
      <c r="AS28" s="17">
        <v>204.72799000000001</v>
      </c>
      <c r="AT28" s="17">
        <v>204.72800000000001</v>
      </c>
      <c r="AU28" s="17">
        <v>0.57199999999999995</v>
      </c>
      <c r="AV28" s="17">
        <v>205.6</v>
      </c>
      <c r="AW28" s="17">
        <v>204.72799000000001</v>
      </c>
      <c r="AX28" s="17">
        <v>204.72800000000001</v>
      </c>
      <c r="AY28" s="17">
        <v>0.872</v>
      </c>
      <c r="AZ28" s="17">
        <v>197</v>
      </c>
      <c r="BA28" s="17">
        <v>204.72799000000001</v>
      </c>
      <c r="BB28" s="17">
        <v>204.72800000000001</v>
      </c>
      <c r="BC28" s="17">
        <v>-7.7279999999999998</v>
      </c>
      <c r="BD28" s="17"/>
      <c r="BE28" s="17"/>
      <c r="BF28" s="17"/>
      <c r="BG28" s="17">
        <v>0</v>
      </c>
      <c r="BH28" s="17"/>
      <c r="BI28" s="17"/>
      <c r="BJ28" s="17"/>
      <c r="BK28" s="17">
        <v>0</v>
      </c>
      <c r="BL28" s="17">
        <v>138.6</v>
      </c>
      <c r="BM28" s="17">
        <v>165.40557999999999</v>
      </c>
      <c r="BN28" s="17">
        <v>146.96165999999999</v>
      </c>
      <c r="BO28" s="17">
        <v>-8.3616600000000005</v>
      </c>
      <c r="BP28" s="17">
        <v>4.7</v>
      </c>
      <c r="BQ28" s="17">
        <v>4.4318400000000002</v>
      </c>
      <c r="BR28" s="17">
        <v>4.4318400000000002</v>
      </c>
      <c r="BS28" s="17">
        <v>0.26816000000000001</v>
      </c>
      <c r="BT28" s="17"/>
      <c r="BU28" s="17"/>
      <c r="BV28" s="17"/>
      <c r="BW28" s="17">
        <v>0</v>
      </c>
      <c r="BX28" s="17"/>
      <c r="BY28" s="17"/>
      <c r="BZ28" s="17"/>
      <c r="CA28" s="17">
        <v>0</v>
      </c>
      <c r="CB28" s="17"/>
      <c r="CC28" s="17"/>
      <c r="CD28" s="17"/>
      <c r="CE28" s="17">
        <v>0</v>
      </c>
      <c r="CF28" s="17"/>
      <c r="CG28" s="17"/>
      <c r="CH28" s="17"/>
      <c r="CI28" s="17">
        <v>0</v>
      </c>
      <c r="CJ28" s="17">
        <v>164.9</v>
      </c>
      <c r="CK28" s="17">
        <v>163.90777</v>
      </c>
      <c r="CL28" s="17">
        <v>163.90777</v>
      </c>
      <c r="CM28" s="17">
        <v>0.99222999999999995</v>
      </c>
      <c r="CN28" s="17">
        <v>6.8</v>
      </c>
      <c r="CO28" s="17">
        <v>6.8003799999999996</v>
      </c>
      <c r="CP28" s="17">
        <v>5.1333399999999996</v>
      </c>
      <c r="CQ28" s="17">
        <v>1.66666</v>
      </c>
      <c r="CR28" s="17">
        <v>5.8</v>
      </c>
      <c r="CS28" s="17">
        <v>3.7328100000000002</v>
      </c>
      <c r="CT28" s="17">
        <v>2.8177599999999998</v>
      </c>
      <c r="CU28" s="17">
        <v>2.98224</v>
      </c>
      <c r="CV28" s="17">
        <v>0</v>
      </c>
      <c r="CW28" s="17">
        <v>0</v>
      </c>
      <c r="CX28" s="17"/>
      <c r="CY28" s="17">
        <v>0</v>
      </c>
      <c r="CZ28" s="17">
        <v>6.8</v>
      </c>
      <c r="DA28" s="17">
        <v>6.8787000000000003</v>
      </c>
      <c r="DB28" s="17">
        <v>6.8787000000000003</v>
      </c>
      <c r="DC28" s="17">
        <v>-7.8700000000000006E-2</v>
      </c>
      <c r="DD28" s="17">
        <v>10.7</v>
      </c>
      <c r="DE28" s="17">
        <v>13.10107</v>
      </c>
      <c r="DF28" s="17">
        <v>10.72785</v>
      </c>
      <c r="DG28" s="17">
        <v>-2.785E-2</v>
      </c>
      <c r="DH28" s="17">
        <v>59.9</v>
      </c>
      <c r="DI28" s="17">
        <v>54.755310000000001</v>
      </c>
      <c r="DJ28" s="17">
        <v>33.216099999999997</v>
      </c>
      <c r="DK28" s="17">
        <v>26.683900000000001</v>
      </c>
      <c r="DL28" s="17"/>
      <c r="DM28" s="17"/>
      <c r="DN28" s="17"/>
      <c r="DO28" s="17">
        <v>0</v>
      </c>
      <c r="DP28" s="17"/>
      <c r="DQ28" s="17"/>
      <c r="DR28" s="17"/>
      <c r="DS28" s="17">
        <v>0</v>
      </c>
      <c r="DT28" s="17"/>
      <c r="DU28" s="17"/>
      <c r="DV28" s="17"/>
      <c r="DW28" s="17">
        <v>0</v>
      </c>
      <c r="DX28" s="17"/>
      <c r="DY28" s="17"/>
      <c r="DZ28" s="17"/>
      <c r="EA28" s="17">
        <v>0</v>
      </c>
      <c r="EB28" s="17">
        <v>70.2</v>
      </c>
      <c r="EC28" s="17">
        <v>67.103849999999994</v>
      </c>
      <c r="ED28" s="17">
        <v>64.90804</v>
      </c>
      <c r="EE28" s="17">
        <v>5.2919600000000004</v>
      </c>
      <c r="EF28" s="17">
        <v>152.19999999999999</v>
      </c>
      <c r="EG28" s="17">
        <v>141.95125999999999</v>
      </c>
      <c r="EH28" s="17">
        <v>100.42668</v>
      </c>
      <c r="EI28" s="17">
        <v>51.773319999999998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v>144.32992999999999</v>
      </c>
      <c r="FB28" s="17">
        <v>177.61014</v>
      </c>
      <c r="FC28" s="17">
        <v>-177.61014</v>
      </c>
      <c r="FD28" s="17">
        <v>50.3</v>
      </c>
      <c r="FE28" s="17">
        <v>47.76699</v>
      </c>
      <c r="FF28" s="17">
        <v>50.973100000000002</v>
      </c>
      <c r="FG28" s="17">
        <v>-0.67310000000000003</v>
      </c>
      <c r="FH28" s="17">
        <v>76.400000000000006</v>
      </c>
      <c r="FI28" s="17">
        <v>0</v>
      </c>
      <c r="FJ28" s="17">
        <v>76.136279999999999</v>
      </c>
      <c r="FK28" s="17">
        <v>0.26372000000000001</v>
      </c>
      <c r="FL28" s="17">
        <v>27.7</v>
      </c>
      <c r="FM28" s="17">
        <v>24.878640000000001</v>
      </c>
      <c r="FN28" s="17">
        <v>24.499369999999999</v>
      </c>
      <c r="FO28" s="17">
        <v>3.2006299999999999</v>
      </c>
      <c r="FP28" s="17">
        <v>18.8</v>
      </c>
      <c r="FQ28" s="17">
        <v>19.192229999999999</v>
      </c>
      <c r="FR28" s="17">
        <v>19.192229999999999</v>
      </c>
      <c r="FS28" s="17">
        <v>-0.39223000000000002</v>
      </c>
      <c r="FT28" s="17">
        <v>19.8</v>
      </c>
      <c r="FU28" s="17">
        <v>20</v>
      </c>
      <c r="FV28" s="17">
        <v>19.223299999999998</v>
      </c>
      <c r="FW28" s="17">
        <v>0.57669999999999999</v>
      </c>
      <c r="FX28" s="17">
        <v>87.9</v>
      </c>
      <c r="FY28" s="17">
        <v>87.232039999999998</v>
      </c>
      <c r="FZ28" s="17">
        <v>87.232039999999998</v>
      </c>
      <c r="GA28" s="17">
        <v>0.66796</v>
      </c>
      <c r="GB28" s="17"/>
      <c r="GC28" s="17"/>
      <c r="GD28" s="17"/>
      <c r="GE28" s="17">
        <v>0</v>
      </c>
      <c r="GF28" s="17">
        <v>0</v>
      </c>
      <c r="GG28" s="17"/>
      <c r="GH28" s="17">
        <v>0</v>
      </c>
      <c r="GI28" s="17">
        <v>0</v>
      </c>
      <c r="GJ28" s="17">
        <v>0</v>
      </c>
      <c r="GK28" s="17"/>
      <c r="GL28" s="17"/>
      <c r="GM28" s="17">
        <v>0</v>
      </c>
      <c r="GN28" s="17">
        <v>103.8</v>
      </c>
      <c r="GO28" s="17">
        <v>95.997209999999995</v>
      </c>
      <c r="GP28" s="17">
        <v>82.601990000000001</v>
      </c>
      <c r="GQ28" s="17">
        <v>21.19801</v>
      </c>
      <c r="GR28" s="17">
        <v>8.1999999999999993</v>
      </c>
      <c r="GS28" s="17">
        <v>5.1650400000000003</v>
      </c>
      <c r="GT28" s="17">
        <v>5.1650400000000003</v>
      </c>
      <c r="GU28" s="17">
        <v>3.0349599999999999</v>
      </c>
      <c r="GV28" s="17">
        <v>2.4</v>
      </c>
      <c r="GW28" s="17">
        <v>5.4186100000000001</v>
      </c>
      <c r="GX28" s="17">
        <v>5.4186100000000001</v>
      </c>
      <c r="GY28" s="17">
        <v>-3.0186099999999998</v>
      </c>
      <c r="GZ28" s="17">
        <v>30.2</v>
      </c>
      <c r="HA28" s="17">
        <v>34.475960000000001</v>
      </c>
      <c r="HB28" s="17">
        <v>18</v>
      </c>
      <c r="HC28" s="17">
        <v>12.2</v>
      </c>
      <c r="HD28" s="17">
        <v>43.6</v>
      </c>
      <c r="HE28" s="17">
        <v>44.060189999999999</v>
      </c>
      <c r="HF28" s="17">
        <v>44.060189999999999</v>
      </c>
      <c r="HG28" s="17">
        <v>-0.46018999999999999</v>
      </c>
      <c r="HH28" s="17">
        <v>0</v>
      </c>
      <c r="HI28" s="17"/>
      <c r="HJ28" s="17">
        <v>1.5019400000000001</v>
      </c>
      <c r="HK28" s="17">
        <v>-1.5019400000000001</v>
      </c>
      <c r="HL28" s="17">
        <v>0</v>
      </c>
      <c r="HM28" s="17">
        <v>14.997669999999999</v>
      </c>
      <c r="HN28" s="17">
        <v>14.997669999999999</v>
      </c>
      <c r="HO28" s="17">
        <v>-14.997669999999999</v>
      </c>
      <c r="HP28" s="17">
        <v>89.1</v>
      </c>
      <c r="HQ28" s="17">
        <v>108.51496</v>
      </c>
      <c r="HR28" s="17">
        <v>112.31349</v>
      </c>
      <c r="HS28" s="17">
        <v>-23.21349</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80.7</v>
      </c>
      <c r="JE28" s="17">
        <v>84.442099999999996</v>
      </c>
      <c r="JF28" s="17">
        <v>68.143680000000003</v>
      </c>
      <c r="JG28" s="17">
        <v>12.556319999999999</v>
      </c>
      <c r="JH28" s="17">
        <v>174.2</v>
      </c>
      <c r="JI28" s="17">
        <v>178.52955</v>
      </c>
      <c r="JJ28" s="17">
        <v>178.52956</v>
      </c>
      <c r="JK28" s="17">
        <v>-4.3295599999999999</v>
      </c>
      <c r="JL28" s="17">
        <v>172.4</v>
      </c>
      <c r="JM28" s="17">
        <v>178.52955</v>
      </c>
      <c r="JN28" s="17">
        <v>178.52956</v>
      </c>
      <c r="JO28" s="17">
        <v>-6.1295599999999997</v>
      </c>
      <c r="JP28" s="17">
        <v>200</v>
      </c>
      <c r="JQ28" s="17">
        <v>178.52955</v>
      </c>
      <c r="JR28" s="17">
        <v>178.52956</v>
      </c>
      <c r="JS28" s="17">
        <v>21.47044</v>
      </c>
      <c r="JT28" s="17">
        <v>274.5</v>
      </c>
      <c r="JU28" s="17">
        <v>267.79433</v>
      </c>
      <c r="JV28" s="17">
        <v>267.79433</v>
      </c>
      <c r="JW28" s="17">
        <v>6.7056699999999996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3.8</v>
      </c>
      <c r="LE28" s="17">
        <v>3.7524000000000002</v>
      </c>
      <c r="LF28" s="17">
        <v>3.7524000000000002</v>
      </c>
      <c r="LG28" s="17">
        <v>4.7600000000000003E-2</v>
      </c>
      <c r="LH28" s="17">
        <v>81.7</v>
      </c>
      <c r="LI28" s="17">
        <v>85.314189999999996</v>
      </c>
      <c r="LJ28" s="17">
        <v>73.241730000000004</v>
      </c>
      <c r="LK28" s="17">
        <v>8.4582700000000006</v>
      </c>
      <c r="LL28" s="17">
        <v>105.1</v>
      </c>
      <c r="LM28" s="17">
        <v>94.564400000000006</v>
      </c>
      <c r="LN28" s="17">
        <v>105.14785000000001</v>
      </c>
      <c r="LO28" s="17">
        <v>-4.7849999999999997E-2</v>
      </c>
      <c r="LP28" s="17">
        <v>65.3</v>
      </c>
      <c r="LQ28" s="17">
        <v>67.133979999999994</v>
      </c>
      <c r="LR28" s="17">
        <v>67.133979999999994</v>
      </c>
      <c r="LS28" s="17">
        <v>-1.8339799999999999</v>
      </c>
      <c r="LT28" s="17">
        <v>73.900000000000006</v>
      </c>
      <c r="LU28" s="17">
        <v>65.861649999999997</v>
      </c>
      <c r="LV28" s="17">
        <v>65.861649999999997</v>
      </c>
      <c r="LW28" s="17">
        <v>8.0383499999999994</v>
      </c>
      <c r="LX28" s="17">
        <v>30.1</v>
      </c>
      <c r="LY28" s="17">
        <v>27.307089999999999</v>
      </c>
      <c r="LZ28" s="17">
        <v>27.30705</v>
      </c>
      <c r="MA28" s="17">
        <v>2.7929499999999998</v>
      </c>
      <c r="MB28" s="17"/>
      <c r="MC28" s="17"/>
      <c r="MD28" s="17"/>
      <c r="ME28" s="17">
        <v>0</v>
      </c>
      <c r="MF28" s="17"/>
      <c r="MG28" s="17"/>
      <c r="MH28" s="17"/>
      <c r="MI28" s="17">
        <v>0</v>
      </c>
      <c r="MJ28" s="17"/>
      <c r="MK28" s="17"/>
      <c r="ML28" s="17"/>
      <c r="MM28" s="17">
        <v>0</v>
      </c>
      <c r="MN28" s="17">
        <v>145.69999999999999</v>
      </c>
      <c r="MO28" s="17">
        <v>149.77392</v>
      </c>
      <c r="MP28" s="17">
        <v>149.77393000000001</v>
      </c>
      <c r="MQ28" s="17">
        <v>-4.0739299999999998</v>
      </c>
      <c r="MR28" s="17">
        <v>146.5</v>
      </c>
      <c r="MS28" s="17">
        <v>149.77392</v>
      </c>
      <c r="MT28" s="17">
        <v>149.77393000000001</v>
      </c>
      <c r="MU28" s="17">
        <v>-3.27393</v>
      </c>
      <c r="MV28" s="17">
        <v>149.19999999999999</v>
      </c>
      <c r="MW28" s="17">
        <v>149.77392</v>
      </c>
      <c r="MX28" s="17">
        <v>149.77393000000001</v>
      </c>
      <c r="MY28" s="17">
        <v>-0.57393000000000005</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140.80000000000001</v>
      </c>
      <c r="NU28" s="17">
        <v>145.06666999999999</v>
      </c>
      <c r="NV28" s="17">
        <v>192.4</v>
      </c>
      <c r="NW28" s="17">
        <v>-51.6</v>
      </c>
      <c r="NX28" s="17">
        <v>79.099999999999994</v>
      </c>
      <c r="NY28" s="17">
        <v>72.533330000000007</v>
      </c>
      <c r="NZ28" s="17">
        <v>96.2</v>
      </c>
      <c r="OA28" s="17">
        <v>-17.100000000000001</v>
      </c>
      <c r="OB28" s="17">
        <v>1.1000000000000001</v>
      </c>
      <c r="OC28" s="17"/>
      <c r="OD28" s="17">
        <v>1.0109999999999999</v>
      </c>
      <c r="OE28" s="17">
        <v>8.8999999999999996E-2</v>
      </c>
      <c r="OF28" s="17">
        <v>88.1</v>
      </c>
      <c r="OG28" s="17">
        <v>90.26</v>
      </c>
      <c r="OH28" s="17">
        <v>90.262</v>
      </c>
      <c r="OI28" s="17">
        <v>-2.1619999999999999</v>
      </c>
      <c r="OJ28" s="17">
        <v>67.400000000000006</v>
      </c>
      <c r="OK28" s="17"/>
      <c r="OL28" s="17">
        <v>67.78</v>
      </c>
      <c r="OM28" s="17">
        <v>-0.38</v>
      </c>
      <c r="ON28" s="17">
        <v>10.8</v>
      </c>
      <c r="OO28" s="17">
        <v>14.558999999999999</v>
      </c>
      <c r="OP28" s="17">
        <v>14.558999999999999</v>
      </c>
      <c r="OQ28" s="17">
        <v>-3.7589999999999999</v>
      </c>
      <c r="OR28" s="17">
        <v>0.2</v>
      </c>
      <c r="OS28" s="17"/>
      <c r="OT28" s="17">
        <v>0.3</v>
      </c>
      <c r="OU28" s="17">
        <v>-0.1</v>
      </c>
      <c r="OV28" s="17">
        <v>16</v>
      </c>
      <c r="OW28" s="17">
        <v>16</v>
      </c>
      <c r="OX28" s="17">
        <v>14.368930000000001</v>
      </c>
      <c r="OY28" s="17">
        <v>1.63107</v>
      </c>
      <c r="OZ28" s="17">
        <v>9.9</v>
      </c>
      <c r="PA28" s="17">
        <v>9.0000099999999996</v>
      </c>
      <c r="PB28" s="17">
        <v>9</v>
      </c>
      <c r="PC28" s="17">
        <v>0.9</v>
      </c>
      <c r="PD28" s="17">
        <v>4.9000000000000004</v>
      </c>
      <c r="PE28" s="17">
        <v>5.6699700000000002</v>
      </c>
      <c r="PF28" s="17">
        <v>5.67</v>
      </c>
      <c r="PG28" s="17">
        <v>-0.77</v>
      </c>
      <c r="PH28" s="17">
        <v>0.6</v>
      </c>
      <c r="PI28" s="17">
        <v>1.23</v>
      </c>
      <c r="PJ28" s="17">
        <v>1.23</v>
      </c>
      <c r="PK28" s="17">
        <v>-0.63</v>
      </c>
      <c r="PL28" s="17"/>
      <c r="PM28" s="17"/>
      <c r="PN28" s="17">
        <v>1.5</v>
      </c>
      <c r="PO28" s="17">
        <v>-1.5</v>
      </c>
      <c r="PP28" s="17">
        <v>4.0999999999999996</v>
      </c>
      <c r="PQ28" s="17">
        <v>3.85</v>
      </c>
      <c r="PR28" s="17">
        <v>3.85</v>
      </c>
      <c r="PS28" s="17">
        <v>0.25</v>
      </c>
      <c r="PT28" s="17">
        <v>20.2</v>
      </c>
      <c r="PU28" s="17">
        <v>20</v>
      </c>
      <c r="PV28" s="17">
        <v>19.417480000000001</v>
      </c>
      <c r="PW28" s="17">
        <v>0.78251999999999999</v>
      </c>
      <c r="PX28" s="17">
        <v>20</v>
      </c>
      <c r="PY28" s="17">
        <v>20</v>
      </c>
      <c r="PZ28" s="17">
        <v>19.417480000000001</v>
      </c>
      <c r="QA28" s="17">
        <v>0.58252000000000004</v>
      </c>
      <c r="QB28" s="17">
        <v>12.1</v>
      </c>
      <c r="QC28" s="17">
        <v>10</v>
      </c>
      <c r="QD28" s="17">
        <v>9</v>
      </c>
      <c r="QE28" s="17">
        <v>3.1</v>
      </c>
      <c r="QF28" s="17">
        <v>3.6</v>
      </c>
      <c r="QG28" s="17">
        <v>3.5</v>
      </c>
      <c r="QH28" s="17">
        <v>3.5</v>
      </c>
      <c r="QI28" s="17">
        <v>0.1</v>
      </c>
      <c r="QJ28" s="17">
        <v>18.5</v>
      </c>
      <c r="QK28" s="17">
        <v>19</v>
      </c>
      <c r="QL28" s="17">
        <v>17.961169999999999</v>
      </c>
      <c r="QM28" s="17">
        <v>0.53883000000000003</v>
      </c>
      <c r="QN28" s="17">
        <v>12.7</v>
      </c>
      <c r="QO28" s="17"/>
      <c r="QP28" s="17">
        <v>12.47</v>
      </c>
      <c r="QQ28" s="17">
        <v>0.23</v>
      </c>
      <c r="QR28" s="17">
        <v>14.8</v>
      </c>
      <c r="QS28" s="17"/>
      <c r="QT28" s="17">
        <v>15.532</v>
      </c>
      <c r="QU28" s="17">
        <v>-0.73199999999999998</v>
      </c>
      <c r="QV28" s="17">
        <v>21</v>
      </c>
      <c r="QW28" s="17">
        <v>22.263000000000002</v>
      </c>
      <c r="QX28" s="17">
        <v>22.263000000000002</v>
      </c>
      <c r="QY28" s="17">
        <v>-1.2629999999999999</v>
      </c>
      <c r="QZ28" s="17">
        <v>60.2</v>
      </c>
      <c r="RA28" s="17">
        <v>64.97</v>
      </c>
      <c r="RB28" s="17">
        <v>64.971999999999994</v>
      </c>
      <c r="RC28" s="17">
        <v>-4.7720000000000002</v>
      </c>
      <c r="RD28" s="17">
        <v>4.5</v>
      </c>
      <c r="RE28" s="17">
        <v>5</v>
      </c>
      <c r="RF28" s="17">
        <v>4.2</v>
      </c>
      <c r="RG28" s="17">
        <v>0.3</v>
      </c>
      <c r="RH28" s="17">
        <v>1</v>
      </c>
      <c r="RI28" s="17">
        <v>1.2</v>
      </c>
      <c r="RJ28" s="17">
        <v>1.2</v>
      </c>
      <c r="RK28" s="17">
        <v>-0.2</v>
      </c>
      <c r="RL28" s="17">
        <v>2.2000000000000002</v>
      </c>
      <c r="RM28" s="17">
        <v>2.4</v>
      </c>
      <c r="RN28" s="17">
        <v>2.4</v>
      </c>
      <c r="RO28" s="17">
        <v>-0.2</v>
      </c>
      <c r="RP28" s="17">
        <v>3</v>
      </c>
      <c r="RQ28" s="17">
        <v>2.8</v>
      </c>
      <c r="RR28" s="17">
        <v>2.8</v>
      </c>
      <c r="RS28" s="17">
        <v>0.2</v>
      </c>
      <c r="RT28" s="17">
        <v>6.9</v>
      </c>
      <c r="RU28" s="17"/>
      <c r="RV28" s="17">
        <v>15.221</v>
      </c>
      <c r="RW28" s="17">
        <v>-8.3209999999999997</v>
      </c>
      <c r="RX28" s="17">
        <v>3.3</v>
      </c>
      <c r="RY28" s="17">
        <v>3.2610000000000001</v>
      </c>
      <c r="RZ28" s="17">
        <v>3.2610000000000001</v>
      </c>
      <c r="SA28" s="17">
        <v>3.9E-2</v>
      </c>
      <c r="SB28" s="17">
        <v>10.3</v>
      </c>
      <c r="SC28" s="17">
        <v>8.22105</v>
      </c>
      <c r="SD28" s="17">
        <v>10.591340000000001</v>
      </c>
      <c r="SE28" s="17">
        <v>-0.29133999999999999</v>
      </c>
      <c r="SF28" s="17">
        <v>1.7</v>
      </c>
      <c r="SG28" s="17">
        <v>1.9</v>
      </c>
      <c r="SH28" s="17">
        <v>1.9</v>
      </c>
      <c r="SI28" s="17">
        <v>-0.2</v>
      </c>
      <c r="SJ28" s="17"/>
      <c r="SK28" s="17"/>
      <c r="SL28" s="17">
        <v>0.7</v>
      </c>
      <c r="SM28" s="17">
        <v>-0.7</v>
      </c>
      <c r="SN28" s="17">
        <v>10.6</v>
      </c>
      <c r="SO28" s="17">
        <v>10.67961</v>
      </c>
      <c r="SP28" s="17">
        <v>10.67961</v>
      </c>
      <c r="SQ28" s="17">
        <v>-7.961E-2</v>
      </c>
      <c r="SR28" s="17">
        <v>4.7</v>
      </c>
      <c r="SS28" s="17">
        <v>5.4</v>
      </c>
      <c r="ST28" s="17">
        <v>5.4</v>
      </c>
      <c r="SU28" s="17">
        <v>-0.7</v>
      </c>
      <c r="SV28" s="17">
        <v>6.6</v>
      </c>
      <c r="SW28" s="17">
        <v>7</v>
      </c>
      <c r="SX28" s="17">
        <v>7</v>
      </c>
      <c r="SY28" s="17">
        <v>-0.4</v>
      </c>
      <c r="SZ28" s="17">
        <v>9.1</v>
      </c>
      <c r="TA28" s="17">
        <v>10</v>
      </c>
      <c r="TB28" s="17">
        <v>10.67961</v>
      </c>
      <c r="TC28" s="17">
        <v>-1.57961</v>
      </c>
      <c r="TD28" s="17">
        <v>19.7</v>
      </c>
      <c r="TE28" s="17">
        <v>20</v>
      </c>
      <c r="TF28" s="17">
        <v>19.029129999999999</v>
      </c>
      <c r="TG28" s="17">
        <v>0.67086999999999997</v>
      </c>
      <c r="TH28" s="17">
        <v>27.5</v>
      </c>
      <c r="TI28" s="17">
        <v>21.264980000000001</v>
      </c>
      <c r="TJ28" s="17">
        <v>20.744</v>
      </c>
      <c r="TK28" s="17">
        <v>6.7560000000000002</v>
      </c>
      <c r="TL28" s="17">
        <v>10.4</v>
      </c>
      <c r="TM28" s="17">
        <v>33.40193</v>
      </c>
      <c r="TN28" s="17">
        <v>30.85</v>
      </c>
      <c r="TO28" s="17">
        <v>-20.45</v>
      </c>
      <c r="TP28" s="17">
        <v>29.2</v>
      </c>
      <c r="TQ28" s="17"/>
      <c r="TR28" s="17">
        <v>29.359000000000002</v>
      </c>
      <c r="TS28" s="17">
        <v>-0.159</v>
      </c>
      <c r="TT28" s="17">
        <v>53.4</v>
      </c>
      <c r="TU28" s="17">
        <v>45.15</v>
      </c>
      <c r="TV28" s="17">
        <v>44.454999999999998</v>
      </c>
      <c r="TW28" s="17">
        <v>8.9450000000000003</v>
      </c>
      <c r="TX28" s="17">
        <v>0</v>
      </c>
      <c r="TY28" s="17">
        <v>0</v>
      </c>
      <c r="TZ28" s="17">
        <v>0</v>
      </c>
      <c r="UA28" s="17">
        <v>0</v>
      </c>
      <c r="UB28" s="17">
        <v>5.8</v>
      </c>
      <c r="UC28" s="17">
        <v>4.8559999999999999</v>
      </c>
      <c r="UD28" s="17">
        <v>4.8559999999999999</v>
      </c>
      <c r="UE28" s="17">
        <v>0.94399999999999995</v>
      </c>
      <c r="UF28" s="17">
        <v>0</v>
      </c>
      <c r="UG28" s="17">
        <v>0</v>
      </c>
      <c r="UH28" s="17">
        <v>0</v>
      </c>
      <c r="UI28" s="17">
        <v>0</v>
      </c>
      <c r="UJ28" s="17">
        <v>10.8</v>
      </c>
      <c r="UK28" s="17">
        <v>11</v>
      </c>
      <c r="UL28" s="17">
        <v>10.19417</v>
      </c>
      <c r="UM28" s="17">
        <v>0.60582999999999998</v>
      </c>
      <c r="UN28" s="17">
        <v>3.1</v>
      </c>
      <c r="UO28" s="17">
        <v>3</v>
      </c>
      <c r="UP28" s="17">
        <v>3</v>
      </c>
      <c r="UQ28" s="17">
        <v>0.1</v>
      </c>
      <c r="UR28" s="17">
        <v>7.7</v>
      </c>
      <c r="US28" s="17">
        <v>7.8</v>
      </c>
      <c r="UT28" s="17">
        <v>7.8</v>
      </c>
      <c r="UU28" s="17">
        <v>-0.1</v>
      </c>
      <c r="UV28" s="17">
        <v>8.4</v>
      </c>
      <c r="UW28" s="17">
        <v>9</v>
      </c>
      <c r="UX28" s="17">
        <v>9</v>
      </c>
      <c r="UY28" s="17">
        <v>-0.6</v>
      </c>
      <c r="UZ28" s="17">
        <v>9.1999999999999993</v>
      </c>
      <c r="VA28" s="17">
        <v>10</v>
      </c>
      <c r="VB28" s="17">
        <v>10</v>
      </c>
      <c r="VC28" s="17">
        <v>-0.8</v>
      </c>
      <c r="VD28" s="17">
        <v>9.1999999999999993</v>
      </c>
      <c r="VE28" s="17">
        <v>9.9029100000000003</v>
      </c>
      <c r="VF28" s="17">
        <v>9.9029100000000003</v>
      </c>
      <c r="VG28" s="17">
        <v>-0.70291000000000003</v>
      </c>
      <c r="VH28" s="17">
        <v>11.3</v>
      </c>
      <c r="VI28" s="17">
        <v>12.367000000000001</v>
      </c>
      <c r="VJ28" s="17">
        <v>12.367000000000001</v>
      </c>
      <c r="VK28" s="17">
        <v>-1.0669999999999999</v>
      </c>
      <c r="VL28" s="17">
        <v>212.8</v>
      </c>
      <c r="VM28" s="17"/>
      <c r="VN28" s="17">
        <v>219.52699999999999</v>
      </c>
      <c r="VO28" s="17">
        <v>-6.7270000000000003</v>
      </c>
      <c r="VP28" s="17">
        <v>14.3</v>
      </c>
      <c r="VQ28" s="17"/>
      <c r="VR28" s="17">
        <v>14.32</v>
      </c>
      <c r="VS28" s="17">
        <v>-0.02</v>
      </c>
      <c r="VT28" s="17">
        <v>115.7</v>
      </c>
      <c r="VU28" s="17"/>
      <c r="VV28" s="17">
        <v>120.02200000000001</v>
      </c>
      <c r="VW28" s="17">
        <v>-4.3220000000000001</v>
      </c>
      <c r="VX28" s="17">
        <v>0.6</v>
      </c>
      <c r="VY28" s="17">
        <v>0.6</v>
      </c>
      <c r="VZ28" s="17">
        <v>0.6</v>
      </c>
      <c r="WA28" s="17">
        <v>0</v>
      </c>
      <c r="WB28" s="17">
        <v>27.8</v>
      </c>
      <c r="WC28" s="17">
        <v>46.34</v>
      </c>
      <c r="WD28" s="17">
        <v>44.363</v>
      </c>
      <c r="WE28" s="17">
        <v>-16.562999999999999</v>
      </c>
      <c r="WF28" s="17">
        <v>33.700000000000003</v>
      </c>
      <c r="WG28" s="17">
        <v>48.43</v>
      </c>
      <c r="WH28" s="17">
        <v>46.786000000000001</v>
      </c>
      <c r="WI28" s="17">
        <v>-13.086</v>
      </c>
      <c r="WJ28" s="17">
        <v>86.7</v>
      </c>
      <c r="WK28" s="17"/>
      <c r="WL28" s="17">
        <v>87.185000000000002</v>
      </c>
      <c r="WM28" s="17">
        <v>-0.48499999999999999</v>
      </c>
      <c r="WN28" s="17">
        <v>14.3</v>
      </c>
      <c r="WO28" s="17"/>
      <c r="WP28" s="17">
        <v>7.9790000000000001</v>
      </c>
      <c r="WQ28" s="17">
        <v>6.3209999999999997</v>
      </c>
      <c r="WR28" s="17">
        <v>10</v>
      </c>
      <c r="WS28" s="17">
        <v>9.8000000000000007</v>
      </c>
      <c r="WT28" s="17">
        <v>9.8000000000000007</v>
      </c>
      <c r="WU28" s="17">
        <v>0.2</v>
      </c>
      <c r="WV28" s="17">
        <v>19.8</v>
      </c>
      <c r="WW28" s="17">
        <v>20</v>
      </c>
      <c r="WX28" s="17">
        <v>19.12621</v>
      </c>
      <c r="WY28" s="17">
        <v>0.67379</v>
      </c>
      <c r="WZ28" s="17">
        <v>9</v>
      </c>
      <c r="XA28" s="17">
        <v>10.7</v>
      </c>
      <c r="XB28" s="17">
        <v>10.7</v>
      </c>
      <c r="XC28" s="17">
        <v>-1.7</v>
      </c>
      <c r="XD28" s="17">
        <v>44.09</v>
      </c>
      <c r="XE28" s="17">
        <v>44.210529999999999</v>
      </c>
      <c r="XF28" s="17">
        <v>42</v>
      </c>
      <c r="XG28" s="17">
        <v>2.09</v>
      </c>
      <c r="XH28" s="17">
        <v>16</v>
      </c>
      <c r="XI28" s="17">
        <v>15.78947</v>
      </c>
      <c r="XJ28" s="17">
        <v>15</v>
      </c>
      <c r="XK28" s="17">
        <v>1</v>
      </c>
      <c r="XL28" s="17"/>
      <c r="XM28" s="17"/>
      <c r="XN28" s="17"/>
      <c r="XO28" s="17">
        <v>0</v>
      </c>
      <c r="XP28" s="17"/>
      <c r="XQ28" s="17"/>
      <c r="XR28" s="17"/>
      <c r="XS28" s="17">
        <v>0</v>
      </c>
      <c r="XT28" s="17">
        <v>16.5</v>
      </c>
      <c r="XU28" s="17">
        <v>17</v>
      </c>
      <c r="XV28" s="17">
        <v>14</v>
      </c>
      <c r="XW28" s="17">
        <v>2.5</v>
      </c>
      <c r="XX28" s="17"/>
      <c r="XY28" s="17"/>
      <c r="XZ28" s="17"/>
      <c r="YA28" s="17">
        <v>0</v>
      </c>
      <c r="YB28" s="17">
        <v>7.2</v>
      </c>
      <c r="YC28" s="17">
        <v>6.57</v>
      </c>
      <c r="YD28" s="17">
        <v>6.57</v>
      </c>
      <c r="YE28" s="17">
        <v>0.63</v>
      </c>
    </row>
    <row r="29" spans="1:655" ht="24" customHeight="1" x14ac:dyDescent="0.25">
      <c r="A29" s="1"/>
      <c r="B29" s="16" t="s">
        <v>42</v>
      </c>
      <c r="C29" s="16" t="s">
        <v>826</v>
      </c>
      <c r="D29" s="17">
        <v>107.5</v>
      </c>
      <c r="E29" s="17">
        <v>82.986500000000007</v>
      </c>
      <c r="F29" s="17">
        <v>73.793080000000003</v>
      </c>
      <c r="G29" s="17">
        <v>33.706919999999997</v>
      </c>
      <c r="H29" s="17">
        <v>602.29999999999995</v>
      </c>
      <c r="I29" s="17">
        <v>594.17128000000002</v>
      </c>
      <c r="J29" s="17">
        <v>594.17128000000002</v>
      </c>
      <c r="K29" s="17">
        <v>8.1287199999999995</v>
      </c>
      <c r="L29" s="17">
        <v>200.9</v>
      </c>
      <c r="M29" s="17">
        <v>193.29447999999999</v>
      </c>
      <c r="N29" s="17">
        <v>193.29447999999999</v>
      </c>
      <c r="O29" s="17">
        <v>7.6055200000000003</v>
      </c>
      <c r="P29" s="17"/>
      <c r="Q29" s="17"/>
      <c r="R29" s="17"/>
      <c r="S29" s="17">
        <v>0</v>
      </c>
      <c r="T29" s="17"/>
      <c r="U29" s="17"/>
      <c r="V29" s="17"/>
      <c r="W29" s="17">
        <v>0</v>
      </c>
      <c r="X29" s="17">
        <v>81.5</v>
      </c>
      <c r="Y29" s="17">
        <v>76.79777</v>
      </c>
      <c r="Z29" s="17">
        <v>76.798159999999996</v>
      </c>
      <c r="AA29" s="17">
        <v>4.7018399999999998</v>
      </c>
      <c r="AB29" s="17">
        <v>113.9</v>
      </c>
      <c r="AC29" s="17">
        <v>120.56744</v>
      </c>
      <c r="AD29" s="17">
        <v>166.91499999999999</v>
      </c>
      <c r="AE29" s="17">
        <v>-53.015000000000001</v>
      </c>
      <c r="AF29" s="17"/>
      <c r="AG29" s="17"/>
      <c r="AH29" s="17"/>
      <c r="AI29" s="17">
        <v>0</v>
      </c>
      <c r="AJ29" s="17"/>
      <c r="AK29" s="17"/>
      <c r="AL29" s="17"/>
      <c r="AM29" s="17">
        <v>0</v>
      </c>
      <c r="AN29" s="17">
        <v>0</v>
      </c>
      <c r="AO29" s="17"/>
      <c r="AP29" s="17"/>
      <c r="AQ29" s="17">
        <v>0</v>
      </c>
      <c r="AR29" s="17">
        <v>205</v>
      </c>
      <c r="AS29" s="17">
        <v>204.72799000000001</v>
      </c>
      <c r="AT29" s="17">
        <v>204.72800000000001</v>
      </c>
      <c r="AU29" s="17">
        <v>0.27200000000000002</v>
      </c>
      <c r="AV29" s="17">
        <v>204.8</v>
      </c>
      <c r="AW29" s="17">
        <v>204.72799000000001</v>
      </c>
      <c r="AX29" s="17">
        <v>204.72800000000001</v>
      </c>
      <c r="AY29" s="17">
        <v>7.1999999999999995E-2</v>
      </c>
      <c r="AZ29" s="17">
        <v>196.4</v>
      </c>
      <c r="BA29" s="17">
        <v>204.72799000000001</v>
      </c>
      <c r="BB29" s="17">
        <v>204.72800000000001</v>
      </c>
      <c r="BC29" s="17">
        <v>-8.3279999999999994</v>
      </c>
      <c r="BD29" s="17"/>
      <c r="BE29" s="17"/>
      <c r="BF29" s="17"/>
      <c r="BG29" s="17">
        <v>0</v>
      </c>
      <c r="BH29" s="17"/>
      <c r="BI29" s="17"/>
      <c r="BJ29" s="17"/>
      <c r="BK29" s="17">
        <v>0</v>
      </c>
      <c r="BL29" s="17">
        <v>238.4</v>
      </c>
      <c r="BM29" s="17">
        <v>175.34532999999999</v>
      </c>
      <c r="BN29" s="17">
        <v>151.89081999999999</v>
      </c>
      <c r="BO29" s="17">
        <v>86.509180000000001</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164.6</v>
      </c>
      <c r="CK29" s="17">
        <v>163.90777</v>
      </c>
      <c r="CL29" s="17">
        <v>163.90777</v>
      </c>
      <c r="CM29" s="17">
        <v>0.69223000000000001</v>
      </c>
      <c r="CN29" s="17">
        <v>7.4</v>
      </c>
      <c r="CO29" s="17">
        <v>6.8003799999999996</v>
      </c>
      <c r="CP29" s="17">
        <v>5.1333399999999996</v>
      </c>
      <c r="CQ29" s="17">
        <v>2.2666599999999999</v>
      </c>
      <c r="CR29" s="17">
        <v>5.0999999999999996</v>
      </c>
      <c r="CS29" s="17">
        <v>3.7328100000000002</v>
      </c>
      <c r="CT29" s="17">
        <v>2.8177599999999998</v>
      </c>
      <c r="CU29" s="17">
        <v>2.2822399999999998</v>
      </c>
      <c r="CV29" s="17">
        <v>0</v>
      </c>
      <c r="CW29" s="17">
        <v>0</v>
      </c>
      <c r="CX29" s="17"/>
      <c r="CY29" s="17">
        <v>0</v>
      </c>
      <c r="CZ29" s="17">
        <v>6.8</v>
      </c>
      <c r="DA29" s="17">
        <v>6.8787000000000003</v>
      </c>
      <c r="DB29" s="17">
        <v>6.8787000000000003</v>
      </c>
      <c r="DC29" s="17">
        <v>-7.8700000000000006E-2</v>
      </c>
      <c r="DD29" s="17">
        <v>10.6</v>
      </c>
      <c r="DE29" s="17">
        <v>13.10107</v>
      </c>
      <c r="DF29" s="17">
        <v>10.72785</v>
      </c>
      <c r="DG29" s="17">
        <v>-0.12784999999999999</v>
      </c>
      <c r="DH29" s="17">
        <v>60.5</v>
      </c>
      <c r="DI29" s="17">
        <v>60.274929999999998</v>
      </c>
      <c r="DJ29" s="17">
        <v>40.956859999999999</v>
      </c>
      <c r="DK29" s="17">
        <v>19.543140000000001</v>
      </c>
      <c r="DL29" s="17"/>
      <c r="DM29" s="17"/>
      <c r="DN29" s="17"/>
      <c r="DO29" s="17">
        <v>0</v>
      </c>
      <c r="DP29" s="17"/>
      <c r="DQ29" s="17"/>
      <c r="DR29" s="17"/>
      <c r="DS29" s="17">
        <v>0</v>
      </c>
      <c r="DT29" s="17"/>
      <c r="DU29" s="17"/>
      <c r="DV29" s="17"/>
      <c r="DW29" s="17">
        <v>0</v>
      </c>
      <c r="DX29" s="17"/>
      <c r="DY29" s="17"/>
      <c r="DZ29" s="17"/>
      <c r="EA29" s="17">
        <v>0</v>
      </c>
      <c r="EB29" s="17">
        <v>70.3</v>
      </c>
      <c r="EC29" s="17">
        <v>68.077460000000002</v>
      </c>
      <c r="ED29" s="17">
        <v>66.088470000000001</v>
      </c>
      <c r="EE29" s="17">
        <v>4.2115299999999998</v>
      </c>
      <c r="EF29" s="17">
        <v>122.8</v>
      </c>
      <c r="EG29" s="17">
        <v>145.06027</v>
      </c>
      <c r="EH29" s="17">
        <v>100.42668</v>
      </c>
      <c r="EI29" s="17">
        <v>22.37332</v>
      </c>
      <c r="EJ29" s="17"/>
      <c r="EK29" s="17"/>
      <c r="EL29" s="17"/>
      <c r="EM29" s="17">
        <v>0</v>
      </c>
      <c r="EN29" s="17"/>
      <c r="EO29" s="17"/>
      <c r="EP29" s="17"/>
      <c r="EQ29" s="17">
        <v>0</v>
      </c>
      <c r="ER29" s="17"/>
      <c r="ES29" s="17"/>
      <c r="ET29" s="17"/>
      <c r="EU29" s="17">
        <v>0</v>
      </c>
      <c r="EV29" s="17">
        <v>6.5</v>
      </c>
      <c r="EW29" s="17">
        <v>6.39</v>
      </c>
      <c r="EX29" s="17">
        <v>6.39</v>
      </c>
      <c r="EY29" s="17">
        <v>0.11</v>
      </c>
      <c r="EZ29" s="17">
        <v>0</v>
      </c>
      <c r="FA29" s="17">
        <v>144.32992999999999</v>
      </c>
      <c r="FB29" s="17">
        <v>178.27393000000001</v>
      </c>
      <c r="FC29" s="17">
        <v>-178.27393000000001</v>
      </c>
      <c r="FD29" s="17">
        <v>49.7</v>
      </c>
      <c r="FE29" s="17">
        <v>47.76699</v>
      </c>
      <c r="FF29" s="17">
        <v>50.973100000000002</v>
      </c>
      <c r="FG29" s="17">
        <v>-1.2730999999999999</v>
      </c>
      <c r="FH29" s="17">
        <v>75.8</v>
      </c>
      <c r="FI29" s="17">
        <v>39.612490000000001</v>
      </c>
      <c r="FJ29" s="17">
        <v>119.58763</v>
      </c>
      <c r="FK29" s="17">
        <v>-43.78763</v>
      </c>
      <c r="FL29" s="17">
        <v>28.5</v>
      </c>
      <c r="FM29" s="17">
        <v>24.878640000000001</v>
      </c>
      <c r="FN29" s="17">
        <v>24.499369999999999</v>
      </c>
      <c r="FO29" s="17">
        <v>4.0006300000000001</v>
      </c>
      <c r="FP29" s="17">
        <v>18.8</v>
      </c>
      <c r="FQ29" s="17">
        <v>19.192229999999999</v>
      </c>
      <c r="FR29" s="17">
        <v>19.192229999999999</v>
      </c>
      <c r="FS29" s="17">
        <v>-0.39223000000000002</v>
      </c>
      <c r="FT29" s="17">
        <v>19.8</v>
      </c>
      <c r="FU29" s="17">
        <v>20</v>
      </c>
      <c r="FV29" s="17">
        <v>19.223299999999998</v>
      </c>
      <c r="FW29" s="17">
        <v>0.57669999999999999</v>
      </c>
      <c r="FX29" s="17">
        <v>91.6</v>
      </c>
      <c r="FY29" s="17">
        <v>87.232039999999998</v>
      </c>
      <c r="FZ29" s="17">
        <v>87.232039999999998</v>
      </c>
      <c r="GA29" s="17">
        <v>4.3679600000000001</v>
      </c>
      <c r="GB29" s="17"/>
      <c r="GC29" s="17"/>
      <c r="GD29" s="17"/>
      <c r="GE29" s="17">
        <v>0</v>
      </c>
      <c r="GF29" s="17">
        <v>0</v>
      </c>
      <c r="GG29" s="17"/>
      <c r="GH29" s="17">
        <v>0</v>
      </c>
      <c r="GI29" s="17">
        <v>0</v>
      </c>
      <c r="GJ29" s="17">
        <v>0</v>
      </c>
      <c r="GK29" s="17"/>
      <c r="GL29" s="17"/>
      <c r="GM29" s="17">
        <v>0</v>
      </c>
      <c r="GN29" s="17">
        <v>104.2</v>
      </c>
      <c r="GO29" s="17">
        <v>96.257750000000001</v>
      </c>
      <c r="GP29" s="17">
        <v>83.156310000000005</v>
      </c>
      <c r="GQ29" s="17">
        <v>21.043690000000002</v>
      </c>
      <c r="GR29" s="17">
        <v>8.1999999999999993</v>
      </c>
      <c r="GS29" s="17">
        <v>5.1650400000000003</v>
      </c>
      <c r="GT29" s="17">
        <v>5.1650400000000003</v>
      </c>
      <c r="GU29" s="17">
        <v>3.0349599999999999</v>
      </c>
      <c r="GV29" s="17">
        <v>2.4</v>
      </c>
      <c r="GW29" s="17">
        <v>5.4186100000000001</v>
      </c>
      <c r="GX29" s="17">
        <v>5.4186100000000001</v>
      </c>
      <c r="GY29" s="17">
        <v>-3.0186099999999998</v>
      </c>
      <c r="GZ29" s="17">
        <v>34.1</v>
      </c>
      <c r="HA29" s="17">
        <v>34.476930000000003</v>
      </c>
      <c r="HB29" s="17">
        <v>24.742270000000001</v>
      </c>
      <c r="HC29" s="17">
        <v>9.3577300000000001</v>
      </c>
      <c r="HD29" s="17">
        <v>43.2</v>
      </c>
      <c r="HE29" s="17">
        <v>44.060189999999999</v>
      </c>
      <c r="HF29" s="17">
        <v>44.060189999999999</v>
      </c>
      <c r="HG29" s="17">
        <v>-0.86019000000000001</v>
      </c>
      <c r="HH29" s="17">
        <v>0</v>
      </c>
      <c r="HI29" s="17"/>
      <c r="HJ29" s="17">
        <v>1.5019400000000001</v>
      </c>
      <c r="HK29" s="17">
        <v>-1.5019400000000001</v>
      </c>
      <c r="HL29" s="17">
        <v>0</v>
      </c>
      <c r="HM29" s="17">
        <v>14.997669999999999</v>
      </c>
      <c r="HN29" s="17">
        <v>14.997669999999999</v>
      </c>
      <c r="HO29" s="17">
        <v>-14.997669999999999</v>
      </c>
      <c r="HP29" s="17">
        <v>115.6</v>
      </c>
      <c r="HQ29" s="17">
        <v>116.0386</v>
      </c>
      <c r="HR29" s="17">
        <v>114.67052</v>
      </c>
      <c r="HS29" s="17">
        <v>0.92947999999999997</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80.5</v>
      </c>
      <c r="JE29" s="17">
        <v>84.759110000000007</v>
      </c>
      <c r="JF29" s="17">
        <v>68.81814</v>
      </c>
      <c r="JG29" s="17">
        <v>11.68186</v>
      </c>
      <c r="JH29" s="17">
        <v>173.5</v>
      </c>
      <c r="JI29" s="17">
        <v>178.52955</v>
      </c>
      <c r="JJ29" s="17">
        <v>178.52956</v>
      </c>
      <c r="JK29" s="17">
        <v>-5.02956</v>
      </c>
      <c r="JL29" s="17">
        <v>171.5</v>
      </c>
      <c r="JM29" s="17">
        <v>178.52955</v>
      </c>
      <c r="JN29" s="17">
        <v>178.52956</v>
      </c>
      <c r="JO29" s="17">
        <v>-7.02956</v>
      </c>
      <c r="JP29" s="17">
        <v>200</v>
      </c>
      <c r="JQ29" s="17">
        <v>178.52955</v>
      </c>
      <c r="JR29" s="17">
        <v>178.52956</v>
      </c>
      <c r="JS29" s="17">
        <v>21.47044</v>
      </c>
      <c r="JT29" s="17">
        <v>274.3</v>
      </c>
      <c r="JU29" s="17">
        <v>267.79433</v>
      </c>
      <c r="JV29" s="17">
        <v>267.79433</v>
      </c>
      <c r="JW29" s="17">
        <v>6.5056700000000003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3.8</v>
      </c>
      <c r="LE29" s="17">
        <v>3.7524000000000002</v>
      </c>
      <c r="LF29" s="17">
        <v>3.7524000000000002</v>
      </c>
      <c r="LG29" s="17">
        <v>4.7600000000000003E-2</v>
      </c>
      <c r="LH29" s="17">
        <v>86.5</v>
      </c>
      <c r="LI29" s="17">
        <v>86.242840000000001</v>
      </c>
      <c r="LJ29" s="17">
        <v>69.715710000000001</v>
      </c>
      <c r="LK29" s="17">
        <v>16.784289999999999</v>
      </c>
      <c r="LL29" s="17">
        <v>105.7</v>
      </c>
      <c r="LM29" s="17">
        <v>94.152330000000006</v>
      </c>
      <c r="LN29" s="17">
        <v>108.13</v>
      </c>
      <c r="LO29" s="17">
        <v>-2.4300000000000002</v>
      </c>
      <c r="LP29" s="17">
        <v>65.2</v>
      </c>
      <c r="LQ29" s="17">
        <v>67.133979999999994</v>
      </c>
      <c r="LR29" s="17">
        <v>67.133979999999994</v>
      </c>
      <c r="LS29" s="17">
        <v>-1.93398</v>
      </c>
      <c r="LT29" s="17">
        <v>73.7</v>
      </c>
      <c r="LU29" s="17">
        <v>65.861649999999997</v>
      </c>
      <c r="LV29" s="17">
        <v>65.861649999999997</v>
      </c>
      <c r="LW29" s="17">
        <v>7.8383500000000002</v>
      </c>
      <c r="LX29" s="17">
        <v>30.1</v>
      </c>
      <c r="LY29" s="17">
        <v>27.307130000000001</v>
      </c>
      <c r="LZ29" s="17">
        <v>27.30705</v>
      </c>
      <c r="MA29" s="17">
        <v>2.7929499999999998</v>
      </c>
      <c r="MB29" s="17"/>
      <c r="MC29" s="17"/>
      <c r="MD29" s="17"/>
      <c r="ME29" s="17">
        <v>0</v>
      </c>
      <c r="MF29" s="17"/>
      <c r="MG29" s="17"/>
      <c r="MH29" s="17"/>
      <c r="MI29" s="17">
        <v>0</v>
      </c>
      <c r="MJ29" s="17"/>
      <c r="MK29" s="17"/>
      <c r="ML29" s="17"/>
      <c r="MM29" s="17">
        <v>0</v>
      </c>
      <c r="MN29" s="17">
        <v>145.1</v>
      </c>
      <c r="MO29" s="17">
        <v>149.77392</v>
      </c>
      <c r="MP29" s="17">
        <v>149.77393000000001</v>
      </c>
      <c r="MQ29" s="17">
        <v>-4.6739300000000004</v>
      </c>
      <c r="MR29" s="17">
        <v>145.5</v>
      </c>
      <c r="MS29" s="17">
        <v>149.77392</v>
      </c>
      <c r="MT29" s="17">
        <v>149.77393000000001</v>
      </c>
      <c r="MU29" s="17">
        <v>-4.27393</v>
      </c>
      <c r="MV29" s="17">
        <v>148.9</v>
      </c>
      <c r="MW29" s="17">
        <v>149.77392</v>
      </c>
      <c r="MX29" s="17">
        <v>149.77393000000001</v>
      </c>
      <c r="MY29" s="17">
        <v>-0.87392999999999998</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140.80000000000001</v>
      </c>
      <c r="NU29" s="17">
        <v>145.06666999999999</v>
      </c>
      <c r="NV29" s="17">
        <v>192.4</v>
      </c>
      <c r="NW29" s="17">
        <v>-51.6</v>
      </c>
      <c r="NX29" s="17">
        <v>79.099999999999994</v>
      </c>
      <c r="NY29" s="17">
        <v>72.533330000000007</v>
      </c>
      <c r="NZ29" s="17">
        <v>96.2</v>
      </c>
      <c r="OA29" s="17">
        <v>-17.100000000000001</v>
      </c>
      <c r="OB29" s="17">
        <v>1.1000000000000001</v>
      </c>
      <c r="OC29" s="17"/>
      <c r="OD29" s="17">
        <v>1.101</v>
      </c>
      <c r="OE29" s="17">
        <v>-1E-3</v>
      </c>
      <c r="OF29" s="17">
        <v>94.5</v>
      </c>
      <c r="OG29" s="17">
        <v>89.89</v>
      </c>
      <c r="OH29" s="17">
        <v>89.893000000000001</v>
      </c>
      <c r="OI29" s="17">
        <v>4.6070000000000002</v>
      </c>
      <c r="OJ29" s="17">
        <v>67.5</v>
      </c>
      <c r="OK29" s="17"/>
      <c r="OL29" s="17">
        <v>67.927999999999997</v>
      </c>
      <c r="OM29" s="17">
        <v>-0.42799999999999999</v>
      </c>
      <c r="ON29" s="17">
        <v>13</v>
      </c>
      <c r="OO29" s="17">
        <v>14.785</v>
      </c>
      <c r="OP29" s="17">
        <v>14.785</v>
      </c>
      <c r="OQ29" s="17">
        <v>-1.7849999999999999</v>
      </c>
      <c r="OR29" s="17">
        <v>0.5</v>
      </c>
      <c r="OS29" s="17"/>
      <c r="OT29" s="17">
        <v>0.3</v>
      </c>
      <c r="OU29" s="17">
        <v>0.2</v>
      </c>
      <c r="OV29" s="17">
        <v>16</v>
      </c>
      <c r="OW29" s="17">
        <v>16</v>
      </c>
      <c r="OX29" s="17">
        <v>14.368930000000001</v>
      </c>
      <c r="OY29" s="17">
        <v>1.63107</v>
      </c>
      <c r="OZ29" s="17">
        <v>9.9</v>
      </c>
      <c r="PA29" s="17">
        <v>9.0000099999999996</v>
      </c>
      <c r="PB29" s="17">
        <v>9</v>
      </c>
      <c r="PC29" s="17">
        <v>0.9</v>
      </c>
      <c r="PD29" s="17">
        <v>4.9000000000000004</v>
      </c>
      <c r="PE29" s="17">
        <v>5.6699700000000002</v>
      </c>
      <c r="PF29" s="17">
        <v>5.67</v>
      </c>
      <c r="PG29" s="17">
        <v>-0.77</v>
      </c>
      <c r="PH29" s="17">
        <v>0.6</v>
      </c>
      <c r="PI29" s="17">
        <v>1.23</v>
      </c>
      <c r="PJ29" s="17">
        <v>1.23</v>
      </c>
      <c r="PK29" s="17">
        <v>-0.63</v>
      </c>
      <c r="PL29" s="17"/>
      <c r="PM29" s="17"/>
      <c r="PN29" s="17">
        <v>1.5</v>
      </c>
      <c r="PO29" s="17">
        <v>-1.5</v>
      </c>
      <c r="PP29" s="17">
        <v>4.2</v>
      </c>
      <c r="PQ29" s="17">
        <v>3.85</v>
      </c>
      <c r="PR29" s="17">
        <v>3.85</v>
      </c>
      <c r="PS29" s="17">
        <v>0.35</v>
      </c>
      <c r="PT29" s="17">
        <v>20.3</v>
      </c>
      <c r="PU29" s="17">
        <v>20</v>
      </c>
      <c r="PV29" s="17">
        <v>19.417480000000001</v>
      </c>
      <c r="PW29" s="17">
        <v>0.88251999999999997</v>
      </c>
      <c r="PX29" s="17">
        <v>20</v>
      </c>
      <c r="PY29" s="17">
        <v>20</v>
      </c>
      <c r="PZ29" s="17">
        <v>19.417480000000001</v>
      </c>
      <c r="QA29" s="17">
        <v>0.58252000000000004</v>
      </c>
      <c r="QB29" s="17">
        <v>12.1</v>
      </c>
      <c r="QC29" s="17">
        <v>10</v>
      </c>
      <c r="QD29" s="17">
        <v>9</v>
      </c>
      <c r="QE29" s="17">
        <v>3.1</v>
      </c>
      <c r="QF29" s="17">
        <v>3.6</v>
      </c>
      <c r="QG29" s="17">
        <v>3.5</v>
      </c>
      <c r="QH29" s="17">
        <v>3.5</v>
      </c>
      <c r="QI29" s="17">
        <v>0.1</v>
      </c>
      <c r="QJ29" s="17">
        <v>18.5</v>
      </c>
      <c r="QK29" s="17">
        <v>19</v>
      </c>
      <c r="QL29" s="17">
        <v>17.961169999999999</v>
      </c>
      <c r="QM29" s="17">
        <v>0.53883000000000003</v>
      </c>
      <c r="QN29" s="17">
        <v>12.5</v>
      </c>
      <c r="QO29" s="17"/>
      <c r="QP29" s="17">
        <v>12.381</v>
      </c>
      <c r="QQ29" s="17">
        <v>0.11899999999999999</v>
      </c>
      <c r="QR29" s="17">
        <v>14.5</v>
      </c>
      <c r="QS29" s="17"/>
      <c r="QT29" s="17">
        <v>15.422000000000001</v>
      </c>
      <c r="QU29" s="17">
        <v>-0.92200000000000004</v>
      </c>
      <c r="QV29" s="17">
        <v>20.9</v>
      </c>
      <c r="QW29" s="17">
        <v>22.146999999999998</v>
      </c>
      <c r="QX29" s="17">
        <v>22.146999999999998</v>
      </c>
      <c r="QY29" s="17">
        <v>-1.2470000000000001</v>
      </c>
      <c r="QZ29" s="17">
        <v>60.5</v>
      </c>
      <c r="RA29" s="17">
        <v>65.900000000000006</v>
      </c>
      <c r="RB29" s="17">
        <v>65.903000000000006</v>
      </c>
      <c r="RC29" s="17">
        <v>-5.4029999999999996</v>
      </c>
      <c r="RD29" s="17">
        <v>4.5</v>
      </c>
      <c r="RE29" s="17">
        <v>5</v>
      </c>
      <c r="RF29" s="17">
        <v>4.2</v>
      </c>
      <c r="RG29" s="17">
        <v>0.3</v>
      </c>
      <c r="RH29" s="17">
        <v>1</v>
      </c>
      <c r="RI29" s="17">
        <v>1.2</v>
      </c>
      <c r="RJ29" s="17">
        <v>1.2</v>
      </c>
      <c r="RK29" s="17">
        <v>-0.2</v>
      </c>
      <c r="RL29" s="17">
        <v>2.2000000000000002</v>
      </c>
      <c r="RM29" s="17">
        <v>2.4</v>
      </c>
      <c r="RN29" s="17">
        <v>2.4</v>
      </c>
      <c r="RO29" s="17">
        <v>-0.2</v>
      </c>
      <c r="RP29" s="17">
        <v>3</v>
      </c>
      <c r="RQ29" s="17">
        <v>2.8</v>
      </c>
      <c r="RR29" s="17">
        <v>2.8</v>
      </c>
      <c r="RS29" s="17">
        <v>0.2</v>
      </c>
      <c r="RT29" s="17">
        <v>14.2</v>
      </c>
      <c r="RU29" s="17"/>
      <c r="RV29" s="17">
        <v>15.61</v>
      </c>
      <c r="RW29" s="17">
        <v>-1.41</v>
      </c>
      <c r="RX29" s="17">
        <v>3.2</v>
      </c>
      <c r="RY29" s="17">
        <v>3.2610000000000001</v>
      </c>
      <c r="RZ29" s="17">
        <v>3.2610000000000001</v>
      </c>
      <c r="SA29" s="17">
        <v>-6.0999999999999999E-2</v>
      </c>
      <c r="SB29" s="17">
        <v>10.3</v>
      </c>
      <c r="SC29" s="17">
        <v>8.22105</v>
      </c>
      <c r="SD29" s="17">
        <v>14.071809999999999</v>
      </c>
      <c r="SE29" s="17">
        <v>-3.7718099999999999</v>
      </c>
      <c r="SF29" s="17">
        <v>1.6</v>
      </c>
      <c r="SG29" s="17">
        <v>1.9</v>
      </c>
      <c r="SH29" s="17">
        <v>1.9</v>
      </c>
      <c r="SI29" s="17">
        <v>-0.3</v>
      </c>
      <c r="SJ29" s="17"/>
      <c r="SK29" s="17"/>
      <c r="SL29" s="17">
        <v>0.7</v>
      </c>
      <c r="SM29" s="17">
        <v>-0.7</v>
      </c>
      <c r="SN29" s="17">
        <v>10.6</v>
      </c>
      <c r="SO29" s="17">
        <v>10.67961</v>
      </c>
      <c r="SP29" s="17">
        <v>10.67961</v>
      </c>
      <c r="SQ29" s="17">
        <v>-7.961E-2</v>
      </c>
      <c r="SR29" s="17">
        <v>4.7</v>
      </c>
      <c r="SS29" s="17">
        <v>5.4</v>
      </c>
      <c r="ST29" s="17">
        <v>5.4</v>
      </c>
      <c r="SU29" s="17">
        <v>-0.7</v>
      </c>
      <c r="SV29" s="17">
        <v>6.7</v>
      </c>
      <c r="SW29" s="17">
        <v>7</v>
      </c>
      <c r="SX29" s="17">
        <v>7</v>
      </c>
      <c r="SY29" s="17">
        <v>-0.3</v>
      </c>
      <c r="SZ29" s="17">
        <v>9.4</v>
      </c>
      <c r="TA29" s="17">
        <v>10</v>
      </c>
      <c r="TB29" s="17">
        <v>10.67961</v>
      </c>
      <c r="TC29" s="17">
        <v>-1.2796099999999999</v>
      </c>
      <c r="TD29" s="17">
        <v>19.8</v>
      </c>
      <c r="TE29" s="17">
        <v>20</v>
      </c>
      <c r="TF29" s="17">
        <v>19.029129999999999</v>
      </c>
      <c r="TG29" s="17">
        <v>0.77087000000000006</v>
      </c>
      <c r="TH29" s="17">
        <v>26.2</v>
      </c>
      <c r="TI29" s="17">
        <v>20.55641</v>
      </c>
      <c r="TJ29" s="17">
        <v>19.972000000000001</v>
      </c>
      <c r="TK29" s="17">
        <v>6.2279999999999998</v>
      </c>
      <c r="TL29" s="17">
        <v>10.6</v>
      </c>
      <c r="TM29" s="17">
        <v>36.279389999999999</v>
      </c>
      <c r="TN29" s="17">
        <v>34.1</v>
      </c>
      <c r="TO29" s="17">
        <v>-23.5</v>
      </c>
      <c r="TP29" s="17">
        <v>28.6</v>
      </c>
      <c r="TQ29" s="17"/>
      <c r="TR29" s="17">
        <v>29.024000000000001</v>
      </c>
      <c r="TS29" s="17">
        <v>-0.42399999999999999</v>
      </c>
      <c r="TT29" s="17">
        <v>69.400000000000006</v>
      </c>
      <c r="TU29" s="17">
        <v>46.45</v>
      </c>
      <c r="TV29" s="17">
        <v>44.182000000000002</v>
      </c>
      <c r="TW29" s="17">
        <v>25.218</v>
      </c>
      <c r="TX29" s="17">
        <v>0</v>
      </c>
      <c r="TY29" s="17">
        <v>0</v>
      </c>
      <c r="TZ29" s="17">
        <v>0</v>
      </c>
      <c r="UA29" s="17">
        <v>0</v>
      </c>
      <c r="UB29" s="17">
        <v>8.3000000000000007</v>
      </c>
      <c r="UC29" s="17">
        <v>5.2080000000000002</v>
      </c>
      <c r="UD29" s="17">
        <v>5.2080000000000002</v>
      </c>
      <c r="UE29" s="17">
        <v>3.0920000000000001</v>
      </c>
      <c r="UF29" s="17">
        <v>0</v>
      </c>
      <c r="UG29" s="17">
        <v>0</v>
      </c>
      <c r="UH29" s="17">
        <v>0</v>
      </c>
      <c r="UI29" s="17">
        <v>0</v>
      </c>
      <c r="UJ29" s="17">
        <v>10.8</v>
      </c>
      <c r="UK29" s="17">
        <v>11</v>
      </c>
      <c r="UL29" s="17">
        <v>10.19417</v>
      </c>
      <c r="UM29" s="17">
        <v>0.60582999999999998</v>
      </c>
      <c r="UN29" s="17">
        <v>3.1</v>
      </c>
      <c r="UO29" s="17">
        <v>3</v>
      </c>
      <c r="UP29" s="17">
        <v>3</v>
      </c>
      <c r="UQ29" s="17">
        <v>0.1</v>
      </c>
      <c r="UR29" s="17">
        <v>7.7</v>
      </c>
      <c r="US29" s="17">
        <v>7.8</v>
      </c>
      <c r="UT29" s="17">
        <v>7.8</v>
      </c>
      <c r="UU29" s="17">
        <v>-0.1</v>
      </c>
      <c r="UV29" s="17">
        <v>8.4</v>
      </c>
      <c r="UW29" s="17">
        <v>9</v>
      </c>
      <c r="UX29" s="17">
        <v>9</v>
      </c>
      <c r="UY29" s="17">
        <v>-0.6</v>
      </c>
      <c r="UZ29" s="17">
        <v>9.1999999999999993</v>
      </c>
      <c r="VA29" s="17">
        <v>10</v>
      </c>
      <c r="VB29" s="17">
        <v>10</v>
      </c>
      <c r="VC29" s="17">
        <v>-0.8</v>
      </c>
      <c r="VD29" s="17">
        <v>9.1999999999999993</v>
      </c>
      <c r="VE29" s="17">
        <v>9.9029100000000003</v>
      </c>
      <c r="VF29" s="17">
        <v>9.9029100000000003</v>
      </c>
      <c r="VG29" s="17">
        <v>-0.70291000000000003</v>
      </c>
      <c r="VH29" s="17">
        <v>13</v>
      </c>
      <c r="VI29" s="17">
        <v>12.795</v>
      </c>
      <c r="VJ29" s="17">
        <v>12.795</v>
      </c>
      <c r="VK29" s="17">
        <v>0.20499999999999999</v>
      </c>
      <c r="VL29" s="17">
        <v>212.7</v>
      </c>
      <c r="VM29" s="17"/>
      <c r="VN29" s="17">
        <v>214.94</v>
      </c>
      <c r="VO29" s="17">
        <v>-2.2400000000000002</v>
      </c>
      <c r="VP29" s="17">
        <v>15.2</v>
      </c>
      <c r="VQ29" s="17"/>
      <c r="VR29" s="17">
        <v>14.651</v>
      </c>
      <c r="VS29" s="17">
        <v>0.54900000000000004</v>
      </c>
      <c r="VT29" s="17">
        <v>114.9</v>
      </c>
      <c r="VU29" s="17"/>
      <c r="VV29" s="17">
        <v>118.843</v>
      </c>
      <c r="VW29" s="17">
        <v>-3.9430000000000001</v>
      </c>
      <c r="VX29" s="17">
        <v>0.6</v>
      </c>
      <c r="VY29" s="17">
        <v>0.6</v>
      </c>
      <c r="VZ29" s="17">
        <v>0.6</v>
      </c>
      <c r="WA29" s="17">
        <v>0</v>
      </c>
      <c r="WB29" s="17">
        <v>46.6</v>
      </c>
      <c r="WC29" s="17">
        <v>46.57</v>
      </c>
      <c r="WD29" s="17">
        <v>42.637</v>
      </c>
      <c r="WE29" s="17">
        <v>3.9630000000000001</v>
      </c>
      <c r="WF29" s="17">
        <v>57.8</v>
      </c>
      <c r="WG29" s="17">
        <v>49.85</v>
      </c>
      <c r="WH29" s="17">
        <v>47.991</v>
      </c>
      <c r="WI29" s="17">
        <v>9.8089999999999993</v>
      </c>
      <c r="WJ29" s="17">
        <v>86.4</v>
      </c>
      <c r="WK29" s="17"/>
      <c r="WL29" s="17">
        <v>86.875</v>
      </c>
      <c r="WM29" s="17">
        <v>-0.47499999999999998</v>
      </c>
      <c r="WN29" s="17">
        <v>15.3</v>
      </c>
      <c r="WO29" s="17"/>
      <c r="WP29" s="17">
        <v>9.6929999999999996</v>
      </c>
      <c r="WQ29" s="17">
        <v>5.6070000000000002</v>
      </c>
      <c r="WR29" s="17">
        <v>9.8000000000000007</v>
      </c>
      <c r="WS29" s="17">
        <v>9.8000000000000007</v>
      </c>
      <c r="WT29" s="17">
        <v>9.8000000000000007</v>
      </c>
      <c r="WU29" s="17">
        <v>0</v>
      </c>
      <c r="WV29" s="17">
        <v>19.8</v>
      </c>
      <c r="WW29" s="17">
        <v>20</v>
      </c>
      <c r="WX29" s="17">
        <v>19.12621</v>
      </c>
      <c r="WY29" s="17">
        <v>0.67379</v>
      </c>
      <c r="WZ29" s="17">
        <v>9.4</v>
      </c>
      <c r="XA29" s="17">
        <v>10.7</v>
      </c>
      <c r="XB29" s="17">
        <v>10.7</v>
      </c>
      <c r="XC29" s="17">
        <v>-1.3</v>
      </c>
      <c r="XD29" s="17">
        <v>43.31</v>
      </c>
      <c r="XE29" s="17">
        <v>44.210529999999999</v>
      </c>
      <c r="XF29" s="17">
        <v>42</v>
      </c>
      <c r="XG29" s="17">
        <v>1.31</v>
      </c>
      <c r="XH29" s="17">
        <v>15.74</v>
      </c>
      <c r="XI29" s="17">
        <v>15.78947</v>
      </c>
      <c r="XJ29" s="17">
        <v>15</v>
      </c>
      <c r="XK29" s="17">
        <v>0.74</v>
      </c>
      <c r="XL29" s="17"/>
      <c r="XM29" s="17"/>
      <c r="XN29" s="17"/>
      <c r="XO29" s="17">
        <v>0</v>
      </c>
      <c r="XP29" s="17"/>
      <c r="XQ29" s="17"/>
      <c r="XR29" s="17"/>
      <c r="XS29" s="17">
        <v>0</v>
      </c>
      <c r="XT29" s="17">
        <v>17.399999999999999</v>
      </c>
      <c r="XU29" s="17">
        <v>17</v>
      </c>
      <c r="XV29" s="17">
        <v>14</v>
      </c>
      <c r="XW29" s="17">
        <v>3.4</v>
      </c>
      <c r="XX29" s="17"/>
      <c r="XY29" s="17"/>
      <c r="XZ29" s="17"/>
      <c r="YA29" s="17">
        <v>0</v>
      </c>
      <c r="YB29" s="17">
        <v>5.2</v>
      </c>
      <c r="YC29" s="17">
        <v>6.57</v>
      </c>
      <c r="YD29" s="17">
        <v>6.57</v>
      </c>
      <c r="YE29" s="17">
        <v>-1.37</v>
      </c>
    </row>
    <row r="30" spans="1:655" ht="24" customHeight="1" x14ac:dyDescent="0.25">
      <c r="A30" s="1"/>
      <c r="B30" s="16" t="s">
        <v>42</v>
      </c>
      <c r="C30" s="16" t="s">
        <v>827</v>
      </c>
      <c r="D30" s="17">
        <v>105.9</v>
      </c>
      <c r="E30" s="17">
        <v>83.668419999999998</v>
      </c>
      <c r="F30" s="17">
        <v>75.577870000000004</v>
      </c>
      <c r="G30" s="17">
        <v>30.322130000000001</v>
      </c>
      <c r="H30" s="17">
        <v>605.29999999999995</v>
      </c>
      <c r="I30" s="17">
        <v>594.17128000000002</v>
      </c>
      <c r="J30" s="17">
        <v>594.17128000000002</v>
      </c>
      <c r="K30" s="17">
        <v>11.12872</v>
      </c>
      <c r="L30" s="17">
        <v>201.7</v>
      </c>
      <c r="M30" s="17">
        <v>193.29447999999999</v>
      </c>
      <c r="N30" s="17">
        <v>193.29447999999999</v>
      </c>
      <c r="O30" s="17">
        <v>8.4055199999999992</v>
      </c>
      <c r="P30" s="17"/>
      <c r="Q30" s="17"/>
      <c r="R30" s="17"/>
      <c r="S30" s="17">
        <v>0</v>
      </c>
      <c r="T30" s="17"/>
      <c r="U30" s="17"/>
      <c r="V30" s="17"/>
      <c r="W30" s="17">
        <v>0</v>
      </c>
      <c r="X30" s="17">
        <v>80.400000000000006</v>
      </c>
      <c r="Y30" s="17">
        <v>76.797910000000002</v>
      </c>
      <c r="Z30" s="17">
        <v>76.798159999999996</v>
      </c>
      <c r="AA30" s="17">
        <v>3.6018400000000002</v>
      </c>
      <c r="AB30" s="17">
        <v>114.1</v>
      </c>
      <c r="AC30" s="17">
        <v>124.54961</v>
      </c>
      <c r="AD30" s="17">
        <v>166.91499999999999</v>
      </c>
      <c r="AE30" s="17">
        <v>-52.814999999999998</v>
      </c>
      <c r="AF30" s="17"/>
      <c r="AG30" s="17"/>
      <c r="AH30" s="17"/>
      <c r="AI30" s="17">
        <v>0</v>
      </c>
      <c r="AJ30" s="17"/>
      <c r="AK30" s="17"/>
      <c r="AL30" s="17"/>
      <c r="AM30" s="17">
        <v>0</v>
      </c>
      <c r="AN30" s="17">
        <v>0</v>
      </c>
      <c r="AO30" s="17"/>
      <c r="AP30" s="17"/>
      <c r="AQ30" s="17">
        <v>0</v>
      </c>
      <c r="AR30" s="17">
        <v>205.1</v>
      </c>
      <c r="AS30" s="17">
        <v>204.72799000000001</v>
      </c>
      <c r="AT30" s="17">
        <v>204.72800000000001</v>
      </c>
      <c r="AU30" s="17">
        <v>0.372</v>
      </c>
      <c r="AV30" s="17">
        <v>206.4</v>
      </c>
      <c r="AW30" s="17">
        <v>204.72799000000001</v>
      </c>
      <c r="AX30" s="17">
        <v>204.72800000000001</v>
      </c>
      <c r="AY30" s="17">
        <v>1.6719999999999999</v>
      </c>
      <c r="AZ30" s="17">
        <v>197.5</v>
      </c>
      <c r="BA30" s="17">
        <v>204.72799000000001</v>
      </c>
      <c r="BB30" s="17">
        <v>204.72800000000001</v>
      </c>
      <c r="BC30" s="17">
        <v>-7.2279999999999998</v>
      </c>
      <c r="BD30" s="17"/>
      <c r="BE30" s="17"/>
      <c r="BF30" s="17"/>
      <c r="BG30" s="17">
        <v>0</v>
      </c>
      <c r="BH30" s="17"/>
      <c r="BI30" s="17"/>
      <c r="BJ30" s="17"/>
      <c r="BK30" s="17">
        <v>0</v>
      </c>
      <c r="BL30" s="17">
        <v>207.8</v>
      </c>
      <c r="BM30" s="17">
        <v>188.33941999999999</v>
      </c>
      <c r="BN30" s="17">
        <v>174.46776</v>
      </c>
      <c r="BO30" s="17">
        <v>33.332239999999999</v>
      </c>
      <c r="BP30" s="17">
        <v>4.5999999999999996</v>
      </c>
      <c r="BQ30" s="17">
        <v>4.4318400000000002</v>
      </c>
      <c r="BR30" s="17">
        <v>4.4318400000000002</v>
      </c>
      <c r="BS30" s="17">
        <v>0.16816</v>
      </c>
      <c r="BT30" s="17"/>
      <c r="BU30" s="17"/>
      <c r="BV30" s="17"/>
      <c r="BW30" s="17">
        <v>0</v>
      </c>
      <c r="BX30" s="17"/>
      <c r="BY30" s="17"/>
      <c r="BZ30" s="17"/>
      <c r="CA30" s="17">
        <v>0</v>
      </c>
      <c r="CB30" s="17"/>
      <c r="CC30" s="17"/>
      <c r="CD30" s="17"/>
      <c r="CE30" s="17">
        <v>0</v>
      </c>
      <c r="CF30" s="17"/>
      <c r="CG30" s="17"/>
      <c r="CH30" s="17"/>
      <c r="CI30" s="17">
        <v>0</v>
      </c>
      <c r="CJ30" s="17">
        <v>161.30000000000001</v>
      </c>
      <c r="CK30" s="17">
        <v>163.90777</v>
      </c>
      <c r="CL30" s="17">
        <v>163.90777</v>
      </c>
      <c r="CM30" s="17">
        <v>-2.6077699999999999</v>
      </c>
      <c r="CN30" s="17">
        <v>7.6</v>
      </c>
      <c r="CO30" s="17">
        <v>6.8003799999999996</v>
      </c>
      <c r="CP30" s="17">
        <v>5.1333399999999996</v>
      </c>
      <c r="CQ30" s="17">
        <v>2.4666600000000001</v>
      </c>
      <c r="CR30" s="17">
        <v>5.2</v>
      </c>
      <c r="CS30" s="17">
        <v>3.7328100000000002</v>
      </c>
      <c r="CT30" s="17">
        <v>2.8177599999999998</v>
      </c>
      <c r="CU30" s="17">
        <v>2.3822399999999999</v>
      </c>
      <c r="CV30" s="17">
        <v>0</v>
      </c>
      <c r="CW30" s="17">
        <v>0</v>
      </c>
      <c r="CX30" s="17"/>
      <c r="CY30" s="17">
        <v>0</v>
      </c>
      <c r="CZ30" s="17">
        <v>6.8</v>
      </c>
      <c r="DA30" s="17">
        <v>6.8787000000000003</v>
      </c>
      <c r="DB30" s="17">
        <v>6.8787000000000003</v>
      </c>
      <c r="DC30" s="17">
        <v>-7.8700000000000006E-2</v>
      </c>
      <c r="DD30" s="17">
        <v>10.3</v>
      </c>
      <c r="DE30" s="17">
        <v>13.10107</v>
      </c>
      <c r="DF30" s="17">
        <v>10.72785</v>
      </c>
      <c r="DG30" s="17">
        <v>-0.42785000000000001</v>
      </c>
      <c r="DH30" s="17">
        <v>61.1</v>
      </c>
      <c r="DI30" s="17">
        <v>61.91536</v>
      </c>
      <c r="DJ30" s="17">
        <v>45.35425</v>
      </c>
      <c r="DK30" s="17">
        <v>15.745749999999999</v>
      </c>
      <c r="DL30" s="17"/>
      <c r="DM30" s="17"/>
      <c r="DN30" s="17"/>
      <c r="DO30" s="17">
        <v>0</v>
      </c>
      <c r="DP30" s="17"/>
      <c r="DQ30" s="17"/>
      <c r="DR30" s="17"/>
      <c r="DS30" s="17">
        <v>0</v>
      </c>
      <c r="DT30" s="17"/>
      <c r="DU30" s="17"/>
      <c r="DV30" s="17"/>
      <c r="DW30" s="17">
        <v>0</v>
      </c>
      <c r="DX30" s="17"/>
      <c r="DY30" s="17"/>
      <c r="DZ30" s="17"/>
      <c r="EA30" s="17">
        <v>0</v>
      </c>
      <c r="EB30" s="17">
        <v>70.5</v>
      </c>
      <c r="EC30" s="17">
        <v>68.725080000000005</v>
      </c>
      <c r="ED30" s="17">
        <v>66.992379999999997</v>
      </c>
      <c r="EE30" s="17">
        <v>3.5076200000000002</v>
      </c>
      <c r="EF30" s="17">
        <v>111.4</v>
      </c>
      <c r="EG30" s="17">
        <v>145.06370000000001</v>
      </c>
      <c r="EH30" s="17">
        <v>117.44591</v>
      </c>
      <c r="EI30" s="17">
        <v>-6.0459100000000001</v>
      </c>
      <c r="EJ30" s="17"/>
      <c r="EK30" s="17"/>
      <c r="EL30" s="17"/>
      <c r="EM30" s="17">
        <v>0</v>
      </c>
      <c r="EN30" s="17"/>
      <c r="EO30" s="17"/>
      <c r="EP30" s="17"/>
      <c r="EQ30" s="17">
        <v>0</v>
      </c>
      <c r="ER30" s="17"/>
      <c r="ES30" s="17"/>
      <c r="ET30" s="17"/>
      <c r="EU30" s="17">
        <v>0</v>
      </c>
      <c r="EV30" s="17">
        <v>6.5</v>
      </c>
      <c r="EW30" s="17">
        <v>6.39</v>
      </c>
      <c r="EX30" s="17">
        <v>6.39</v>
      </c>
      <c r="EY30" s="17">
        <v>0.11</v>
      </c>
      <c r="EZ30" s="17">
        <v>0</v>
      </c>
      <c r="FA30" s="17">
        <v>144.32992999999999</v>
      </c>
      <c r="FB30" s="17">
        <v>183.16242</v>
      </c>
      <c r="FC30" s="17">
        <v>-183.16242</v>
      </c>
      <c r="FD30" s="17">
        <v>51.2</v>
      </c>
      <c r="FE30" s="17">
        <v>47.76699</v>
      </c>
      <c r="FF30" s="17">
        <v>50.973100000000002</v>
      </c>
      <c r="FG30" s="17">
        <v>0.22689999999999999</v>
      </c>
      <c r="FH30" s="17">
        <v>75.3</v>
      </c>
      <c r="FI30" s="17">
        <v>50.17277</v>
      </c>
      <c r="FJ30" s="17">
        <v>97.938140000000004</v>
      </c>
      <c r="FK30" s="17">
        <v>-22.63814</v>
      </c>
      <c r="FL30" s="17">
        <v>26.3</v>
      </c>
      <c r="FM30" s="17">
        <v>24.878640000000001</v>
      </c>
      <c r="FN30" s="17">
        <v>24.499369999999999</v>
      </c>
      <c r="FO30" s="17">
        <v>1.80063</v>
      </c>
      <c r="FP30" s="17">
        <v>18.8</v>
      </c>
      <c r="FQ30" s="17">
        <v>19.192229999999999</v>
      </c>
      <c r="FR30" s="17">
        <v>19.192229999999999</v>
      </c>
      <c r="FS30" s="17">
        <v>-0.39223000000000002</v>
      </c>
      <c r="FT30" s="17">
        <v>19.8</v>
      </c>
      <c r="FU30" s="17">
        <v>20</v>
      </c>
      <c r="FV30" s="17">
        <v>19.223299999999998</v>
      </c>
      <c r="FW30" s="17">
        <v>0.57669999999999999</v>
      </c>
      <c r="FX30" s="17">
        <v>88.6</v>
      </c>
      <c r="FY30" s="17">
        <v>87.232039999999998</v>
      </c>
      <c r="FZ30" s="17">
        <v>87.232039999999998</v>
      </c>
      <c r="GA30" s="17">
        <v>1.3679600000000001</v>
      </c>
      <c r="GB30" s="17"/>
      <c r="GC30" s="17"/>
      <c r="GD30" s="17"/>
      <c r="GE30" s="17">
        <v>0</v>
      </c>
      <c r="GF30" s="17">
        <v>0</v>
      </c>
      <c r="GG30" s="17"/>
      <c r="GH30" s="17">
        <v>0</v>
      </c>
      <c r="GI30" s="17">
        <v>0</v>
      </c>
      <c r="GJ30" s="17">
        <v>0</v>
      </c>
      <c r="GK30" s="17"/>
      <c r="GL30" s="17"/>
      <c r="GM30" s="17">
        <v>0</v>
      </c>
      <c r="GN30" s="17">
        <v>102.9</v>
      </c>
      <c r="GO30" s="17">
        <v>98.708290000000005</v>
      </c>
      <c r="GP30" s="17">
        <v>87.187870000000004</v>
      </c>
      <c r="GQ30" s="17">
        <v>15.71213</v>
      </c>
      <c r="GR30" s="17">
        <v>8.3000000000000007</v>
      </c>
      <c r="GS30" s="17">
        <v>5.1650400000000003</v>
      </c>
      <c r="GT30" s="17">
        <v>5.1650400000000003</v>
      </c>
      <c r="GU30" s="17">
        <v>3.13496</v>
      </c>
      <c r="GV30" s="17">
        <v>2.4</v>
      </c>
      <c r="GW30" s="17">
        <v>5.4186100000000001</v>
      </c>
      <c r="GX30" s="17">
        <v>5.4186100000000001</v>
      </c>
      <c r="GY30" s="17">
        <v>-3.0186099999999998</v>
      </c>
      <c r="GZ30" s="17">
        <v>27.9</v>
      </c>
      <c r="HA30" s="17">
        <v>34.477530000000002</v>
      </c>
      <c r="HB30" s="17">
        <v>25.30124</v>
      </c>
      <c r="HC30" s="17">
        <v>2.59876</v>
      </c>
      <c r="HD30" s="17">
        <v>43.2</v>
      </c>
      <c r="HE30" s="17">
        <v>44.060189999999999</v>
      </c>
      <c r="HF30" s="17">
        <v>44.060189999999999</v>
      </c>
      <c r="HG30" s="17">
        <v>-0.86019000000000001</v>
      </c>
      <c r="HH30" s="17">
        <v>0</v>
      </c>
      <c r="HI30" s="17"/>
      <c r="HJ30" s="17">
        <v>1.5019400000000001</v>
      </c>
      <c r="HK30" s="17">
        <v>-1.5019400000000001</v>
      </c>
      <c r="HL30" s="17">
        <v>0</v>
      </c>
      <c r="HM30" s="17">
        <v>14.997669999999999</v>
      </c>
      <c r="HN30" s="17">
        <v>14.997669999999999</v>
      </c>
      <c r="HO30" s="17">
        <v>-14.997669999999999</v>
      </c>
      <c r="HP30" s="17">
        <v>104.2</v>
      </c>
      <c r="HQ30" s="17">
        <v>120.63495</v>
      </c>
      <c r="HR30" s="17">
        <v>127.73862</v>
      </c>
      <c r="HS30" s="17">
        <v>-23.538620000000002</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80.3</v>
      </c>
      <c r="JE30" s="17">
        <v>87.740769999999998</v>
      </c>
      <c r="JF30" s="17">
        <v>73.723479999999995</v>
      </c>
      <c r="JG30" s="17">
        <v>6.5765200000000004</v>
      </c>
      <c r="JH30" s="17">
        <v>175.1</v>
      </c>
      <c r="JI30" s="17">
        <v>178.52955</v>
      </c>
      <c r="JJ30" s="17">
        <v>178.52956</v>
      </c>
      <c r="JK30" s="17">
        <v>-3.4295599999999999</v>
      </c>
      <c r="JL30" s="17">
        <v>173.6</v>
      </c>
      <c r="JM30" s="17">
        <v>178.52955</v>
      </c>
      <c r="JN30" s="17">
        <v>178.52956</v>
      </c>
      <c r="JO30" s="17">
        <v>-4.9295600000000004</v>
      </c>
      <c r="JP30" s="17">
        <v>200</v>
      </c>
      <c r="JQ30" s="17">
        <v>178.52955</v>
      </c>
      <c r="JR30" s="17">
        <v>178.52956</v>
      </c>
      <c r="JS30" s="17">
        <v>21.47044</v>
      </c>
      <c r="JT30" s="17">
        <v>273.7</v>
      </c>
      <c r="JU30" s="17">
        <v>267.79433</v>
      </c>
      <c r="JV30" s="17">
        <v>267.79433</v>
      </c>
      <c r="JW30" s="17">
        <v>5.9056699999999998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3.7</v>
      </c>
      <c r="LE30" s="17">
        <v>3.7524000000000002</v>
      </c>
      <c r="LF30" s="17">
        <v>3.7524000000000002</v>
      </c>
      <c r="LG30" s="17">
        <v>-5.2400000000000002E-2</v>
      </c>
      <c r="LH30" s="17">
        <v>80</v>
      </c>
      <c r="LI30" s="17">
        <v>90.2637</v>
      </c>
      <c r="LJ30" s="17">
        <v>83.360330000000005</v>
      </c>
      <c r="LK30" s="17">
        <v>-3.3603299999999998</v>
      </c>
      <c r="LL30" s="17">
        <v>102</v>
      </c>
      <c r="LM30" s="17">
        <v>94.240139999999997</v>
      </c>
      <c r="LN30" s="17">
        <v>107.68643</v>
      </c>
      <c r="LO30" s="17">
        <v>-5.6864299999999997</v>
      </c>
      <c r="LP30" s="17">
        <v>65.400000000000006</v>
      </c>
      <c r="LQ30" s="17">
        <v>67.133979999999994</v>
      </c>
      <c r="LR30" s="17">
        <v>67.133979999999994</v>
      </c>
      <c r="LS30" s="17">
        <v>-1.7339800000000001</v>
      </c>
      <c r="LT30" s="17">
        <v>73.7</v>
      </c>
      <c r="LU30" s="17">
        <v>65.861649999999997</v>
      </c>
      <c r="LV30" s="17">
        <v>65.861649999999997</v>
      </c>
      <c r="LW30" s="17">
        <v>7.8383500000000002</v>
      </c>
      <c r="LX30" s="17">
        <v>30.2</v>
      </c>
      <c r="LY30" s="17">
        <v>27.876639999999998</v>
      </c>
      <c r="LZ30" s="17">
        <v>27.30705</v>
      </c>
      <c r="MA30" s="17">
        <v>2.8929499999999999</v>
      </c>
      <c r="MB30" s="17"/>
      <c r="MC30" s="17"/>
      <c r="MD30" s="17"/>
      <c r="ME30" s="17">
        <v>0</v>
      </c>
      <c r="MF30" s="17"/>
      <c r="MG30" s="17"/>
      <c r="MH30" s="17"/>
      <c r="MI30" s="17">
        <v>0</v>
      </c>
      <c r="MJ30" s="17"/>
      <c r="MK30" s="17"/>
      <c r="ML30" s="17"/>
      <c r="MM30" s="17">
        <v>0</v>
      </c>
      <c r="MN30" s="17">
        <v>145.6</v>
      </c>
      <c r="MO30" s="17">
        <v>149.77392</v>
      </c>
      <c r="MP30" s="17">
        <v>149.77393000000001</v>
      </c>
      <c r="MQ30" s="17">
        <v>-4.1739300000000004</v>
      </c>
      <c r="MR30" s="17">
        <v>146.69999999999999</v>
      </c>
      <c r="MS30" s="17">
        <v>149.77392</v>
      </c>
      <c r="MT30" s="17">
        <v>149.77393000000001</v>
      </c>
      <c r="MU30" s="17">
        <v>-3.0739299999999998</v>
      </c>
      <c r="MV30" s="17">
        <v>149.6</v>
      </c>
      <c r="MW30" s="17">
        <v>149.77392</v>
      </c>
      <c r="MX30" s="17">
        <v>149.77393000000001</v>
      </c>
      <c r="MY30" s="17">
        <v>-0.17393</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140.80000000000001</v>
      </c>
      <c r="NU30" s="17">
        <v>145.06666999999999</v>
      </c>
      <c r="NV30" s="17">
        <v>192.4</v>
      </c>
      <c r="NW30" s="17">
        <v>-51.6</v>
      </c>
      <c r="NX30" s="17">
        <v>79.099999999999994</v>
      </c>
      <c r="NY30" s="17">
        <v>72.533330000000007</v>
      </c>
      <c r="NZ30" s="17">
        <v>96.2</v>
      </c>
      <c r="OA30" s="17">
        <v>-17.100000000000001</v>
      </c>
      <c r="OB30" s="17">
        <v>1.2</v>
      </c>
      <c r="OC30" s="17"/>
      <c r="OD30" s="17">
        <v>1.1259999999999999</v>
      </c>
      <c r="OE30" s="17">
        <v>7.3999999999999996E-2</v>
      </c>
      <c r="OF30" s="17">
        <v>99.9</v>
      </c>
      <c r="OG30" s="17">
        <v>90</v>
      </c>
      <c r="OH30" s="17">
        <v>90.001999999999995</v>
      </c>
      <c r="OI30" s="17">
        <v>9.8979999999999997</v>
      </c>
      <c r="OJ30" s="17">
        <v>67</v>
      </c>
      <c r="OK30" s="17"/>
      <c r="OL30" s="17">
        <v>68.325000000000003</v>
      </c>
      <c r="OM30" s="17">
        <v>-1.325</v>
      </c>
      <c r="ON30" s="17">
        <v>12.6</v>
      </c>
      <c r="OO30" s="17">
        <v>14.936</v>
      </c>
      <c r="OP30" s="17">
        <v>14.936</v>
      </c>
      <c r="OQ30" s="17">
        <v>-2.3359999999999999</v>
      </c>
      <c r="OR30" s="17">
        <v>0.2</v>
      </c>
      <c r="OS30" s="17"/>
      <c r="OT30" s="17">
        <v>0.3</v>
      </c>
      <c r="OU30" s="17">
        <v>-0.1</v>
      </c>
      <c r="OV30" s="17">
        <v>16</v>
      </c>
      <c r="OW30" s="17">
        <v>16</v>
      </c>
      <c r="OX30" s="17">
        <v>14.368930000000001</v>
      </c>
      <c r="OY30" s="17">
        <v>1.63107</v>
      </c>
      <c r="OZ30" s="17">
        <v>9.8000000000000007</v>
      </c>
      <c r="PA30" s="17">
        <v>9.0000099999999996</v>
      </c>
      <c r="PB30" s="17">
        <v>9</v>
      </c>
      <c r="PC30" s="17">
        <v>0.8</v>
      </c>
      <c r="PD30" s="17">
        <v>4.8</v>
      </c>
      <c r="PE30" s="17">
        <v>5.6699799999999998</v>
      </c>
      <c r="PF30" s="17">
        <v>5.67</v>
      </c>
      <c r="PG30" s="17">
        <v>-0.87</v>
      </c>
      <c r="PH30" s="17">
        <v>0.6</v>
      </c>
      <c r="PI30" s="17">
        <v>1.23</v>
      </c>
      <c r="PJ30" s="17">
        <v>1.23</v>
      </c>
      <c r="PK30" s="17">
        <v>-0.63</v>
      </c>
      <c r="PL30" s="17"/>
      <c r="PM30" s="17"/>
      <c r="PN30" s="17">
        <v>1.5</v>
      </c>
      <c r="PO30" s="17">
        <v>-1.5</v>
      </c>
      <c r="PP30" s="17">
        <v>4.2</v>
      </c>
      <c r="PQ30" s="17">
        <v>3.85</v>
      </c>
      <c r="PR30" s="17">
        <v>3.85</v>
      </c>
      <c r="PS30" s="17">
        <v>0.35</v>
      </c>
      <c r="PT30" s="17">
        <v>20.5</v>
      </c>
      <c r="PU30" s="17">
        <v>20</v>
      </c>
      <c r="PV30" s="17">
        <v>19.417480000000001</v>
      </c>
      <c r="PW30" s="17">
        <v>1.0825199999999999</v>
      </c>
      <c r="PX30" s="17">
        <v>20</v>
      </c>
      <c r="PY30" s="17">
        <v>20</v>
      </c>
      <c r="PZ30" s="17">
        <v>19.417480000000001</v>
      </c>
      <c r="QA30" s="17">
        <v>0.58252000000000004</v>
      </c>
      <c r="QB30" s="17">
        <v>12.1</v>
      </c>
      <c r="QC30" s="17">
        <v>10</v>
      </c>
      <c r="QD30" s="17">
        <v>9</v>
      </c>
      <c r="QE30" s="17">
        <v>3.1</v>
      </c>
      <c r="QF30" s="17">
        <v>3.6</v>
      </c>
      <c r="QG30" s="17">
        <v>3.5</v>
      </c>
      <c r="QH30" s="17">
        <v>3.5</v>
      </c>
      <c r="QI30" s="17">
        <v>0.1</v>
      </c>
      <c r="QJ30" s="17">
        <v>18.5</v>
      </c>
      <c r="QK30" s="17">
        <v>19</v>
      </c>
      <c r="QL30" s="17">
        <v>17.961169999999999</v>
      </c>
      <c r="QM30" s="17">
        <v>0.53883000000000003</v>
      </c>
      <c r="QN30" s="17">
        <v>12.3</v>
      </c>
      <c r="QO30" s="17"/>
      <c r="QP30" s="17">
        <v>12.286</v>
      </c>
      <c r="QQ30" s="17">
        <v>1.4E-2</v>
      </c>
      <c r="QR30" s="17">
        <v>14.7</v>
      </c>
      <c r="QS30" s="17"/>
      <c r="QT30" s="17">
        <v>15.413</v>
      </c>
      <c r="QU30" s="17">
        <v>-0.71299999999999997</v>
      </c>
      <c r="QV30" s="17">
        <v>20.8</v>
      </c>
      <c r="QW30" s="17">
        <v>22.027000000000001</v>
      </c>
      <c r="QX30" s="17">
        <v>22.027000000000001</v>
      </c>
      <c r="QY30" s="17">
        <v>-1.2270000000000001</v>
      </c>
      <c r="QZ30" s="17">
        <v>60.9</v>
      </c>
      <c r="RA30" s="17">
        <v>66.87</v>
      </c>
      <c r="RB30" s="17">
        <v>66.867999999999995</v>
      </c>
      <c r="RC30" s="17">
        <v>-5.968</v>
      </c>
      <c r="RD30" s="17">
        <v>4.5</v>
      </c>
      <c r="RE30" s="17">
        <v>5</v>
      </c>
      <c r="RF30" s="17">
        <v>4.2</v>
      </c>
      <c r="RG30" s="17">
        <v>0.3</v>
      </c>
      <c r="RH30" s="17">
        <v>1</v>
      </c>
      <c r="RI30" s="17">
        <v>1.2</v>
      </c>
      <c r="RJ30" s="17">
        <v>1.2</v>
      </c>
      <c r="RK30" s="17">
        <v>-0.2</v>
      </c>
      <c r="RL30" s="17">
        <v>2.2000000000000002</v>
      </c>
      <c r="RM30" s="17">
        <v>2.4</v>
      </c>
      <c r="RN30" s="17">
        <v>2.4</v>
      </c>
      <c r="RO30" s="17">
        <v>-0.2</v>
      </c>
      <c r="RP30" s="17">
        <v>3</v>
      </c>
      <c r="RQ30" s="17">
        <v>2.8</v>
      </c>
      <c r="RR30" s="17">
        <v>2.8</v>
      </c>
      <c r="RS30" s="17">
        <v>0.2</v>
      </c>
      <c r="RT30" s="17">
        <v>15.8</v>
      </c>
      <c r="RU30" s="17"/>
      <c r="RV30" s="17">
        <v>15.083</v>
      </c>
      <c r="RW30" s="17">
        <v>0.71699999999999997</v>
      </c>
      <c r="RX30" s="17">
        <v>3.3</v>
      </c>
      <c r="RY30" s="17">
        <v>3.2610000000000001</v>
      </c>
      <c r="RZ30" s="17">
        <v>3.2610000000000001</v>
      </c>
      <c r="SA30" s="17">
        <v>3.9E-2</v>
      </c>
      <c r="SB30" s="17">
        <v>10.3</v>
      </c>
      <c r="SC30" s="17">
        <v>8.22105</v>
      </c>
      <c r="SD30" s="17">
        <v>0</v>
      </c>
      <c r="SE30" s="17">
        <v>10.3</v>
      </c>
      <c r="SF30" s="17">
        <v>1.6</v>
      </c>
      <c r="SG30" s="17">
        <v>1.9</v>
      </c>
      <c r="SH30" s="17">
        <v>1.9</v>
      </c>
      <c r="SI30" s="17">
        <v>-0.3</v>
      </c>
      <c r="SJ30" s="17"/>
      <c r="SK30" s="17"/>
      <c r="SL30" s="17">
        <v>0.7</v>
      </c>
      <c r="SM30" s="17">
        <v>-0.7</v>
      </c>
      <c r="SN30" s="17">
        <v>10.6</v>
      </c>
      <c r="SO30" s="17">
        <v>10.67961</v>
      </c>
      <c r="SP30" s="17">
        <v>10.67961</v>
      </c>
      <c r="SQ30" s="17">
        <v>-7.961E-2</v>
      </c>
      <c r="SR30" s="17">
        <v>4.7</v>
      </c>
      <c r="SS30" s="17">
        <v>5.4</v>
      </c>
      <c r="ST30" s="17">
        <v>5.4</v>
      </c>
      <c r="SU30" s="17">
        <v>-0.7</v>
      </c>
      <c r="SV30" s="17">
        <v>6.7</v>
      </c>
      <c r="SW30" s="17">
        <v>7</v>
      </c>
      <c r="SX30" s="17">
        <v>7</v>
      </c>
      <c r="SY30" s="17">
        <v>-0.3</v>
      </c>
      <c r="SZ30" s="17">
        <v>9.4</v>
      </c>
      <c r="TA30" s="17">
        <v>10</v>
      </c>
      <c r="TB30" s="17">
        <v>10.67961</v>
      </c>
      <c r="TC30" s="17">
        <v>-1.2796099999999999</v>
      </c>
      <c r="TD30" s="17">
        <v>19.7</v>
      </c>
      <c r="TE30" s="17">
        <v>20</v>
      </c>
      <c r="TF30" s="17">
        <v>19.029129999999999</v>
      </c>
      <c r="TG30" s="17">
        <v>0.67086999999999997</v>
      </c>
      <c r="TH30" s="17">
        <v>26.4</v>
      </c>
      <c r="TI30" s="17">
        <v>19.733329999999999</v>
      </c>
      <c r="TJ30" s="17">
        <v>19.27</v>
      </c>
      <c r="TK30" s="17">
        <v>7.13</v>
      </c>
      <c r="TL30" s="17">
        <v>11.6</v>
      </c>
      <c r="TM30" s="17">
        <v>39.701819999999998</v>
      </c>
      <c r="TN30" s="17">
        <v>37.869</v>
      </c>
      <c r="TO30" s="17">
        <v>-26.268999999999998</v>
      </c>
      <c r="TP30" s="17">
        <v>28.3</v>
      </c>
      <c r="TQ30" s="17"/>
      <c r="TR30" s="17">
        <v>28.331</v>
      </c>
      <c r="TS30" s="17">
        <v>-3.1E-2</v>
      </c>
      <c r="TT30" s="17">
        <v>91.7</v>
      </c>
      <c r="TU30" s="17">
        <v>47.42</v>
      </c>
      <c r="TV30" s="17">
        <v>44.302999999999997</v>
      </c>
      <c r="TW30" s="17">
        <v>47.396999999999998</v>
      </c>
      <c r="TX30" s="17">
        <v>0</v>
      </c>
      <c r="TY30" s="17">
        <v>0</v>
      </c>
      <c r="TZ30" s="17">
        <v>0</v>
      </c>
      <c r="UA30" s="17">
        <v>0</v>
      </c>
      <c r="UB30" s="17">
        <v>11.7</v>
      </c>
      <c r="UC30" s="17">
        <v>5.6769999999999996</v>
      </c>
      <c r="UD30" s="17">
        <v>5.6769999999999996</v>
      </c>
      <c r="UE30" s="17">
        <v>6.0229999999999997</v>
      </c>
      <c r="UF30" s="17">
        <v>0</v>
      </c>
      <c r="UG30" s="17">
        <v>0</v>
      </c>
      <c r="UH30" s="17">
        <v>0</v>
      </c>
      <c r="UI30" s="17">
        <v>0</v>
      </c>
      <c r="UJ30" s="17">
        <v>10.8</v>
      </c>
      <c r="UK30" s="17">
        <v>11</v>
      </c>
      <c r="UL30" s="17">
        <v>10.19417</v>
      </c>
      <c r="UM30" s="17">
        <v>0.60582999999999998</v>
      </c>
      <c r="UN30" s="17">
        <v>3.1</v>
      </c>
      <c r="UO30" s="17">
        <v>3</v>
      </c>
      <c r="UP30" s="17">
        <v>3</v>
      </c>
      <c r="UQ30" s="17">
        <v>0.1</v>
      </c>
      <c r="UR30" s="17">
        <v>7.7</v>
      </c>
      <c r="US30" s="17">
        <v>7.8</v>
      </c>
      <c r="UT30" s="17">
        <v>7.8</v>
      </c>
      <c r="UU30" s="17">
        <v>-0.1</v>
      </c>
      <c r="UV30" s="17">
        <v>8.4</v>
      </c>
      <c r="UW30" s="17">
        <v>9</v>
      </c>
      <c r="UX30" s="17">
        <v>9</v>
      </c>
      <c r="UY30" s="17">
        <v>-0.6</v>
      </c>
      <c r="UZ30" s="17">
        <v>9.1999999999999993</v>
      </c>
      <c r="VA30" s="17">
        <v>10</v>
      </c>
      <c r="VB30" s="17">
        <v>10</v>
      </c>
      <c r="VC30" s="17">
        <v>-0.8</v>
      </c>
      <c r="VD30" s="17">
        <v>9.1999999999999993</v>
      </c>
      <c r="VE30" s="17">
        <v>9.9029100000000003</v>
      </c>
      <c r="VF30" s="17">
        <v>9.9029100000000003</v>
      </c>
      <c r="VG30" s="17">
        <v>-0.70291000000000003</v>
      </c>
      <c r="VH30" s="17">
        <v>12.3</v>
      </c>
      <c r="VI30" s="17">
        <v>13.066000000000001</v>
      </c>
      <c r="VJ30" s="17">
        <v>13.066000000000001</v>
      </c>
      <c r="VK30" s="17">
        <v>-0.76600000000000001</v>
      </c>
      <c r="VL30" s="17">
        <v>211.8</v>
      </c>
      <c r="VM30" s="17"/>
      <c r="VN30" s="17">
        <v>215.334</v>
      </c>
      <c r="VO30" s="17">
        <v>-3.5339999999999998</v>
      </c>
      <c r="VP30" s="17">
        <v>15.7</v>
      </c>
      <c r="VQ30" s="17"/>
      <c r="VR30" s="17">
        <v>14.718999999999999</v>
      </c>
      <c r="VS30" s="17">
        <v>0.98099999999999998</v>
      </c>
      <c r="VT30" s="17">
        <v>114</v>
      </c>
      <c r="VU30" s="17"/>
      <c r="VV30" s="17">
        <v>116.483</v>
      </c>
      <c r="VW30" s="17">
        <v>-2.4830000000000001</v>
      </c>
      <c r="VX30" s="17">
        <v>0.6</v>
      </c>
      <c r="VY30" s="17">
        <v>0.6</v>
      </c>
      <c r="VZ30" s="17">
        <v>0.6</v>
      </c>
      <c r="WA30" s="17">
        <v>0</v>
      </c>
      <c r="WB30" s="17">
        <v>52.6</v>
      </c>
      <c r="WC30" s="17">
        <v>49.7</v>
      </c>
      <c r="WD30" s="17">
        <v>40.901000000000003</v>
      </c>
      <c r="WE30" s="17">
        <v>11.699</v>
      </c>
      <c r="WF30" s="17">
        <v>66.599999999999994</v>
      </c>
      <c r="WG30" s="17">
        <v>53.38</v>
      </c>
      <c r="WH30" s="17">
        <v>50.170999999999999</v>
      </c>
      <c r="WI30" s="17">
        <v>16.428999999999998</v>
      </c>
      <c r="WJ30" s="17">
        <v>86.2</v>
      </c>
      <c r="WK30" s="17"/>
      <c r="WL30" s="17">
        <v>86.105000000000004</v>
      </c>
      <c r="WM30" s="17">
        <v>9.5000000000000001E-2</v>
      </c>
      <c r="WN30" s="17">
        <v>15.9</v>
      </c>
      <c r="WO30" s="17"/>
      <c r="WP30" s="17">
        <v>11.37</v>
      </c>
      <c r="WQ30" s="17">
        <v>4.53</v>
      </c>
      <c r="WR30" s="17">
        <v>9.9</v>
      </c>
      <c r="WS30" s="17">
        <v>9.8000000000000007</v>
      </c>
      <c r="WT30" s="17">
        <v>9.8000000000000007</v>
      </c>
      <c r="WU30" s="17">
        <v>0.1</v>
      </c>
      <c r="WV30" s="17">
        <v>19.8</v>
      </c>
      <c r="WW30" s="17">
        <v>20</v>
      </c>
      <c r="WX30" s="17">
        <v>19.12621</v>
      </c>
      <c r="WY30" s="17">
        <v>0.67379</v>
      </c>
      <c r="WZ30" s="17">
        <v>9.3000000000000007</v>
      </c>
      <c r="XA30" s="17">
        <v>10.7</v>
      </c>
      <c r="XB30" s="17">
        <v>10.7</v>
      </c>
      <c r="XC30" s="17">
        <v>-1.4</v>
      </c>
      <c r="XD30" s="17">
        <v>42.25</v>
      </c>
      <c r="XE30" s="17">
        <v>44.210529999999999</v>
      </c>
      <c r="XF30" s="17">
        <v>42</v>
      </c>
      <c r="XG30" s="17">
        <v>0.25</v>
      </c>
      <c r="XH30" s="17">
        <v>15.23</v>
      </c>
      <c r="XI30" s="17">
        <v>15.78947</v>
      </c>
      <c r="XJ30" s="17">
        <v>15</v>
      </c>
      <c r="XK30" s="17">
        <v>0.23</v>
      </c>
      <c r="XL30" s="17"/>
      <c r="XM30" s="17"/>
      <c r="XN30" s="17"/>
      <c r="XO30" s="17">
        <v>0</v>
      </c>
      <c r="XP30" s="17"/>
      <c r="XQ30" s="17"/>
      <c r="XR30" s="17"/>
      <c r="XS30" s="17">
        <v>0</v>
      </c>
      <c r="XT30" s="17">
        <v>16</v>
      </c>
      <c r="XU30" s="17">
        <v>17</v>
      </c>
      <c r="XV30" s="17">
        <v>14</v>
      </c>
      <c r="XW30" s="17">
        <v>2</v>
      </c>
      <c r="XX30" s="17"/>
      <c r="XY30" s="17"/>
      <c r="XZ30" s="17"/>
      <c r="YA30" s="17">
        <v>0</v>
      </c>
      <c r="YB30" s="17">
        <v>5.4</v>
      </c>
      <c r="YC30" s="17">
        <v>6.57</v>
      </c>
      <c r="YD30" s="17">
        <v>6.57</v>
      </c>
      <c r="YE30" s="17">
        <v>-1.17</v>
      </c>
    </row>
    <row r="31" spans="1:655" ht="24" customHeight="1" x14ac:dyDescent="0.25">
      <c r="A31" s="1"/>
      <c r="B31" s="16" t="s">
        <v>42</v>
      </c>
      <c r="C31" s="16" t="s">
        <v>828</v>
      </c>
      <c r="D31" s="17">
        <v>113.4</v>
      </c>
      <c r="E31" s="17">
        <v>84.495959999999997</v>
      </c>
      <c r="F31" s="17">
        <v>76.493449999999996</v>
      </c>
      <c r="G31" s="17">
        <v>36.906550000000003</v>
      </c>
      <c r="H31" s="17">
        <v>604.6</v>
      </c>
      <c r="I31" s="17">
        <v>594.17128000000002</v>
      </c>
      <c r="J31" s="17">
        <v>594.17128000000002</v>
      </c>
      <c r="K31" s="17">
        <v>10.42872</v>
      </c>
      <c r="L31" s="17">
        <v>201.6</v>
      </c>
      <c r="M31" s="17">
        <v>193.29447999999999</v>
      </c>
      <c r="N31" s="17">
        <v>193.29447999999999</v>
      </c>
      <c r="O31" s="17">
        <v>8.3055199999999996</v>
      </c>
      <c r="P31" s="17"/>
      <c r="Q31" s="17"/>
      <c r="R31" s="17"/>
      <c r="S31" s="17">
        <v>0</v>
      </c>
      <c r="T31" s="17"/>
      <c r="U31" s="17"/>
      <c r="V31" s="17"/>
      <c r="W31" s="17">
        <v>0</v>
      </c>
      <c r="X31" s="17">
        <v>82.5</v>
      </c>
      <c r="Y31" s="17">
        <v>76.798000000000002</v>
      </c>
      <c r="Z31" s="17">
        <v>76.798159999999996</v>
      </c>
      <c r="AA31" s="17">
        <v>5.7018399999999998</v>
      </c>
      <c r="AB31" s="17">
        <v>116.1</v>
      </c>
      <c r="AC31" s="17">
        <v>129.66</v>
      </c>
      <c r="AD31" s="17">
        <v>166.91499999999999</v>
      </c>
      <c r="AE31" s="17">
        <v>-50.814999999999998</v>
      </c>
      <c r="AF31" s="17"/>
      <c r="AG31" s="17"/>
      <c r="AH31" s="17"/>
      <c r="AI31" s="17">
        <v>0</v>
      </c>
      <c r="AJ31" s="17"/>
      <c r="AK31" s="17"/>
      <c r="AL31" s="17"/>
      <c r="AM31" s="17">
        <v>0</v>
      </c>
      <c r="AN31" s="17">
        <v>0</v>
      </c>
      <c r="AO31" s="17"/>
      <c r="AP31" s="17"/>
      <c r="AQ31" s="17">
        <v>0</v>
      </c>
      <c r="AR31" s="17">
        <v>203.8</v>
      </c>
      <c r="AS31" s="17">
        <v>204.72799000000001</v>
      </c>
      <c r="AT31" s="17">
        <v>204.72800000000001</v>
      </c>
      <c r="AU31" s="17">
        <v>-0.92800000000000005</v>
      </c>
      <c r="AV31" s="17">
        <v>205</v>
      </c>
      <c r="AW31" s="17">
        <v>204.72799000000001</v>
      </c>
      <c r="AX31" s="17">
        <v>204.72800000000001</v>
      </c>
      <c r="AY31" s="17">
        <v>0.27200000000000002</v>
      </c>
      <c r="AZ31" s="17">
        <v>195.5</v>
      </c>
      <c r="BA31" s="17">
        <v>204.72799000000001</v>
      </c>
      <c r="BB31" s="17">
        <v>204.72800000000001</v>
      </c>
      <c r="BC31" s="17">
        <v>-9.2279999999999998</v>
      </c>
      <c r="BD31" s="17"/>
      <c r="BE31" s="17"/>
      <c r="BF31" s="17"/>
      <c r="BG31" s="17">
        <v>0</v>
      </c>
      <c r="BH31" s="17"/>
      <c r="BI31" s="17"/>
      <c r="BJ31" s="17"/>
      <c r="BK31" s="17">
        <v>0</v>
      </c>
      <c r="BL31" s="17">
        <v>237.1</v>
      </c>
      <c r="BM31" s="17">
        <v>172.85449</v>
      </c>
      <c r="BN31" s="17">
        <v>165.84324000000001</v>
      </c>
      <c r="BO31" s="17">
        <v>71.25676</v>
      </c>
      <c r="BP31" s="17">
        <v>4.7</v>
      </c>
      <c r="BQ31" s="17">
        <v>4.4318400000000002</v>
      </c>
      <c r="BR31" s="17">
        <v>4.4318400000000002</v>
      </c>
      <c r="BS31" s="17">
        <v>0.26816000000000001</v>
      </c>
      <c r="BT31" s="17"/>
      <c r="BU31" s="17"/>
      <c r="BV31" s="17"/>
      <c r="BW31" s="17">
        <v>0</v>
      </c>
      <c r="BX31" s="17"/>
      <c r="BY31" s="17"/>
      <c r="BZ31" s="17"/>
      <c r="CA31" s="17">
        <v>0</v>
      </c>
      <c r="CB31" s="17"/>
      <c r="CC31" s="17"/>
      <c r="CD31" s="17"/>
      <c r="CE31" s="17">
        <v>0</v>
      </c>
      <c r="CF31" s="17"/>
      <c r="CG31" s="17"/>
      <c r="CH31" s="17"/>
      <c r="CI31" s="17">
        <v>0</v>
      </c>
      <c r="CJ31" s="17">
        <v>167.7</v>
      </c>
      <c r="CK31" s="17">
        <v>163.90777</v>
      </c>
      <c r="CL31" s="17">
        <v>163.90777</v>
      </c>
      <c r="CM31" s="17">
        <v>3.79223</v>
      </c>
      <c r="CN31" s="17">
        <v>7.7</v>
      </c>
      <c r="CO31" s="17">
        <v>6.8003799999999996</v>
      </c>
      <c r="CP31" s="17">
        <v>5.1333399999999996</v>
      </c>
      <c r="CQ31" s="17">
        <v>2.5666600000000002</v>
      </c>
      <c r="CR31" s="17">
        <v>5.3</v>
      </c>
      <c r="CS31" s="17">
        <v>3.7328100000000002</v>
      </c>
      <c r="CT31" s="17">
        <v>2.8177599999999998</v>
      </c>
      <c r="CU31" s="17">
        <v>2.48224</v>
      </c>
      <c r="CV31" s="17">
        <v>0</v>
      </c>
      <c r="CW31" s="17">
        <v>0</v>
      </c>
      <c r="CX31" s="17"/>
      <c r="CY31" s="17">
        <v>0</v>
      </c>
      <c r="CZ31" s="17">
        <v>6.8</v>
      </c>
      <c r="DA31" s="17">
        <v>6.8787000000000003</v>
      </c>
      <c r="DB31" s="17">
        <v>6.8787000000000003</v>
      </c>
      <c r="DC31" s="17">
        <v>-7.8700000000000006E-2</v>
      </c>
      <c r="DD31" s="17">
        <v>10.4</v>
      </c>
      <c r="DE31" s="17">
        <v>13.10107</v>
      </c>
      <c r="DF31" s="17">
        <v>10.73696</v>
      </c>
      <c r="DG31" s="17">
        <v>-0.33695999999999998</v>
      </c>
      <c r="DH31" s="17">
        <v>60.5</v>
      </c>
      <c r="DI31" s="17">
        <v>63.471640000000001</v>
      </c>
      <c r="DJ31" s="17">
        <v>47.137749999999997</v>
      </c>
      <c r="DK31" s="17">
        <v>13.36225</v>
      </c>
      <c r="DL31" s="17"/>
      <c r="DM31" s="17"/>
      <c r="DN31" s="17"/>
      <c r="DO31" s="17">
        <v>0</v>
      </c>
      <c r="DP31" s="17"/>
      <c r="DQ31" s="17"/>
      <c r="DR31" s="17"/>
      <c r="DS31" s="17">
        <v>0</v>
      </c>
      <c r="DT31" s="17"/>
      <c r="DU31" s="17"/>
      <c r="DV31" s="17"/>
      <c r="DW31" s="17">
        <v>0</v>
      </c>
      <c r="DX31" s="17"/>
      <c r="DY31" s="17"/>
      <c r="DZ31" s="17"/>
      <c r="EA31" s="17">
        <v>0</v>
      </c>
      <c r="EB31" s="17">
        <v>70.7</v>
      </c>
      <c r="EC31" s="17">
        <v>69.409009999999995</v>
      </c>
      <c r="ED31" s="17">
        <v>67.697109999999995</v>
      </c>
      <c r="EE31" s="17">
        <v>3.0028899999999998</v>
      </c>
      <c r="EF31" s="17">
        <v>126.9</v>
      </c>
      <c r="EG31" s="17">
        <v>154.49762999999999</v>
      </c>
      <c r="EH31" s="17">
        <v>146.01310000000001</v>
      </c>
      <c r="EI31" s="17">
        <v>-19.113099999999999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v>144.32992999999999</v>
      </c>
      <c r="FB31" s="17">
        <v>184.89617000000001</v>
      </c>
      <c r="FC31" s="17">
        <v>-184.89617000000001</v>
      </c>
      <c r="FD31" s="17">
        <v>48.7</v>
      </c>
      <c r="FE31" s="17">
        <v>47.76699</v>
      </c>
      <c r="FF31" s="17">
        <v>50.973100000000002</v>
      </c>
      <c r="FG31" s="17">
        <v>-2.2730999999999999</v>
      </c>
      <c r="FH31" s="17">
        <v>50.5</v>
      </c>
      <c r="FI31" s="17">
        <v>53.902279999999998</v>
      </c>
      <c r="FJ31" s="17">
        <v>119.58763</v>
      </c>
      <c r="FK31" s="17">
        <v>-69.087630000000004</v>
      </c>
      <c r="FL31" s="17">
        <v>27.5</v>
      </c>
      <c r="FM31" s="17">
        <v>24.878640000000001</v>
      </c>
      <c r="FN31" s="17">
        <v>24.499369999999999</v>
      </c>
      <c r="FO31" s="17">
        <v>3.0006300000000001</v>
      </c>
      <c r="FP31" s="17">
        <v>18.8</v>
      </c>
      <c r="FQ31" s="17">
        <v>19.192229999999999</v>
      </c>
      <c r="FR31" s="17">
        <v>19.192229999999999</v>
      </c>
      <c r="FS31" s="17">
        <v>-0.39223000000000002</v>
      </c>
      <c r="FT31" s="17">
        <v>19.8</v>
      </c>
      <c r="FU31" s="17">
        <v>20</v>
      </c>
      <c r="FV31" s="17">
        <v>19.223299999999998</v>
      </c>
      <c r="FW31" s="17">
        <v>0.57669999999999999</v>
      </c>
      <c r="FX31" s="17">
        <v>87.5</v>
      </c>
      <c r="FY31" s="17">
        <v>87.232039999999998</v>
      </c>
      <c r="FZ31" s="17">
        <v>87.232039999999998</v>
      </c>
      <c r="GA31" s="17">
        <v>0.26795999999999998</v>
      </c>
      <c r="GB31" s="17"/>
      <c r="GC31" s="17"/>
      <c r="GD31" s="17"/>
      <c r="GE31" s="17">
        <v>0</v>
      </c>
      <c r="GF31" s="17">
        <v>0</v>
      </c>
      <c r="GG31" s="17"/>
      <c r="GH31" s="17">
        <v>0</v>
      </c>
      <c r="GI31" s="17">
        <v>0</v>
      </c>
      <c r="GJ31" s="17">
        <v>0</v>
      </c>
      <c r="GK31" s="17"/>
      <c r="GL31" s="17"/>
      <c r="GM31" s="17">
        <v>0</v>
      </c>
      <c r="GN31" s="17">
        <v>104.2</v>
      </c>
      <c r="GO31" s="17">
        <v>99.236170000000001</v>
      </c>
      <c r="GP31" s="17">
        <v>88.073490000000007</v>
      </c>
      <c r="GQ31" s="17">
        <v>16.12651</v>
      </c>
      <c r="GR31" s="17">
        <v>8.1999999999999993</v>
      </c>
      <c r="GS31" s="17">
        <v>5.1650400000000003</v>
      </c>
      <c r="GT31" s="17">
        <v>5.1650400000000003</v>
      </c>
      <c r="GU31" s="17">
        <v>3.0349599999999999</v>
      </c>
      <c r="GV31" s="17">
        <v>2.4</v>
      </c>
      <c r="GW31" s="17">
        <v>5.4186100000000001</v>
      </c>
      <c r="GX31" s="17">
        <v>5.4186100000000001</v>
      </c>
      <c r="GY31" s="17">
        <v>-3.0186099999999998</v>
      </c>
      <c r="GZ31" s="17">
        <v>26.6</v>
      </c>
      <c r="HA31" s="17">
        <v>34.477800000000002</v>
      </c>
      <c r="HB31" s="17">
        <v>25.046690000000002</v>
      </c>
      <c r="HC31" s="17">
        <v>1.55331</v>
      </c>
      <c r="HD31" s="17">
        <v>43.4</v>
      </c>
      <c r="HE31" s="17">
        <v>44.060189999999999</v>
      </c>
      <c r="HF31" s="17">
        <v>44.060189999999999</v>
      </c>
      <c r="HG31" s="17">
        <v>-0.66019000000000005</v>
      </c>
      <c r="HH31" s="17">
        <v>1.8</v>
      </c>
      <c r="HI31" s="17"/>
      <c r="HJ31" s="17">
        <v>1.5019400000000001</v>
      </c>
      <c r="HK31" s="17">
        <v>0.29805999999999999</v>
      </c>
      <c r="HL31" s="17">
        <v>0</v>
      </c>
      <c r="HM31" s="17">
        <v>14.997669999999999</v>
      </c>
      <c r="HN31" s="17">
        <v>14.997669999999999</v>
      </c>
      <c r="HO31" s="17">
        <v>-14.997669999999999</v>
      </c>
      <c r="HP31" s="17">
        <v>95.3</v>
      </c>
      <c r="HQ31" s="17">
        <v>125.28637000000001</v>
      </c>
      <c r="HR31" s="17">
        <v>130.89831000000001</v>
      </c>
      <c r="HS31" s="17">
        <v>-35.598309999999998</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80.599999999999994</v>
      </c>
      <c r="JE31" s="17">
        <v>88.38306</v>
      </c>
      <c r="JF31" s="17">
        <v>74.80104</v>
      </c>
      <c r="JG31" s="17">
        <v>5.7989600000000001</v>
      </c>
      <c r="JH31" s="17">
        <v>173.7</v>
      </c>
      <c r="JI31" s="17">
        <v>178.52955</v>
      </c>
      <c r="JJ31" s="17">
        <v>178.52956</v>
      </c>
      <c r="JK31" s="17">
        <v>-4.8295599999999999</v>
      </c>
      <c r="JL31" s="17">
        <v>171.7</v>
      </c>
      <c r="JM31" s="17">
        <v>178.52955</v>
      </c>
      <c r="JN31" s="17">
        <v>178.52956</v>
      </c>
      <c r="JO31" s="17">
        <v>-6.8295599999999999</v>
      </c>
      <c r="JP31" s="17">
        <v>200</v>
      </c>
      <c r="JQ31" s="17">
        <v>178.52955</v>
      </c>
      <c r="JR31" s="17">
        <v>178.52956</v>
      </c>
      <c r="JS31" s="17">
        <v>21.47044</v>
      </c>
      <c r="JT31" s="17">
        <v>271.3</v>
      </c>
      <c r="JU31" s="17">
        <v>267.79433</v>
      </c>
      <c r="JV31" s="17">
        <v>267.79433</v>
      </c>
      <c r="JW31" s="17">
        <v>3.5056699999999998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3.7</v>
      </c>
      <c r="LE31" s="17">
        <v>3.7524000000000002</v>
      </c>
      <c r="LF31" s="17">
        <v>3.7524000000000002</v>
      </c>
      <c r="LG31" s="17">
        <v>-5.2400000000000002E-2</v>
      </c>
      <c r="LH31" s="17">
        <v>85.6</v>
      </c>
      <c r="LI31" s="17">
        <v>109.0544</v>
      </c>
      <c r="LJ31" s="17">
        <v>57.011229999999998</v>
      </c>
      <c r="LK31" s="17">
        <v>28.58877</v>
      </c>
      <c r="LL31" s="17">
        <v>101.9</v>
      </c>
      <c r="LM31" s="17">
        <v>93.219099999999997</v>
      </c>
      <c r="LN31" s="17">
        <v>107.77844</v>
      </c>
      <c r="LO31" s="17">
        <v>-5.8784400000000003</v>
      </c>
      <c r="LP31" s="17">
        <v>65.5</v>
      </c>
      <c r="LQ31" s="17">
        <v>67.133979999999994</v>
      </c>
      <c r="LR31" s="17">
        <v>67.133979999999994</v>
      </c>
      <c r="LS31" s="17">
        <v>-1.63398</v>
      </c>
      <c r="LT31" s="17">
        <v>74</v>
      </c>
      <c r="LU31" s="17">
        <v>65.861649999999997</v>
      </c>
      <c r="LV31" s="17">
        <v>65.861649999999997</v>
      </c>
      <c r="LW31" s="17">
        <v>8.1383500000000009</v>
      </c>
      <c r="LX31" s="17">
        <v>30.5</v>
      </c>
      <c r="LY31" s="17">
        <v>28.792249999999999</v>
      </c>
      <c r="LZ31" s="17">
        <v>27.30705</v>
      </c>
      <c r="MA31" s="17">
        <v>3.1929500000000002</v>
      </c>
      <c r="MB31" s="17"/>
      <c r="MC31" s="17"/>
      <c r="MD31" s="17"/>
      <c r="ME31" s="17">
        <v>0</v>
      </c>
      <c r="MF31" s="17"/>
      <c r="MG31" s="17"/>
      <c r="MH31" s="17"/>
      <c r="MI31" s="17">
        <v>0</v>
      </c>
      <c r="MJ31" s="17"/>
      <c r="MK31" s="17"/>
      <c r="ML31" s="17"/>
      <c r="MM31" s="17">
        <v>0</v>
      </c>
      <c r="MN31" s="17">
        <v>144.9</v>
      </c>
      <c r="MO31" s="17">
        <v>149.77392</v>
      </c>
      <c r="MP31" s="17">
        <v>149.77393000000001</v>
      </c>
      <c r="MQ31" s="17">
        <v>-4.8739299999999997</v>
      </c>
      <c r="MR31" s="17">
        <v>145.4</v>
      </c>
      <c r="MS31" s="17">
        <v>149.77392</v>
      </c>
      <c r="MT31" s="17">
        <v>149.77393000000001</v>
      </c>
      <c r="MU31" s="17">
        <v>-4.3739299999999997</v>
      </c>
      <c r="MV31" s="17">
        <v>149.4</v>
      </c>
      <c r="MW31" s="17">
        <v>149.77392</v>
      </c>
      <c r="MX31" s="17">
        <v>149.77393000000001</v>
      </c>
      <c r="MY31" s="17">
        <v>-0.37392999999999998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140.80000000000001</v>
      </c>
      <c r="NU31" s="17">
        <v>145.06666999999999</v>
      </c>
      <c r="NV31" s="17">
        <v>192.4</v>
      </c>
      <c r="NW31" s="17">
        <v>-51.6</v>
      </c>
      <c r="NX31" s="17">
        <v>79</v>
      </c>
      <c r="NY31" s="17">
        <v>72.533330000000007</v>
      </c>
      <c r="NZ31" s="17">
        <v>96.2</v>
      </c>
      <c r="OA31" s="17">
        <v>-17.2</v>
      </c>
      <c r="OB31" s="17">
        <v>1.2</v>
      </c>
      <c r="OC31" s="17"/>
      <c r="OD31" s="17">
        <v>1.115</v>
      </c>
      <c r="OE31" s="17">
        <v>8.5000000000000006E-2</v>
      </c>
      <c r="OF31" s="17">
        <v>103.6</v>
      </c>
      <c r="OG31" s="17">
        <v>89.11</v>
      </c>
      <c r="OH31" s="17">
        <v>89.106999999999999</v>
      </c>
      <c r="OI31" s="17">
        <v>14.493</v>
      </c>
      <c r="OJ31" s="17">
        <v>67.8</v>
      </c>
      <c r="OK31" s="17"/>
      <c r="OL31" s="17">
        <v>69.091999999999999</v>
      </c>
      <c r="OM31" s="17">
        <v>-1.292</v>
      </c>
      <c r="ON31" s="17">
        <v>11.4</v>
      </c>
      <c r="OO31" s="17">
        <v>15.034000000000001</v>
      </c>
      <c r="OP31" s="17">
        <v>15.034000000000001</v>
      </c>
      <c r="OQ31" s="17">
        <v>-3.6339999999999999</v>
      </c>
      <c r="OR31" s="17">
        <v>0.2</v>
      </c>
      <c r="OS31" s="17"/>
      <c r="OT31" s="17">
        <v>0.4</v>
      </c>
      <c r="OU31" s="17">
        <v>-0.2</v>
      </c>
      <c r="OV31" s="17">
        <v>16</v>
      </c>
      <c r="OW31" s="17">
        <v>16</v>
      </c>
      <c r="OX31" s="17">
        <v>14.368930000000001</v>
      </c>
      <c r="OY31" s="17">
        <v>1.63107</v>
      </c>
      <c r="OZ31" s="17">
        <v>10</v>
      </c>
      <c r="PA31" s="17">
        <v>9.0000099999999996</v>
      </c>
      <c r="PB31" s="17">
        <v>9</v>
      </c>
      <c r="PC31" s="17">
        <v>1</v>
      </c>
      <c r="PD31" s="17">
        <v>4.8</v>
      </c>
      <c r="PE31" s="17">
        <v>5.6699900000000003</v>
      </c>
      <c r="PF31" s="17">
        <v>5.67</v>
      </c>
      <c r="PG31" s="17">
        <v>-0.87</v>
      </c>
      <c r="PH31" s="17">
        <v>0.6</v>
      </c>
      <c r="PI31" s="17">
        <v>1.23</v>
      </c>
      <c r="PJ31" s="17">
        <v>1.23</v>
      </c>
      <c r="PK31" s="17">
        <v>-0.63</v>
      </c>
      <c r="PL31" s="17"/>
      <c r="PM31" s="17"/>
      <c r="PN31" s="17">
        <v>1.5</v>
      </c>
      <c r="PO31" s="17">
        <v>-1.5</v>
      </c>
      <c r="PP31" s="17">
        <v>4.2</v>
      </c>
      <c r="PQ31" s="17">
        <v>3.85</v>
      </c>
      <c r="PR31" s="17">
        <v>3.85</v>
      </c>
      <c r="PS31" s="17">
        <v>0.35</v>
      </c>
      <c r="PT31" s="17">
        <v>20.6</v>
      </c>
      <c r="PU31" s="17">
        <v>20</v>
      </c>
      <c r="PV31" s="17">
        <v>19.417480000000001</v>
      </c>
      <c r="PW31" s="17">
        <v>1.18252</v>
      </c>
      <c r="PX31" s="17">
        <v>20</v>
      </c>
      <c r="PY31" s="17">
        <v>20</v>
      </c>
      <c r="PZ31" s="17">
        <v>19.417480000000001</v>
      </c>
      <c r="QA31" s="17">
        <v>0.58252000000000004</v>
      </c>
      <c r="QB31" s="17">
        <v>12.1</v>
      </c>
      <c r="QC31" s="17">
        <v>10</v>
      </c>
      <c r="QD31" s="17">
        <v>9</v>
      </c>
      <c r="QE31" s="17">
        <v>3.1</v>
      </c>
      <c r="QF31" s="17">
        <v>3.6</v>
      </c>
      <c r="QG31" s="17">
        <v>3.5</v>
      </c>
      <c r="QH31" s="17">
        <v>3.5</v>
      </c>
      <c r="QI31" s="17">
        <v>0.1</v>
      </c>
      <c r="QJ31" s="17">
        <v>18.5</v>
      </c>
      <c r="QK31" s="17">
        <v>19</v>
      </c>
      <c r="QL31" s="17">
        <v>17.961169999999999</v>
      </c>
      <c r="QM31" s="17">
        <v>0.53883000000000003</v>
      </c>
      <c r="QN31" s="17">
        <v>12.4</v>
      </c>
      <c r="QO31" s="17"/>
      <c r="QP31" s="17">
        <v>12.247999999999999</v>
      </c>
      <c r="QQ31" s="17">
        <v>0.152</v>
      </c>
      <c r="QR31" s="17">
        <v>14.7</v>
      </c>
      <c r="QS31" s="17"/>
      <c r="QT31" s="17">
        <v>15.59</v>
      </c>
      <c r="QU31" s="17">
        <v>-0.89</v>
      </c>
      <c r="QV31" s="17">
        <v>20.7</v>
      </c>
      <c r="QW31" s="17">
        <v>21.507000000000001</v>
      </c>
      <c r="QX31" s="17">
        <v>21.507000000000001</v>
      </c>
      <c r="QY31" s="17">
        <v>-0.80700000000000005</v>
      </c>
      <c r="QZ31" s="17">
        <v>61</v>
      </c>
      <c r="RA31" s="17">
        <v>66.67</v>
      </c>
      <c r="RB31" s="17">
        <v>66.665999999999997</v>
      </c>
      <c r="RC31" s="17">
        <v>-5.6660000000000004</v>
      </c>
      <c r="RD31" s="17">
        <v>4.5</v>
      </c>
      <c r="RE31" s="17">
        <v>5</v>
      </c>
      <c r="RF31" s="17">
        <v>4.2</v>
      </c>
      <c r="RG31" s="17">
        <v>0.3</v>
      </c>
      <c r="RH31" s="17">
        <v>1</v>
      </c>
      <c r="RI31" s="17">
        <v>1.2</v>
      </c>
      <c r="RJ31" s="17">
        <v>1.2</v>
      </c>
      <c r="RK31" s="17">
        <v>-0.2</v>
      </c>
      <c r="RL31" s="17">
        <v>2.2000000000000002</v>
      </c>
      <c r="RM31" s="17">
        <v>2.4</v>
      </c>
      <c r="RN31" s="17">
        <v>2.4</v>
      </c>
      <c r="RO31" s="17">
        <v>-0.2</v>
      </c>
      <c r="RP31" s="17">
        <v>3</v>
      </c>
      <c r="RQ31" s="17">
        <v>2.8</v>
      </c>
      <c r="RR31" s="17">
        <v>2.8</v>
      </c>
      <c r="RS31" s="17">
        <v>0.2</v>
      </c>
      <c r="RT31" s="17">
        <v>15.7</v>
      </c>
      <c r="RU31" s="17"/>
      <c r="RV31" s="17">
        <v>14.16</v>
      </c>
      <c r="RW31" s="17">
        <v>1.54</v>
      </c>
      <c r="RX31" s="17">
        <v>3.3</v>
      </c>
      <c r="RY31" s="17">
        <v>3.2610000000000001</v>
      </c>
      <c r="RZ31" s="17">
        <v>3.2610000000000001</v>
      </c>
      <c r="SA31" s="17">
        <v>3.9E-2</v>
      </c>
      <c r="SB31" s="17">
        <v>10.3</v>
      </c>
      <c r="SC31" s="17">
        <v>8.22105</v>
      </c>
      <c r="SD31" s="17">
        <v>9.1648300000000003</v>
      </c>
      <c r="SE31" s="17">
        <v>1.13517</v>
      </c>
      <c r="SF31" s="17">
        <v>1.6</v>
      </c>
      <c r="SG31" s="17">
        <v>1.9</v>
      </c>
      <c r="SH31" s="17">
        <v>1.9</v>
      </c>
      <c r="SI31" s="17">
        <v>-0.3</v>
      </c>
      <c r="SJ31" s="17"/>
      <c r="SK31" s="17"/>
      <c r="SL31" s="17">
        <v>0.7</v>
      </c>
      <c r="SM31" s="17">
        <v>-0.7</v>
      </c>
      <c r="SN31" s="17">
        <v>10.4</v>
      </c>
      <c r="SO31" s="17">
        <v>10.67961</v>
      </c>
      <c r="SP31" s="17">
        <v>10.67961</v>
      </c>
      <c r="SQ31" s="17">
        <v>-0.27961000000000003</v>
      </c>
      <c r="SR31" s="17">
        <v>4.7</v>
      </c>
      <c r="SS31" s="17">
        <v>5.4</v>
      </c>
      <c r="ST31" s="17">
        <v>5.4</v>
      </c>
      <c r="SU31" s="17">
        <v>-0.7</v>
      </c>
      <c r="SV31" s="17">
        <v>6.7</v>
      </c>
      <c r="SW31" s="17">
        <v>7</v>
      </c>
      <c r="SX31" s="17">
        <v>7</v>
      </c>
      <c r="SY31" s="17">
        <v>-0.3</v>
      </c>
      <c r="SZ31" s="17">
        <v>9.6</v>
      </c>
      <c r="TA31" s="17">
        <v>10</v>
      </c>
      <c r="TB31" s="17">
        <v>10.67961</v>
      </c>
      <c r="TC31" s="17">
        <v>-1.07961</v>
      </c>
      <c r="TD31" s="17">
        <v>19.7</v>
      </c>
      <c r="TE31" s="17">
        <v>20</v>
      </c>
      <c r="TF31" s="17">
        <v>19.029129999999999</v>
      </c>
      <c r="TG31" s="17">
        <v>0.67086999999999997</v>
      </c>
      <c r="TH31" s="17">
        <v>24.5</v>
      </c>
      <c r="TI31" s="17">
        <v>18.94239</v>
      </c>
      <c r="TJ31" s="17">
        <v>18.675000000000001</v>
      </c>
      <c r="TK31" s="17">
        <v>5.8250000000000002</v>
      </c>
      <c r="TL31" s="17">
        <v>15.9</v>
      </c>
      <c r="TM31" s="17">
        <v>43.924950000000003</v>
      </c>
      <c r="TN31" s="17">
        <v>41.805</v>
      </c>
      <c r="TO31" s="17">
        <v>-25.905000000000001</v>
      </c>
      <c r="TP31" s="17">
        <v>28.4</v>
      </c>
      <c r="TQ31" s="17"/>
      <c r="TR31" s="17">
        <v>27.396000000000001</v>
      </c>
      <c r="TS31" s="17">
        <v>1.004</v>
      </c>
      <c r="TT31" s="17">
        <v>95.9</v>
      </c>
      <c r="TU31" s="17">
        <v>49.19</v>
      </c>
      <c r="TV31" s="17">
        <v>46.43</v>
      </c>
      <c r="TW31" s="17">
        <v>49.47</v>
      </c>
      <c r="TX31" s="17">
        <v>0</v>
      </c>
      <c r="TY31" s="17">
        <v>0</v>
      </c>
      <c r="TZ31" s="17">
        <v>0</v>
      </c>
      <c r="UA31" s="17">
        <v>0</v>
      </c>
      <c r="UB31" s="17">
        <v>14</v>
      </c>
      <c r="UC31" s="17">
        <v>6.2149999999999999</v>
      </c>
      <c r="UD31" s="17">
        <v>6.2149999999999999</v>
      </c>
      <c r="UE31" s="17">
        <v>7.7850000000000001</v>
      </c>
      <c r="UF31" s="17">
        <v>0</v>
      </c>
      <c r="UG31" s="17">
        <v>0</v>
      </c>
      <c r="UH31" s="17">
        <v>0</v>
      </c>
      <c r="UI31" s="17">
        <v>0</v>
      </c>
      <c r="UJ31" s="17">
        <v>10.8</v>
      </c>
      <c r="UK31" s="17">
        <v>11</v>
      </c>
      <c r="UL31" s="17">
        <v>10.19417</v>
      </c>
      <c r="UM31" s="17">
        <v>0.60582999999999998</v>
      </c>
      <c r="UN31" s="17">
        <v>3.1</v>
      </c>
      <c r="UO31" s="17">
        <v>3</v>
      </c>
      <c r="UP31" s="17">
        <v>3</v>
      </c>
      <c r="UQ31" s="17">
        <v>0.1</v>
      </c>
      <c r="UR31" s="17">
        <v>7.5</v>
      </c>
      <c r="US31" s="17">
        <v>7.8</v>
      </c>
      <c r="UT31" s="17">
        <v>7.8</v>
      </c>
      <c r="UU31" s="17">
        <v>-0.3</v>
      </c>
      <c r="UV31" s="17">
        <v>8.1999999999999993</v>
      </c>
      <c r="UW31" s="17">
        <v>9</v>
      </c>
      <c r="UX31" s="17">
        <v>9</v>
      </c>
      <c r="UY31" s="17">
        <v>-0.8</v>
      </c>
      <c r="UZ31" s="17">
        <v>9.1999999999999993</v>
      </c>
      <c r="VA31" s="17">
        <v>10</v>
      </c>
      <c r="VB31" s="17">
        <v>10</v>
      </c>
      <c r="VC31" s="17">
        <v>-0.8</v>
      </c>
      <c r="VD31" s="17">
        <v>9.1999999999999993</v>
      </c>
      <c r="VE31" s="17">
        <v>9.9029100000000003</v>
      </c>
      <c r="VF31" s="17">
        <v>9.9029100000000003</v>
      </c>
      <c r="VG31" s="17">
        <v>-0.70291000000000003</v>
      </c>
      <c r="VH31" s="17">
        <v>11.3</v>
      </c>
      <c r="VI31" s="17">
        <v>13.297000000000001</v>
      </c>
      <c r="VJ31" s="17">
        <v>13.297000000000001</v>
      </c>
      <c r="VK31" s="17">
        <v>-1.9970000000000001</v>
      </c>
      <c r="VL31" s="17">
        <v>212.3</v>
      </c>
      <c r="VM31" s="17"/>
      <c r="VN31" s="17">
        <v>216.703</v>
      </c>
      <c r="VO31" s="17">
        <v>-4.4029999999999996</v>
      </c>
      <c r="VP31" s="17">
        <v>16.100000000000001</v>
      </c>
      <c r="VQ31" s="17"/>
      <c r="VR31" s="17">
        <v>14.568</v>
      </c>
      <c r="VS31" s="17">
        <v>1.532</v>
      </c>
      <c r="VT31" s="17">
        <v>115</v>
      </c>
      <c r="VU31" s="17"/>
      <c r="VV31" s="17">
        <v>113.70699999999999</v>
      </c>
      <c r="VW31" s="17">
        <v>1.2929999999999999</v>
      </c>
      <c r="VX31" s="17">
        <v>0.6</v>
      </c>
      <c r="VY31" s="17">
        <v>0.6</v>
      </c>
      <c r="VZ31" s="17">
        <v>0.6</v>
      </c>
      <c r="WA31" s="17">
        <v>0</v>
      </c>
      <c r="WB31" s="17">
        <v>63.7</v>
      </c>
      <c r="WC31" s="17">
        <v>55.36</v>
      </c>
      <c r="WD31" s="17">
        <v>43.475000000000001</v>
      </c>
      <c r="WE31" s="17">
        <v>20.225000000000001</v>
      </c>
      <c r="WF31" s="17">
        <v>70.2</v>
      </c>
      <c r="WG31" s="17">
        <v>59.18</v>
      </c>
      <c r="WH31" s="17">
        <v>55.817999999999998</v>
      </c>
      <c r="WI31" s="17">
        <v>14.382</v>
      </c>
      <c r="WJ31" s="17">
        <v>86.4</v>
      </c>
      <c r="WK31" s="17"/>
      <c r="WL31" s="17">
        <v>85.311000000000007</v>
      </c>
      <c r="WM31" s="17">
        <v>1.089</v>
      </c>
      <c r="WN31" s="17">
        <v>16.399999999999999</v>
      </c>
      <c r="WO31" s="17"/>
      <c r="WP31" s="17">
        <v>11.537000000000001</v>
      </c>
      <c r="WQ31" s="17">
        <v>4.8630000000000004</v>
      </c>
      <c r="WR31" s="17">
        <v>9.8000000000000007</v>
      </c>
      <c r="WS31" s="17">
        <v>9.8000000000000007</v>
      </c>
      <c r="WT31" s="17">
        <v>9.8000000000000007</v>
      </c>
      <c r="WU31" s="17">
        <v>0</v>
      </c>
      <c r="WV31" s="17">
        <v>19.8</v>
      </c>
      <c r="WW31" s="17">
        <v>20</v>
      </c>
      <c r="WX31" s="17">
        <v>19.12621</v>
      </c>
      <c r="WY31" s="17">
        <v>0.67379</v>
      </c>
      <c r="WZ31" s="17">
        <v>9.4</v>
      </c>
      <c r="XA31" s="17">
        <v>10.7</v>
      </c>
      <c r="XB31" s="17">
        <v>10.7</v>
      </c>
      <c r="XC31" s="17">
        <v>-1.3</v>
      </c>
      <c r="XD31" s="17">
        <v>42.55</v>
      </c>
      <c r="XE31" s="17">
        <v>44.210529999999999</v>
      </c>
      <c r="XF31" s="17">
        <v>42</v>
      </c>
      <c r="XG31" s="17">
        <v>0.55000000000000004</v>
      </c>
      <c r="XH31" s="17">
        <v>13.35</v>
      </c>
      <c r="XI31" s="17">
        <v>15.78947</v>
      </c>
      <c r="XJ31" s="17">
        <v>15</v>
      </c>
      <c r="XK31" s="17">
        <v>-1.65</v>
      </c>
      <c r="XL31" s="17"/>
      <c r="XM31" s="17"/>
      <c r="XN31" s="17"/>
      <c r="XO31" s="17">
        <v>0</v>
      </c>
      <c r="XP31" s="17"/>
      <c r="XQ31" s="17"/>
      <c r="XR31" s="17"/>
      <c r="XS31" s="17">
        <v>0</v>
      </c>
      <c r="XT31" s="17">
        <v>16.5</v>
      </c>
      <c r="XU31" s="17">
        <v>17</v>
      </c>
      <c r="XV31" s="17">
        <v>14</v>
      </c>
      <c r="XW31" s="17">
        <v>2.5</v>
      </c>
      <c r="XX31" s="17"/>
      <c r="XY31" s="17"/>
      <c r="XZ31" s="17"/>
      <c r="YA31" s="17">
        <v>0</v>
      </c>
      <c r="YB31" s="17">
        <v>6.3</v>
      </c>
      <c r="YC31" s="17">
        <v>6.57</v>
      </c>
      <c r="YD31" s="17">
        <v>6.57</v>
      </c>
      <c r="YE31" s="17">
        <v>-0.27</v>
      </c>
    </row>
    <row r="32" spans="1:655" ht="24" customHeight="1" x14ac:dyDescent="0.25">
      <c r="A32" s="1"/>
      <c r="B32" s="18" t="s">
        <v>42</v>
      </c>
      <c r="C32" s="18" t="s">
        <v>829</v>
      </c>
      <c r="D32" s="19">
        <v>103.5</v>
      </c>
      <c r="E32" s="19">
        <v>99.627660000000006</v>
      </c>
      <c r="F32" s="19">
        <v>76.615129999999994</v>
      </c>
      <c r="G32" s="19">
        <v>26.884869999999999</v>
      </c>
      <c r="H32" s="19">
        <v>593.6</v>
      </c>
      <c r="I32" s="19">
        <v>594.17128000000002</v>
      </c>
      <c r="J32" s="19">
        <v>594.17128000000002</v>
      </c>
      <c r="K32" s="19">
        <v>-0.57128000000000001</v>
      </c>
      <c r="L32" s="19">
        <v>198.2</v>
      </c>
      <c r="M32" s="19">
        <v>193.29447999999999</v>
      </c>
      <c r="N32" s="19">
        <v>193.29447999999999</v>
      </c>
      <c r="O32" s="19">
        <v>4.9055200000000001</v>
      </c>
      <c r="P32" s="19"/>
      <c r="Q32" s="19"/>
      <c r="R32" s="19"/>
      <c r="S32" s="19">
        <v>0</v>
      </c>
      <c r="T32" s="19"/>
      <c r="U32" s="19"/>
      <c r="V32" s="19"/>
      <c r="W32" s="19">
        <v>0</v>
      </c>
      <c r="X32" s="19">
        <v>82.6</v>
      </c>
      <c r="Y32" s="19">
        <v>80.845560000000006</v>
      </c>
      <c r="Z32" s="19">
        <v>76.798159999999996</v>
      </c>
      <c r="AA32" s="19">
        <v>5.8018400000000003</v>
      </c>
      <c r="AB32" s="19">
        <v>112.6</v>
      </c>
      <c r="AC32" s="19">
        <v>102.83206</v>
      </c>
      <c r="AD32" s="19">
        <v>168.61792</v>
      </c>
      <c r="AE32" s="19">
        <v>-56.017919999999997</v>
      </c>
      <c r="AF32" s="19"/>
      <c r="AG32" s="19"/>
      <c r="AH32" s="19"/>
      <c r="AI32" s="19">
        <v>0</v>
      </c>
      <c r="AJ32" s="19"/>
      <c r="AK32" s="19"/>
      <c r="AL32" s="19"/>
      <c r="AM32" s="19">
        <v>0</v>
      </c>
      <c r="AN32" s="19">
        <v>0</v>
      </c>
      <c r="AO32" s="19"/>
      <c r="AP32" s="19"/>
      <c r="AQ32" s="19">
        <v>0</v>
      </c>
      <c r="AR32" s="19">
        <v>202.9</v>
      </c>
      <c r="AS32" s="19">
        <v>200.07965999999999</v>
      </c>
      <c r="AT32" s="19">
        <v>204.72800000000001</v>
      </c>
      <c r="AU32" s="19">
        <v>-1.8280000000000001</v>
      </c>
      <c r="AV32" s="19">
        <v>204.1</v>
      </c>
      <c r="AW32" s="19">
        <v>200.07965999999999</v>
      </c>
      <c r="AX32" s="19">
        <v>204.72800000000001</v>
      </c>
      <c r="AY32" s="19">
        <v>-0.628</v>
      </c>
      <c r="AZ32" s="19">
        <v>195.5</v>
      </c>
      <c r="BA32" s="19">
        <v>200.07965999999999</v>
      </c>
      <c r="BB32" s="19">
        <v>204.72800000000001</v>
      </c>
      <c r="BC32" s="19">
        <v>-9.2279999999999998</v>
      </c>
      <c r="BD32" s="19"/>
      <c r="BE32" s="19"/>
      <c r="BF32" s="19"/>
      <c r="BG32" s="19">
        <v>0</v>
      </c>
      <c r="BH32" s="19"/>
      <c r="BI32" s="19"/>
      <c r="BJ32" s="19"/>
      <c r="BK32" s="19">
        <v>0</v>
      </c>
      <c r="BL32" s="19">
        <v>150.19999999999999</v>
      </c>
      <c r="BM32" s="19">
        <v>152.16289</v>
      </c>
      <c r="BN32" s="19">
        <v>159.84392</v>
      </c>
      <c r="BO32" s="19">
        <v>-9.6439199999999996</v>
      </c>
      <c r="BP32" s="19">
        <v>4.5</v>
      </c>
      <c r="BQ32" s="19">
        <v>4.4318400000000002</v>
      </c>
      <c r="BR32" s="19">
        <v>4.4318400000000002</v>
      </c>
      <c r="BS32" s="19">
        <v>6.8159999999999998E-2</v>
      </c>
      <c r="BT32" s="19"/>
      <c r="BU32" s="19"/>
      <c r="BV32" s="19"/>
      <c r="BW32" s="19">
        <v>0</v>
      </c>
      <c r="BX32" s="19"/>
      <c r="BY32" s="19"/>
      <c r="BZ32" s="19"/>
      <c r="CA32" s="19">
        <v>0</v>
      </c>
      <c r="CB32" s="19"/>
      <c r="CC32" s="19"/>
      <c r="CD32" s="19"/>
      <c r="CE32" s="19">
        <v>0</v>
      </c>
      <c r="CF32" s="19"/>
      <c r="CG32" s="19"/>
      <c r="CH32" s="19"/>
      <c r="CI32" s="19">
        <v>0</v>
      </c>
      <c r="CJ32" s="19">
        <v>163.30000000000001</v>
      </c>
      <c r="CK32" s="19">
        <v>163.90777</v>
      </c>
      <c r="CL32" s="19">
        <v>163.90777</v>
      </c>
      <c r="CM32" s="19">
        <v>-0.60777000000000003</v>
      </c>
      <c r="CN32" s="19">
        <v>7</v>
      </c>
      <c r="CO32" s="19">
        <v>6.8003799999999996</v>
      </c>
      <c r="CP32" s="19">
        <v>5.1333399999999996</v>
      </c>
      <c r="CQ32" s="19">
        <v>1.86666</v>
      </c>
      <c r="CR32" s="19">
        <v>5</v>
      </c>
      <c r="CS32" s="19">
        <v>3.7328199999999998</v>
      </c>
      <c r="CT32" s="19">
        <v>2.8177599999999998</v>
      </c>
      <c r="CU32" s="19">
        <v>2.1822400000000002</v>
      </c>
      <c r="CV32" s="19">
        <v>0</v>
      </c>
      <c r="CW32" s="19">
        <v>0</v>
      </c>
      <c r="CX32" s="19"/>
      <c r="CY32" s="19">
        <v>0</v>
      </c>
      <c r="CZ32" s="19">
        <v>6.8</v>
      </c>
      <c r="DA32" s="19">
        <v>6.8787000000000003</v>
      </c>
      <c r="DB32" s="19">
        <v>6.8787000000000003</v>
      </c>
      <c r="DC32" s="19">
        <v>-7.8700000000000006E-2</v>
      </c>
      <c r="DD32" s="19">
        <v>10.4</v>
      </c>
      <c r="DE32" s="19">
        <v>14.919420000000001</v>
      </c>
      <c r="DF32" s="19">
        <v>13.146409999999999</v>
      </c>
      <c r="DG32" s="19">
        <v>-2.74641</v>
      </c>
      <c r="DH32" s="19">
        <v>66.400000000000006</v>
      </c>
      <c r="DI32" s="19">
        <v>60</v>
      </c>
      <c r="DJ32" s="19">
        <v>46.740540000000003</v>
      </c>
      <c r="DK32" s="19">
        <v>19.659459999999999</v>
      </c>
      <c r="DL32" s="19"/>
      <c r="DM32" s="19"/>
      <c r="DN32" s="19"/>
      <c r="DO32" s="19">
        <v>0</v>
      </c>
      <c r="DP32" s="19"/>
      <c r="DQ32" s="19"/>
      <c r="DR32" s="19"/>
      <c r="DS32" s="19">
        <v>0</v>
      </c>
      <c r="DT32" s="19"/>
      <c r="DU32" s="19"/>
      <c r="DV32" s="19"/>
      <c r="DW32" s="19">
        <v>0</v>
      </c>
      <c r="DX32" s="19"/>
      <c r="DY32" s="19"/>
      <c r="DZ32" s="19"/>
      <c r="EA32" s="19">
        <v>0</v>
      </c>
      <c r="EB32" s="19">
        <v>68.7</v>
      </c>
      <c r="EC32" s="19">
        <v>66.493350000000007</v>
      </c>
      <c r="ED32" s="19">
        <v>67.798490000000001</v>
      </c>
      <c r="EE32" s="19">
        <v>0.90151000000000003</v>
      </c>
      <c r="EF32" s="19">
        <v>138.4</v>
      </c>
      <c r="EG32" s="19">
        <v>182.6884</v>
      </c>
      <c r="EH32" s="19">
        <v>176.98233999999999</v>
      </c>
      <c r="EI32" s="19">
        <v>-38.582340000000002</v>
      </c>
      <c r="EJ32" s="19"/>
      <c r="EK32" s="19"/>
      <c r="EL32" s="19"/>
      <c r="EM32" s="19">
        <v>0</v>
      </c>
      <c r="EN32" s="19"/>
      <c r="EO32" s="19"/>
      <c r="EP32" s="19"/>
      <c r="EQ32" s="19">
        <v>0</v>
      </c>
      <c r="ER32" s="19"/>
      <c r="ES32" s="19"/>
      <c r="ET32" s="19"/>
      <c r="EU32" s="19">
        <v>0</v>
      </c>
      <c r="EV32" s="19">
        <v>6.5</v>
      </c>
      <c r="EW32" s="19">
        <v>6.39</v>
      </c>
      <c r="EX32" s="19">
        <v>6.39</v>
      </c>
      <c r="EY32" s="19">
        <v>0.11</v>
      </c>
      <c r="EZ32" s="19">
        <v>0</v>
      </c>
      <c r="FA32" s="19">
        <v>160.88947999999999</v>
      </c>
      <c r="FB32" s="19">
        <v>186.56820999999999</v>
      </c>
      <c r="FC32" s="19">
        <v>-186.56820999999999</v>
      </c>
      <c r="FD32" s="19">
        <v>50.5</v>
      </c>
      <c r="FE32" s="19">
        <v>50.0486</v>
      </c>
      <c r="FF32" s="19">
        <v>50.973100000000002</v>
      </c>
      <c r="FG32" s="19">
        <v>-0.47310000000000002</v>
      </c>
      <c r="FH32" s="19">
        <v>89.9</v>
      </c>
      <c r="FI32" s="19">
        <v>75</v>
      </c>
      <c r="FJ32" s="19">
        <v>68.837199999999996</v>
      </c>
      <c r="FK32" s="19">
        <v>21.062799999999999</v>
      </c>
      <c r="FL32" s="19">
        <v>25.9</v>
      </c>
      <c r="FM32" s="19">
        <v>28.017790000000002</v>
      </c>
      <c r="FN32" s="19">
        <v>24.499369999999999</v>
      </c>
      <c r="FO32" s="19">
        <v>1.40063</v>
      </c>
      <c r="FP32" s="19">
        <v>18.600000000000001</v>
      </c>
      <c r="FQ32" s="19">
        <v>19.192229999999999</v>
      </c>
      <c r="FR32" s="19">
        <v>19.192229999999999</v>
      </c>
      <c r="FS32" s="19">
        <v>-0.59223000000000003</v>
      </c>
      <c r="FT32" s="19">
        <v>19.8</v>
      </c>
      <c r="FU32" s="19">
        <v>20</v>
      </c>
      <c r="FV32" s="19">
        <v>19.223299999999998</v>
      </c>
      <c r="FW32" s="19">
        <v>0.57669999999999999</v>
      </c>
      <c r="FX32" s="19">
        <v>88.4</v>
      </c>
      <c r="FY32" s="19">
        <v>87.232039999999998</v>
      </c>
      <c r="FZ32" s="19">
        <v>87.232039999999998</v>
      </c>
      <c r="GA32" s="19">
        <v>1.1679600000000001</v>
      </c>
      <c r="GB32" s="19"/>
      <c r="GC32" s="19"/>
      <c r="GD32" s="19"/>
      <c r="GE32" s="19">
        <v>0</v>
      </c>
      <c r="GF32" s="19">
        <v>0</v>
      </c>
      <c r="GG32" s="19"/>
      <c r="GH32" s="19">
        <v>0</v>
      </c>
      <c r="GI32" s="19">
        <v>0</v>
      </c>
      <c r="GJ32" s="19">
        <v>0</v>
      </c>
      <c r="GK32" s="19"/>
      <c r="GL32" s="19"/>
      <c r="GM32" s="19">
        <v>0</v>
      </c>
      <c r="GN32" s="19">
        <v>102.1</v>
      </c>
      <c r="GO32" s="19">
        <v>110.37475999999999</v>
      </c>
      <c r="GP32" s="19">
        <v>89.493809999999996</v>
      </c>
      <c r="GQ32" s="19">
        <v>12.60619</v>
      </c>
      <c r="GR32" s="19">
        <v>8.1999999999999993</v>
      </c>
      <c r="GS32" s="19">
        <v>8.2552000000000003</v>
      </c>
      <c r="GT32" s="19">
        <v>5.1650400000000003</v>
      </c>
      <c r="GU32" s="19">
        <v>3.0349599999999999</v>
      </c>
      <c r="GV32" s="19">
        <v>2.4</v>
      </c>
      <c r="GW32" s="19">
        <v>2.0343399999999998</v>
      </c>
      <c r="GX32" s="19">
        <v>5.4186100000000001</v>
      </c>
      <c r="GY32" s="19">
        <v>-3.0186099999999998</v>
      </c>
      <c r="GZ32" s="19">
        <v>33</v>
      </c>
      <c r="HA32" s="19">
        <v>0</v>
      </c>
      <c r="HB32" s="19">
        <v>29.390820000000001</v>
      </c>
      <c r="HC32" s="19">
        <v>3.6091799999999998</v>
      </c>
      <c r="HD32" s="19">
        <v>44</v>
      </c>
      <c r="HE32" s="19">
        <v>44.060189999999999</v>
      </c>
      <c r="HF32" s="19">
        <v>44.060189999999999</v>
      </c>
      <c r="HG32" s="19">
        <v>-6.019E-2</v>
      </c>
      <c r="HH32" s="19">
        <v>3.6</v>
      </c>
      <c r="HI32" s="19"/>
      <c r="HJ32" s="19">
        <v>1.5019400000000001</v>
      </c>
      <c r="HK32" s="19">
        <v>2.0980599999999998</v>
      </c>
      <c r="HL32" s="19">
        <v>0</v>
      </c>
      <c r="HM32" s="19">
        <v>0</v>
      </c>
      <c r="HN32" s="19">
        <v>14.997669999999999</v>
      </c>
      <c r="HO32" s="19">
        <v>-14.997669999999999</v>
      </c>
      <c r="HP32" s="19">
        <v>62</v>
      </c>
      <c r="HQ32" s="19">
        <v>98.112359999999995</v>
      </c>
      <c r="HR32" s="19">
        <v>127.06871</v>
      </c>
      <c r="HS32" s="19">
        <v>-65.068709999999996</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79.8</v>
      </c>
      <c r="JE32" s="19">
        <v>88.384460000000004</v>
      </c>
      <c r="JF32" s="19">
        <v>76.52919</v>
      </c>
      <c r="JG32" s="19">
        <v>3.27081</v>
      </c>
      <c r="JH32" s="19">
        <v>172</v>
      </c>
      <c r="JI32" s="19">
        <v>178.52956</v>
      </c>
      <c r="JJ32" s="19">
        <v>178.52956</v>
      </c>
      <c r="JK32" s="19">
        <v>-6.52956</v>
      </c>
      <c r="JL32" s="19">
        <v>170.6</v>
      </c>
      <c r="JM32" s="19">
        <v>178.52956</v>
      </c>
      <c r="JN32" s="19">
        <v>178.52956</v>
      </c>
      <c r="JO32" s="19">
        <v>-7.9295600000000004</v>
      </c>
      <c r="JP32" s="19">
        <v>200</v>
      </c>
      <c r="JQ32" s="19">
        <v>178.52956</v>
      </c>
      <c r="JR32" s="19">
        <v>178.52956</v>
      </c>
      <c r="JS32" s="19">
        <v>21.47044</v>
      </c>
      <c r="JT32" s="19">
        <v>273.5</v>
      </c>
      <c r="JU32" s="19">
        <v>267.79433</v>
      </c>
      <c r="JV32" s="19">
        <v>267.79433</v>
      </c>
      <c r="JW32" s="19">
        <v>5.7056699999999996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3.7</v>
      </c>
      <c r="LE32" s="19">
        <v>3.7524000000000002</v>
      </c>
      <c r="LF32" s="19">
        <v>3.7524000000000002</v>
      </c>
      <c r="LG32" s="19">
        <v>-5.2400000000000002E-2</v>
      </c>
      <c r="LH32" s="19">
        <v>58.9</v>
      </c>
      <c r="LI32" s="19">
        <v>94.859250000000003</v>
      </c>
      <c r="LJ32" s="19">
        <v>89.034229999999994</v>
      </c>
      <c r="LK32" s="19">
        <v>-30.134229999999999</v>
      </c>
      <c r="LL32" s="19">
        <v>95.4</v>
      </c>
      <c r="LM32" s="19">
        <v>94.756489999999999</v>
      </c>
      <c r="LN32" s="19">
        <v>100.86686</v>
      </c>
      <c r="LO32" s="19">
        <v>-5.4668599999999996</v>
      </c>
      <c r="LP32" s="19">
        <v>64</v>
      </c>
      <c r="LQ32" s="19">
        <v>67.133979999999994</v>
      </c>
      <c r="LR32" s="19">
        <v>67.133979999999994</v>
      </c>
      <c r="LS32" s="19">
        <v>-3.1339800000000002</v>
      </c>
      <c r="LT32" s="19">
        <v>75.400000000000006</v>
      </c>
      <c r="LU32" s="19">
        <v>65.861649999999997</v>
      </c>
      <c r="LV32" s="19">
        <v>65.861649999999997</v>
      </c>
      <c r="LW32" s="19">
        <v>9.5383499999999994</v>
      </c>
      <c r="LX32" s="19">
        <v>29.6</v>
      </c>
      <c r="LY32" s="19">
        <v>29.951460000000001</v>
      </c>
      <c r="LZ32" s="19">
        <v>27.30705</v>
      </c>
      <c r="MA32" s="19">
        <v>2.2929499999999998</v>
      </c>
      <c r="MB32" s="19"/>
      <c r="MC32" s="19"/>
      <c r="MD32" s="19"/>
      <c r="ME32" s="19">
        <v>0</v>
      </c>
      <c r="MF32" s="19"/>
      <c r="MG32" s="19"/>
      <c r="MH32" s="19"/>
      <c r="MI32" s="19">
        <v>0</v>
      </c>
      <c r="MJ32" s="19"/>
      <c r="MK32" s="19"/>
      <c r="ML32" s="19"/>
      <c r="MM32" s="19">
        <v>0</v>
      </c>
      <c r="MN32" s="19">
        <v>144</v>
      </c>
      <c r="MO32" s="19">
        <v>113.41701999999999</v>
      </c>
      <c r="MP32" s="19">
        <v>149.77393000000001</v>
      </c>
      <c r="MQ32" s="19">
        <v>-5.77393</v>
      </c>
      <c r="MR32" s="19">
        <v>145</v>
      </c>
      <c r="MS32" s="19">
        <v>113.41701999999999</v>
      </c>
      <c r="MT32" s="19">
        <v>149.77393000000001</v>
      </c>
      <c r="MU32" s="19">
        <v>-4.77393</v>
      </c>
      <c r="MV32" s="19">
        <v>148.30000000000001</v>
      </c>
      <c r="MW32" s="19">
        <v>113.41701999999999</v>
      </c>
      <c r="MX32" s="19">
        <v>149.77393000000001</v>
      </c>
      <c r="MY32" s="19">
        <v>-1.47393</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140.80000000000001</v>
      </c>
      <c r="NU32" s="19">
        <v>145.06666999999999</v>
      </c>
      <c r="NV32" s="19">
        <v>192.4</v>
      </c>
      <c r="NW32" s="19">
        <v>-51.6</v>
      </c>
      <c r="NX32" s="19">
        <v>78.900000000000006</v>
      </c>
      <c r="NY32" s="19">
        <v>72.533330000000007</v>
      </c>
      <c r="NZ32" s="19">
        <v>96.2</v>
      </c>
      <c r="OA32" s="19">
        <v>-17.3</v>
      </c>
      <c r="OB32" s="19">
        <v>1.2</v>
      </c>
      <c r="OC32" s="19"/>
      <c r="OD32" s="19">
        <v>1.135</v>
      </c>
      <c r="OE32" s="19">
        <v>6.5000000000000002E-2</v>
      </c>
      <c r="OF32" s="19">
        <v>111.1</v>
      </c>
      <c r="OG32" s="19">
        <v>94.2</v>
      </c>
      <c r="OH32" s="19">
        <v>87.876999999999995</v>
      </c>
      <c r="OI32" s="19">
        <v>23.222999999999999</v>
      </c>
      <c r="OJ32" s="19">
        <v>68.3</v>
      </c>
      <c r="OK32" s="19"/>
      <c r="OL32" s="19">
        <v>69.373000000000005</v>
      </c>
      <c r="OM32" s="19">
        <v>-1.073</v>
      </c>
      <c r="ON32" s="19">
        <v>10.7</v>
      </c>
      <c r="OO32" s="19">
        <v>15.113</v>
      </c>
      <c r="OP32" s="19">
        <v>15.113</v>
      </c>
      <c r="OQ32" s="19">
        <v>-4.4130000000000003</v>
      </c>
      <c r="OR32" s="19">
        <v>0.2</v>
      </c>
      <c r="OS32" s="19"/>
      <c r="OT32" s="19">
        <v>0.4</v>
      </c>
      <c r="OU32" s="19">
        <v>-0.2</v>
      </c>
      <c r="OV32" s="19">
        <v>16</v>
      </c>
      <c r="OW32" s="19">
        <v>16</v>
      </c>
      <c r="OX32" s="19">
        <v>14.174759999999999</v>
      </c>
      <c r="OY32" s="19">
        <v>1.82524</v>
      </c>
      <c r="OZ32" s="19">
        <v>10.1</v>
      </c>
      <c r="PA32" s="19">
        <v>9</v>
      </c>
      <c r="PB32" s="19">
        <v>9</v>
      </c>
      <c r="PC32" s="19">
        <v>1.1000000000000001</v>
      </c>
      <c r="PD32" s="19">
        <v>4.8</v>
      </c>
      <c r="PE32" s="19">
        <v>5.67</v>
      </c>
      <c r="PF32" s="19">
        <v>5.67</v>
      </c>
      <c r="PG32" s="19">
        <v>-0.87</v>
      </c>
      <c r="PH32" s="19">
        <v>0.6</v>
      </c>
      <c r="PI32" s="19">
        <v>1.23</v>
      </c>
      <c r="PJ32" s="19">
        <v>1.23</v>
      </c>
      <c r="PK32" s="19">
        <v>-0.63</v>
      </c>
      <c r="PL32" s="19"/>
      <c r="PM32" s="19"/>
      <c r="PN32" s="19">
        <v>1.5</v>
      </c>
      <c r="PO32" s="19">
        <v>-1.5</v>
      </c>
      <c r="PP32" s="19">
        <v>4.2</v>
      </c>
      <c r="PQ32" s="19">
        <v>3.85</v>
      </c>
      <c r="PR32" s="19">
        <v>3.85</v>
      </c>
      <c r="PS32" s="19">
        <v>0.35</v>
      </c>
      <c r="PT32" s="19">
        <v>19.899999999999999</v>
      </c>
      <c r="PU32" s="19">
        <v>20</v>
      </c>
      <c r="PV32" s="19">
        <v>19.417480000000001</v>
      </c>
      <c r="PW32" s="19">
        <v>0.48252</v>
      </c>
      <c r="PX32" s="19">
        <v>20</v>
      </c>
      <c r="PY32" s="19">
        <v>20</v>
      </c>
      <c r="PZ32" s="19">
        <v>19.417480000000001</v>
      </c>
      <c r="QA32" s="19">
        <v>0.58252000000000004</v>
      </c>
      <c r="QB32" s="19">
        <v>12.1</v>
      </c>
      <c r="QC32" s="19">
        <v>10</v>
      </c>
      <c r="QD32" s="19">
        <v>9</v>
      </c>
      <c r="QE32" s="19">
        <v>3.1</v>
      </c>
      <c r="QF32" s="19">
        <v>3.6</v>
      </c>
      <c r="QG32" s="19">
        <v>3.5</v>
      </c>
      <c r="QH32" s="19">
        <v>3.5</v>
      </c>
      <c r="QI32" s="19">
        <v>0.1</v>
      </c>
      <c r="QJ32" s="19">
        <v>18.5</v>
      </c>
      <c r="QK32" s="19">
        <v>19</v>
      </c>
      <c r="QL32" s="19">
        <v>17.961169999999999</v>
      </c>
      <c r="QM32" s="19">
        <v>0.53883000000000003</v>
      </c>
      <c r="QN32" s="19">
        <v>12.3</v>
      </c>
      <c r="QO32" s="19"/>
      <c r="QP32" s="19">
        <v>12.324</v>
      </c>
      <c r="QQ32" s="19">
        <v>-2.4E-2</v>
      </c>
      <c r="QR32" s="19">
        <v>14.6</v>
      </c>
      <c r="QS32" s="19"/>
      <c r="QT32" s="19">
        <v>15.718</v>
      </c>
      <c r="QU32" s="19">
        <v>-1.1180000000000001</v>
      </c>
      <c r="QV32" s="19">
        <v>20.3</v>
      </c>
      <c r="QW32" s="19">
        <v>21.2</v>
      </c>
      <c r="QX32" s="19">
        <v>20.853999999999999</v>
      </c>
      <c r="QY32" s="19">
        <v>-0.55400000000000005</v>
      </c>
      <c r="QZ32" s="19">
        <v>60.7</v>
      </c>
      <c r="RA32" s="19">
        <v>67.8</v>
      </c>
      <c r="RB32" s="19">
        <v>66.075000000000003</v>
      </c>
      <c r="RC32" s="19">
        <v>-5.375</v>
      </c>
      <c r="RD32" s="19">
        <v>4.5</v>
      </c>
      <c r="RE32" s="19">
        <v>5</v>
      </c>
      <c r="RF32" s="19">
        <v>4.2</v>
      </c>
      <c r="RG32" s="19">
        <v>0.3</v>
      </c>
      <c r="RH32" s="19">
        <v>1</v>
      </c>
      <c r="RI32" s="19">
        <v>1.2</v>
      </c>
      <c r="RJ32" s="19">
        <v>1.2</v>
      </c>
      <c r="RK32" s="19">
        <v>-0.2</v>
      </c>
      <c r="RL32" s="19">
        <v>2.2000000000000002</v>
      </c>
      <c r="RM32" s="19">
        <v>2.4</v>
      </c>
      <c r="RN32" s="19">
        <v>2.4</v>
      </c>
      <c r="RO32" s="19">
        <v>-0.2</v>
      </c>
      <c r="RP32" s="19">
        <v>3</v>
      </c>
      <c r="RQ32" s="19">
        <v>2.8</v>
      </c>
      <c r="RR32" s="19">
        <v>2.8</v>
      </c>
      <c r="RS32" s="19">
        <v>0.2</v>
      </c>
      <c r="RT32" s="19">
        <v>15.4</v>
      </c>
      <c r="RU32" s="19"/>
      <c r="RV32" s="19">
        <v>14.055</v>
      </c>
      <c r="RW32" s="19">
        <v>1.345</v>
      </c>
      <c r="RX32" s="19">
        <v>3.3</v>
      </c>
      <c r="RY32" s="19">
        <v>3.2610000000000001</v>
      </c>
      <c r="RZ32" s="19">
        <v>3.2610000000000001</v>
      </c>
      <c r="SA32" s="19">
        <v>3.9E-2</v>
      </c>
      <c r="SB32" s="19">
        <v>10.3</v>
      </c>
      <c r="SC32" s="19">
        <v>8.22105</v>
      </c>
      <c r="SD32" s="19">
        <v>12.215020000000001</v>
      </c>
      <c r="SE32" s="19">
        <v>-1.9150199999999999</v>
      </c>
      <c r="SF32" s="19">
        <v>1.6</v>
      </c>
      <c r="SG32" s="19">
        <v>1.9</v>
      </c>
      <c r="SH32" s="19">
        <v>1.9</v>
      </c>
      <c r="SI32" s="19">
        <v>-0.3</v>
      </c>
      <c r="SJ32" s="19"/>
      <c r="SK32" s="19"/>
      <c r="SL32" s="19">
        <v>0.7</v>
      </c>
      <c r="SM32" s="19">
        <v>-0.7</v>
      </c>
      <c r="SN32" s="19">
        <v>10.4</v>
      </c>
      <c r="SO32" s="19">
        <v>10.67961</v>
      </c>
      <c r="SP32" s="19">
        <v>10.67961</v>
      </c>
      <c r="SQ32" s="19">
        <v>-0.27961000000000003</v>
      </c>
      <c r="SR32" s="19">
        <v>4.5</v>
      </c>
      <c r="SS32" s="19">
        <v>5.4</v>
      </c>
      <c r="ST32" s="19">
        <v>5.4</v>
      </c>
      <c r="SU32" s="19">
        <v>-0.9</v>
      </c>
      <c r="SV32" s="19">
        <v>6.4</v>
      </c>
      <c r="SW32" s="19">
        <v>7</v>
      </c>
      <c r="SX32" s="19">
        <v>7</v>
      </c>
      <c r="SY32" s="19">
        <v>-0.6</v>
      </c>
      <c r="SZ32" s="19">
        <v>8.9</v>
      </c>
      <c r="TA32" s="19">
        <v>10</v>
      </c>
      <c r="TB32" s="19">
        <v>10.67961</v>
      </c>
      <c r="TC32" s="19">
        <v>-1.7796099999999999</v>
      </c>
      <c r="TD32" s="19">
        <v>19.600000000000001</v>
      </c>
      <c r="TE32" s="19">
        <v>20</v>
      </c>
      <c r="TF32" s="19">
        <v>19.029129999999999</v>
      </c>
      <c r="TG32" s="19">
        <v>0.57086999999999999</v>
      </c>
      <c r="TH32" s="19">
        <v>26</v>
      </c>
      <c r="TI32" s="19">
        <v>18.48217</v>
      </c>
      <c r="TJ32" s="19">
        <v>18.114999999999998</v>
      </c>
      <c r="TK32" s="19">
        <v>7.8849999999999998</v>
      </c>
      <c r="TL32" s="19">
        <v>15.3</v>
      </c>
      <c r="TM32" s="19">
        <v>36.299999999999997</v>
      </c>
      <c r="TN32" s="19">
        <v>45.796999999999997</v>
      </c>
      <c r="TO32" s="19">
        <v>-30.497</v>
      </c>
      <c r="TP32" s="19">
        <v>28.4</v>
      </c>
      <c r="TQ32" s="19"/>
      <c r="TR32" s="19">
        <v>27.146999999999998</v>
      </c>
      <c r="TS32" s="19">
        <v>1.2529999999999999</v>
      </c>
      <c r="TT32" s="19">
        <v>105.7</v>
      </c>
      <c r="TU32" s="19">
        <v>58.7</v>
      </c>
      <c r="TV32" s="19">
        <v>49.225999999999999</v>
      </c>
      <c r="TW32" s="19">
        <v>56.473999999999997</v>
      </c>
      <c r="TX32" s="19">
        <v>0</v>
      </c>
      <c r="TY32" s="19">
        <v>0</v>
      </c>
      <c r="TZ32" s="19">
        <v>0</v>
      </c>
      <c r="UA32" s="19">
        <v>0</v>
      </c>
      <c r="UB32" s="19">
        <v>16.2</v>
      </c>
      <c r="UC32" s="19">
        <v>8.1999999999999993</v>
      </c>
      <c r="UD32" s="19">
        <v>6.7750000000000004</v>
      </c>
      <c r="UE32" s="19">
        <v>9.4250000000000007</v>
      </c>
      <c r="UF32" s="19">
        <v>0</v>
      </c>
      <c r="UG32" s="19">
        <v>6.9</v>
      </c>
      <c r="UH32" s="19">
        <v>0</v>
      </c>
      <c r="UI32" s="19">
        <v>0</v>
      </c>
      <c r="UJ32" s="19">
        <v>10.8</v>
      </c>
      <c r="UK32" s="19">
        <v>11</v>
      </c>
      <c r="UL32" s="19">
        <v>10.19417</v>
      </c>
      <c r="UM32" s="19">
        <v>0.60582999999999998</v>
      </c>
      <c r="UN32" s="19">
        <v>3.1</v>
      </c>
      <c r="UO32" s="19">
        <v>3</v>
      </c>
      <c r="UP32" s="19">
        <v>3</v>
      </c>
      <c r="UQ32" s="19">
        <v>0.1</v>
      </c>
      <c r="UR32" s="19">
        <v>7.5</v>
      </c>
      <c r="US32" s="19">
        <v>7.8</v>
      </c>
      <c r="UT32" s="19">
        <v>7.8</v>
      </c>
      <c r="UU32" s="19">
        <v>-0.3</v>
      </c>
      <c r="UV32" s="19">
        <v>8.1999999999999993</v>
      </c>
      <c r="UW32" s="19">
        <v>9</v>
      </c>
      <c r="UX32" s="19">
        <v>9</v>
      </c>
      <c r="UY32" s="19">
        <v>-0.8</v>
      </c>
      <c r="UZ32" s="19">
        <v>9.1999999999999993</v>
      </c>
      <c r="VA32" s="19">
        <v>10</v>
      </c>
      <c r="VB32" s="19">
        <v>10</v>
      </c>
      <c r="VC32" s="19">
        <v>-0.8</v>
      </c>
      <c r="VD32" s="19">
        <v>9.1999999999999993</v>
      </c>
      <c r="VE32" s="19">
        <v>9.9029100000000003</v>
      </c>
      <c r="VF32" s="19">
        <v>9.9029100000000003</v>
      </c>
      <c r="VG32" s="19">
        <v>-0.70291000000000003</v>
      </c>
      <c r="VH32" s="19">
        <v>10.9</v>
      </c>
      <c r="VI32" s="19">
        <v>13.515000000000001</v>
      </c>
      <c r="VJ32" s="19">
        <v>13.515000000000001</v>
      </c>
      <c r="VK32" s="19">
        <v>-2.6150000000000002</v>
      </c>
      <c r="VL32" s="19">
        <v>214.4</v>
      </c>
      <c r="VM32" s="19"/>
      <c r="VN32" s="19">
        <v>218.97</v>
      </c>
      <c r="VO32" s="19">
        <v>-4.57</v>
      </c>
      <c r="VP32" s="19">
        <v>16.3</v>
      </c>
      <c r="VQ32" s="19"/>
      <c r="VR32" s="19">
        <v>14.541</v>
      </c>
      <c r="VS32" s="19">
        <v>1.7589999999999999</v>
      </c>
      <c r="VT32" s="19">
        <v>117.4</v>
      </c>
      <c r="VU32" s="19"/>
      <c r="VV32" s="19">
        <v>114.1</v>
      </c>
      <c r="VW32" s="19">
        <v>3.3</v>
      </c>
      <c r="VX32" s="19">
        <v>0.6</v>
      </c>
      <c r="VY32" s="19">
        <v>0.6</v>
      </c>
      <c r="VZ32" s="19">
        <v>0.6</v>
      </c>
      <c r="WA32" s="19">
        <v>0</v>
      </c>
      <c r="WB32" s="19">
        <v>69.400000000000006</v>
      </c>
      <c r="WC32" s="19">
        <v>59.3</v>
      </c>
      <c r="WD32" s="19">
        <v>47.487000000000002</v>
      </c>
      <c r="WE32" s="19">
        <v>21.913</v>
      </c>
      <c r="WF32" s="19">
        <v>72.2</v>
      </c>
      <c r="WG32" s="19">
        <v>68.7</v>
      </c>
      <c r="WH32" s="19">
        <v>62.622</v>
      </c>
      <c r="WI32" s="19">
        <v>9.5779999999999994</v>
      </c>
      <c r="WJ32" s="19">
        <v>87.2</v>
      </c>
      <c r="WK32" s="19"/>
      <c r="WL32" s="19">
        <v>85.822000000000003</v>
      </c>
      <c r="WM32" s="19">
        <v>1.3779999999999999</v>
      </c>
      <c r="WN32" s="19">
        <v>16.5</v>
      </c>
      <c r="WO32" s="19"/>
      <c r="WP32" s="19">
        <v>11.644</v>
      </c>
      <c r="WQ32" s="19">
        <v>4.8559999999999999</v>
      </c>
      <c r="WR32" s="19">
        <v>9.9</v>
      </c>
      <c r="WS32" s="19">
        <v>9.8000000000000007</v>
      </c>
      <c r="WT32" s="19">
        <v>9.8000000000000007</v>
      </c>
      <c r="WU32" s="19">
        <v>0.1</v>
      </c>
      <c r="WV32" s="19">
        <v>19.8</v>
      </c>
      <c r="WW32" s="19">
        <v>20</v>
      </c>
      <c r="WX32" s="19">
        <v>19.12621</v>
      </c>
      <c r="WY32" s="19">
        <v>0.67379</v>
      </c>
      <c r="WZ32" s="19">
        <v>9.5</v>
      </c>
      <c r="XA32" s="19">
        <v>10.7</v>
      </c>
      <c r="XB32" s="19">
        <v>10.7</v>
      </c>
      <c r="XC32" s="19">
        <v>-1.2</v>
      </c>
      <c r="XD32" s="19">
        <v>42.39</v>
      </c>
      <c r="XE32" s="19">
        <v>44.210529999999999</v>
      </c>
      <c r="XF32" s="19">
        <v>42</v>
      </c>
      <c r="XG32" s="19">
        <v>0.39</v>
      </c>
      <c r="XH32" s="19">
        <v>12.88</v>
      </c>
      <c r="XI32" s="19">
        <v>15.78947</v>
      </c>
      <c r="XJ32" s="19">
        <v>15</v>
      </c>
      <c r="XK32" s="19">
        <v>-2.12</v>
      </c>
      <c r="XL32" s="19"/>
      <c r="XM32" s="19"/>
      <c r="XN32" s="19"/>
      <c r="XO32" s="19">
        <v>0</v>
      </c>
      <c r="XP32" s="19"/>
      <c r="XQ32" s="19"/>
      <c r="XR32" s="19"/>
      <c r="XS32" s="19">
        <v>0</v>
      </c>
      <c r="XT32" s="19">
        <v>16.7</v>
      </c>
      <c r="XU32" s="19">
        <v>17</v>
      </c>
      <c r="XV32" s="19">
        <v>14</v>
      </c>
      <c r="XW32" s="19">
        <v>2.7</v>
      </c>
      <c r="XX32" s="19"/>
      <c r="XY32" s="19"/>
      <c r="XZ32" s="19"/>
      <c r="YA32" s="19">
        <v>0</v>
      </c>
      <c r="YB32" s="19">
        <v>5</v>
      </c>
      <c r="YC32" s="19">
        <v>6.57</v>
      </c>
      <c r="YD32" s="19">
        <v>6.57</v>
      </c>
      <c r="YE32" s="19">
        <v>-1.57</v>
      </c>
    </row>
    <row r="33" spans="1:655" ht="24" customHeight="1" x14ac:dyDescent="0.25">
      <c r="A33" s="1"/>
      <c r="B33" s="13" t="s">
        <v>42</v>
      </c>
      <c r="C33" s="13" t="s">
        <v>830</v>
      </c>
      <c r="D33" s="14">
        <v>108.8</v>
      </c>
      <c r="E33" s="14">
        <v>97.052819999999997</v>
      </c>
      <c r="F33" s="14">
        <v>73.476489999999998</v>
      </c>
      <c r="G33" s="14">
        <v>35.323509999999999</v>
      </c>
      <c r="H33" s="14">
        <v>603.79999999999995</v>
      </c>
      <c r="I33" s="14">
        <v>594.17128000000002</v>
      </c>
      <c r="J33" s="14">
        <v>594.17128000000002</v>
      </c>
      <c r="K33" s="14">
        <v>9.6287199999999995</v>
      </c>
      <c r="L33" s="14">
        <v>201.4</v>
      </c>
      <c r="M33" s="14">
        <v>193.29447999999999</v>
      </c>
      <c r="N33" s="14">
        <v>193.29447999999999</v>
      </c>
      <c r="O33" s="14">
        <v>8.1055200000000003</v>
      </c>
      <c r="P33" s="14"/>
      <c r="Q33" s="14"/>
      <c r="R33" s="14"/>
      <c r="S33" s="14">
        <v>0</v>
      </c>
      <c r="T33" s="14"/>
      <c r="U33" s="14"/>
      <c r="V33" s="14"/>
      <c r="W33" s="14">
        <v>0</v>
      </c>
      <c r="X33" s="14">
        <v>81.7</v>
      </c>
      <c r="Y33" s="14">
        <v>79.323909999999998</v>
      </c>
      <c r="Z33" s="14">
        <v>76.798159999999996</v>
      </c>
      <c r="AA33" s="14">
        <v>4.90184</v>
      </c>
      <c r="AB33" s="14">
        <v>114.6</v>
      </c>
      <c r="AC33" s="14">
        <v>101.92967</v>
      </c>
      <c r="AD33" s="14">
        <v>168.32329999999999</v>
      </c>
      <c r="AE33" s="14">
        <v>-53.723300000000002</v>
      </c>
      <c r="AF33" s="14"/>
      <c r="AG33" s="14"/>
      <c r="AH33" s="14"/>
      <c r="AI33" s="14">
        <v>0</v>
      </c>
      <c r="AJ33" s="14"/>
      <c r="AK33" s="14"/>
      <c r="AL33" s="14"/>
      <c r="AM33" s="14">
        <v>0</v>
      </c>
      <c r="AN33" s="14">
        <v>0</v>
      </c>
      <c r="AO33" s="14"/>
      <c r="AP33" s="14"/>
      <c r="AQ33" s="14">
        <v>0</v>
      </c>
      <c r="AR33" s="14">
        <v>203.5</v>
      </c>
      <c r="AS33" s="14">
        <v>200.09470999999999</v>
      </c>
      <c r="AT33" s="14">
        <v>204.72800000000001</v>
      </c>
      <c r="AU33" s="14">
        <v>-1.228</v>
      </c>
      <c r="AV33" s="14">
        <v>204.4</v>
      </c>
      <c r="AW33" s="14">
        <v>200.09470999999999</v>
      </c>
      <c r="AX33" s="14">
        <v>204.72800000000001</v>
      </c>
      <c r="AY33" s="14">
        <v>-0.32800000000000001</v>
      </c>
      <c r="AZ33" s="14">
        <v>195.6</v>
      </c>
      <c r="BA33" s="14">
        <v>200.09470999999999</v>
      </c>
      <c r="BB33" s="14">
        <v>204.72800000000001</v>
      </c>
      <c r="BC33" s="14">
        <v>-9.1280000000000001</v>
      </c>
      <c r="BD33" s="14"/>
      <c r="BE33" s="14"/>
      <c r="BF33" s="14"/>
      <c r="BG33" s="14">
        <v>0</v>
      </c>
      <c r="BH33" s="14"/>
      <c r="BI33" s="14"/>
      <c r="BJ33" s="14"/>
      <c r="BK33" s="14">
        <v>0</v>
      </c>
      <c r="BL33" s="14">
        <v>169.4</v>
      </c>
      <c r="BM33" s="14">
        <v>139.50772000000001</v>
      </c>
      <c r="BN33" s="14">
        <v>179.13278</v>
      </c>
      <c r="BO33" s="14">
        <v>-9.73278</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165.9</v>
      </c>
      <c r="CK33" s="14">
        <v>163.90777</v>
      </c>
      <c r="CL33" s="14">
        <v>163.90777</v>
      </c>
      <c r="CM33" s="14">
        <v>1.9922299999999999</v>
      </c>
      <c r="CN33" s="14">
        <v>7.6</v>
      </c>
      <c r="CO33" s="14">
        <v>6.8003799999999996</v>
      </c>
      <c r="CP33" s="14">
        <v>5.1333399999999996</v>
      </c>
      <c r="CQ33" s="14">
        <v>2.4666600000000001</v>
      </c>
      <c r="CR33" s="14">
        <v>5.6</v>
      </c>
      <c r="CS33" s="14">
        <v>3.7328199999999998</v>
      </c>
      <c r="CT33" s="14">
        <v>2.8177599999999998</v>
      </c>
      <c r="CU33" s="14">
        <v>2.7822399999999998</v>
      </c>
      <c r="CV33" s="14">
        <v>0</v>
      </c>
      <c r="CW33" s="14">
        <v>0</v>
      </c>
      <c r="CX33" s="14"/>
      <c r="CY33" s="14">
        <v>0</v>
      </c>
      <c r="CZ33" s="14">
        <v>6.8</v>
      </c>
      <c r="DA33" s="14">
        <v>6.8787000000000003</v>
      </c>
      <c r="DB33" s="14">
        <v>6.8787000000000003</v>
      </c>
      <c r="DC33" s="14">
        <v>-7.8700000000000006E-2</v>
      </c>
      <c r="DD33" s="14">
        <v>10.4</v>
      </c>
      <c r="DE33" s="14">
        <v>14.919420000000001</v>
      </c>
      <c r="DF33" s="14">
        <v>10.72785</v>
      </c>
      <c r="DG33" s="14">
        <v>-0.32784999999999997</v>
      </c>
      <c r="DH33" s="14">
        <v>66.400000000000006</v>
      </c>
      <c r="DI33" s="14">
        <v>60</v>
      </c>
      <c r="DJ33" s="14">
        <v>41.236899999999999</v>
      </c>
      <c r="DK33" s="14">
        <v>25.1631</v>
      </c>
      <c r="DL33" s="14"/>
      <c r="DM33" s="14"/>
      <c r="DN33" s="14"/>
      <c r="DO33" s="14">
        <v>0</v>
      </c>
      <c r="DP33" s="14"/>
      <c r="DQ33" s="14"/>
      <c r="DR33" s="14"/>
      <c r="DS33" s="14">
        <v>0</v>
      </c>
      <c r="DT33" s="14"/>
      <c r="DU33" s="14"/>
      <c r="DV33" s="14"/>
      <c r="DW33" s="14">
        <v>0</v>
      </c>
      <c r="DX33" s="14"/>
      <c r="DY33" s="14"/>
      <c r="DZ33" s="14"/>
      <c r="EA33" s="14">
        <v>0</v>
      </c>
      <c r="EB33" s="14">
        <v>70.7</v>
      </c>
      <c r="EC33" s="14">
        <v>65.634979999999999</v>
      </c>
      <c r="ED33" s="14">
        <v>66.804100000000005</v>
      </c>
      <c r="EE33" s="14">
        <v>3.8959000000000001</v>
      </c>
      <c r="EF33" s="14">
        <v>126.7</v>
      </c>
      <c r="EG33" s="14">
        <v>131.25443000000001</v>
      </c>
      <c r="EH33" s="14">
        <v>124.61645</v>
      </c>
      <c r="EI33" s="14">
        <v>2.0835499999999998</v>
      </c>
      <c r="EJ33" s="14"/>
      <c r="EK33" s="14"/>
      <c r="EL33" s="14"/>
      <c r="EM33" s="14">
        <v>0</v>
      </c>
      <c r="EN33" s="14"/>
      <c r="EO33" s="14"/>
      <c r="EP33" s="14"/>
      <c r="EQ33" s="14">
        <v>0</v>
      </c>
      <c r="ER33" s="14"/>
      <c r="ES33" s="14"/>
      <c r="ET33" s="14"/>
      <c r="EU33" s="14">
        <v>0</v>
      </c>
      <c r="EV33" s="14">
        <v>6.5</v>
      </c>
      <c r="EW33" s="14">
        <v>6.39</v>
      </c>
      <c r="EX33" s="14">
        <v>6.39</v>
      </c>
      <c r="EY33" s="14">
        <v>0.11</v>
      </c>
      <c r="EZ33" s="14">
        <v>0</v>
      </c>
      <c r="FA33" s="14">
        <v>153.22995</v>
      </c>
      <c r="FB33" s="14">
        <v>184.77366000000001</v>
      </c>
      <c r="FC33" s="14">
        <v>-184.77366000000001</v>
      </c>
      <c r="FD33" s="14">
        <v>49</v>
      </c>
      <c r="FE33" s="14">
        <v>50.0486</v>
      </c>
      <c r="FF33" s="14">
        <v>50.973100000000002</v>
      </c>
      <c r="FG33" s="14">
        <v>-1.9731000000000001</v>
      </c>
      <c r="FH33" s="14">
        <v>142.30000000000001</v>
      </c>
      <c r="FI33" s="14">
        <v>74.23254</v>
      </c>
      <c r="FJ33" s="14">
        <v>63.561030000000002</v>
      </c>
      <c r="FK33" s="14">
        <v>78.738969999999995</v>
      </c>
      <c r="FL33" s="14">
        <v>25.6</v>
      </c>
      <c r="FM33" s="14">
        <v>28.017790000000002</v>
      </c>
      <c r="FN33" s="14">
        <v>24.499369999999999</v>
      </c>
      <c r="FO33" s="14">
        <v>1.10063</v>
      </c>
      <c r="FP33" s="14">
        <v>18.600000000000001</v>
      </c>
      <c r="FQ33" s="14">
        <v>19.192229999999999</v>
      </c>
      <c r="FR33" s="14">
        <v>19.192229999999999</v>
      </c>
      <c r="FS33" s="14">
        <v>-0.59223000000000003</v>
      </c>
      <c r="FT33" s="14">
        <v>19.8</v>
      </c>
      <c r="FU33" s="14">
        <v>20</v>
      </c>
      <c r="FV33" s="14">
        <v>19.223299999999998</v>
      </c>
      <c r="FW33" s="14">
        <v>0.57669999999999999</v>
      </c>
      <c r="FX33" s="14">
        <v>88.3</v>
      </c>
      <c r="FY33" s="14">
        <v>87.232039999999998</v>
      </c>
      <c r="FZ33" s="14">
        <v>87.232039999999998</v>
      </c>
      <c r="GA33" s="14">
        <v>1.06796</v>
      </c>
      <c r="GB33" s="14"/>
      <c r="GC33" s="14"/>
      <c r="GD33" s="14"/>
      <c r="GE33" s="14">
        <v>0</v>
      </c>
      <c r="GF33" s="14">
        <v>0</v>
      </c>
      <c r="GG33" s="14"/>
      <c r="GH33" s="14">
        <v>0</v>
      </c>
      <c r="GI33" s="14">
        <v>0</v>
      </c>
      <c r="GJ33" s="14">
        <v>0</v>
      </c>
      <c r="GK33" s="14"/>
      <c r="GL33" s="14"/>
      <c r="GM33" s="14">
        <v>0</v>
      </c>
      <c r="GN33" s="14">
        <v>103.8</v>
      </c>
      <c r="GO33" s="14">
        <v>103.67657</v>
      </c>
      <c r="GP33" s="14">
        <v>87.540360000000007</v>
      </c>
      <c r="GQ33" s="14">
        <v>16.259640000000001</v>
      </c>
      <c r="GR33" s="14">
        <v>8.1999999999999993</v>
      </c>
      <c r="GS33" s="14">
        <v>8.2552000000000003</v>
      </c>
      <c r="GT33" s="14">
        <v>5.1650400000000003</v>
      </c>
      <c r="GU33" s="14">
        <v>3.0349599999999999</v>
      </c>
      <c r="GV33" s="14">
        <v>2.4</v>
      </c>
      <c r="GW33" s="14">
        <v>2.0343399999999998</v>
      </c>
      <c r="GX33" s="14">
        <v>5.4186100000000001</v>
      </c>
      <c r="GY33" s="14">
        <v>-3.0186099999999998</v>
      </c>
      <c r="GZ33" s="14">
        <v>25.7</v>
      </c>
      <c r="HA33" s="14">
        <v>33.222189999999998</v>
      </c>
      <c r="HB33" s="14">
        <v>22.791250000000002</v>
      </c>
      <c r="HC33" s="14">
        <v>2.9087499999999999</v>
      </c>
      <c r="HD33" s="14">
        <v>43.3</v>
      </c>
      <c r="HE33" s="14">
        <v>44.060189999999999</v>
      </c>
      <c r="HF33" s="14">
        <v>44.060189999999999</v>
      </c>
      <c r="HG33" s="14">
        <v>-0.76019000000000003</v>
      </c>
      <c r="HH33" s="14">
        <v>3.6</v>
      </c>
      <c r="HI33" s="14"/>
      <c r="HJ33" s="14">
        <v>1.5019400000000001</v>
      </c>
      <c r="HK33" s="14">
        <v>2.0980599999999998</v>
      </c>
      <c r="HL33" s="14">
        <v>0</v>
      </c>
      <c r="HM33" s="14">
        <v>0</v>
      </c>
      <c r="HN33" s="14">
        <v>14.997669999999999</v>
      </c>
      <c r="HO33" s="14">
        <v>-14.997669999999999</v>
      </c>
      <c r="HP33" s="14">
        <v>74.5</v>
      </c>
      <c r="HQ33" s="14">
        <v>109.51004</v>
      </c>
      <c r="HR33" s="14">
        <v>140</v>
      </c>
      <c r="HS33" s="14">
        <v>-65.5</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80.5</v>
      </c>
      <c r="JE33" s="14">
        <v>88.384460000000004</v>
      </c>
      <c r="JF33" s="14">
        <v>74.152370000000005</v>
      </c>
      <c r="JG33" s="14">
        <v>6.3476299999999997</v>
      </c>
      <c r="JH33" s="14">
        <v>172.1</v>
      </c>
      <c r="JI33" s="14">
        <v>178.52956</v>
      </c>
      <c r="JJ33" s="14">
        <v>178.52956</v>
      </c>
      <c r="JK33" s="14">
        <v>-6.4295600000000004</v>
      </c>
      <c r="JL33" s="14">
        <v>170.9</v>
      </c>
      <c r="JM33" s="14">
        <v>178.52956</v>
      </c>
      <c r="JN33" s="14">
        <v>178.52956</v>
      </c>
      <c r="JO33" s="14">
        <v>-7.6295599999999997</v>
      </c>
      <c r="JP33" s="14">
        <v>200</v>
      </c>
      <c r="JQ33" s="14">
        <v>178.52956</v>
      </c>
      <c r="JR33" s="14">
        <v>178.52956</v>
      </c>
      <c r="JS33" s="14">
        <v>21.47044</v>
      </c>
      <c r="JT33" s="14">
        <v>272.39999999999998</v>
      </c>
      <c r="JU33" s="14">
        <v>267.79433</v>
      </c>
      <c r="JV33" s="14">
        <v>267.79433</v>
      </c>
      <c r="JW33" s="14">
        <v>4.6056699999999999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3.7</v>
      </c>
      <c r="LE33" s="14">
        <v>3.7524000000000002</v>
      </c>
      <c r="LF33" s="14">
        <v>3.7524000000000002</v>
      </c>
      <c r="LG33" s="14">
        <v>-5.2400000000000002E-2</v>
      </c>
      <c r="LH33" s="14">
        <v>79.3</v>
      </c>
      <c r="LI33" s="14">
        <v>100.23428</v>
      </c>
      <c r="LJ33" s="14">
        <v>85.416409999999999</v>
      </c>
      <c r="LK33" s="14">
        <v>-6.1164100000000001</v>
      </c>
      <c r="LL33" s="14">
        <v>102.5</v>
      </c>
      <c r="LM33" s="14">
        <v>92.19999</v>
      </c>
      <c r="LN33" s="14">
        <v>99.670400000000001</v>
      </c>
      <c r="LO33" s="14">
        <v>2.8296000000000001</v>
      </c>
      <c r="LP33" s="14">
        <v>65.3</v>
      </c>
      <c r="LQ33" s="14">
        <v>67.133979999999994</v>
      </c>
      <c r="LR33" s="14">
        <v>67.133979999999994</v>
      </c>
      <c r="LS33" s="14">
        <v>-1.8339799999999999</v>
      </c>
      <c r="LT33" s="14">
        <v>76</v>
      </c>
      <c r="LU33" s="14">
        <v>65.861649999999997</v>
      </c>
      <c r="LV33" s="14">
        <v>65.861649999999997</v>
      </c>
      <c r="LW33" s="14">
        <v>10.138350000000001</v>
      </c>
      <c r="LX33" s="14">
        <v>30.3</v>
      </c>
      <c r="LY33" s="14">
        <v>29.951460000000001</v>
      </c>
      <c r="LZ33" s="14">
        <v>27.30705</v>
      </c>
      <c r="MA33" s="14">
        <v>2.99295</v>
      </c>
      <c r="MB33" s="14"/>
      <c r="MC33" s="14"/>
      <c r="MD33" s="14"/>
      <c r="ME33" s="14">
        <v>0</v>
      </c>
      <c r="MF33" s="14"/>
      <c r="MG33" s="14"/>
      <c r="MH33" s="14"/>
      <c r="MI33" s="14">
        <v>0</v>
      </c>
      <c r="MJ33" s="14"/>
      <c r="MK33" s="14"/>
      <c r="ML33" s="14"/>
      <c r="MM33" s="14">
        <v>0</v>
      </c>
      <c r="MN33" s="14">
        <v>141.9</v>
      </c>
      <c r="MO33" s="14">
        <v>110.05972</v>
      </c>
      <c r="MP33" s="14">
        <v>149.77393000000001</v>
      </c>
      <c r="MQ33" s="14">
        <v>-7.8739299999999997</v>
      </c>
      <c r="MR33" s="14">
        <v>141.30000000000001</v>
      </c>
      <c r="MS33" s="14">
        <v>110.05972</v>
      </c>
      <c r="MT33" s="14">
        <v>149.77393000000001</v>
      </c>
      <c r="MU33" s="14">
        <v>-8.4739299999999993</v>
      </c>
      <c r="MV33" s="14">
        <v>149.19999999999999</v>
      </c>
      <c r="MW33" s="14">
        <v>110.05972</v>
      </c>
      <c r="MX33" s="14">
        <v>149.77393000000001</v>
      </c>
      <c r="MY33" s="14">
        <v>-0.57393000000000005</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140.80000000000001</v>
      </c>
      <c r="NU33" s="14">
        <v>145.06666999999999</v>
      </c>
      <c r="NV33" s="14">
        <v>192.4</v>
      </c>
      <c r="NW33" s="14">
        <v>-51.6</v>
      </c>
      <c r="NX33" s="14">
        <v>78.900000000000006</v>
      </c>
      <c r="NY33" s="14">
        <v>72.533330000000007</v>
      </c>
      <c r="NZ33" s="14">
        <v>96.2</v>
      </c>
      <c r="OA33" s="14">
        <v>-17.3</v>
      </c>
      <c r="OB33" s="14">
        <v>1.2</v>
      </c>
      <c r="OC33" s="14"/>
      <c r="OD33" s="14">
        <v>1.125</v>
      </c>
      <c r="OE33" s="14">
        <v>7.4999999999999997E-2</v>
      </c>
      <c r="OF33" s="14">
        <v>90.5</v>
      </c>
      <c r="OG33" s="14">
        <v>93.8</v>
      </c>
      <c r="OH33" s="14">
        <v>87.491</v>
      </c>
      <c r="OI33" s="14">
        <v>3.0089999999999999</v>
      </c>
      <c r="OJ33" s="14">
        <v>69.099999999999994</v>
      </c>
      <c r="OK33" s="14"/>
      <c r="OL33" s="14">
        <v>69.460999999999999</v>
      </c>
      <c r="OM33" s="14">
        <v>-0.36099999999999999</v>
      </c>
      <c r="ON33" s="14">
        <v>11.5</v>
      </c>
      <c r="OO33" s="14">
        <v>15.372</v>
      </c>
      <c r="OP33" s="14">
        <v>15.372</v>
      </c>
      <c r="OQ33" s="14">
        <v>-3.8719999999999999</v>
      </c>
      <c r="OR33" s="14">
        <v>0.2</v>
      </c>
      <c r="OS33" s="14"/>
      <c r="OT33" s="14">
        <v>0.4</v>
      </c>
      <c r="OU33" s="14">
        <v>-0.2</v>
      </c>
      <c r="OV33" s="14">
        <v>16</v>
      </c>
      <c r="OW33" s="14">
        <v>16</v>
      </c>
      <c r="OX33" s="14">
        <v>14.174759999999999</v>
      </c>
      <c r="OY33" s="14">
        <v>1.82524</v>
      </c>
      <c r="OZ33" s="14">
        <v>9.9</v>
      </c>
      <c r="PA33" s="14">
        <v>9</v>
      </c>
      <c r="PB33" s="14">
        <v>9</v>
      </c>
      <c r="PC33" s="14">
        <v>0.9</v>
      </c>
      <c r="PD33" s="14">
        <v>4.9000000000000004</v>
      </c>
      <c r="PE33" s="14">
        <v>5.67</v>
      </c>
      <c r="PF33" s="14">
        <v>5.67</v>
      </c>
      <c r="PG33" s="14">
        <v>-0.77</v>
      </c>
      <c r="PH33" s="14">
        <v>0.6</v>
      </c>
      <c r="PI33" s="14">
        <v>1.23</v>
      </c>
      <c r="PJ33" s="14">
        <v>1.23</v>
      </c>
      <c r="PK33" s="14">
        <v>-0.63</v>
      </c>
      <c r="PL33" s="14"/>
      <c r="PM33" s="14"/>
      <c r="PN33" s="14">
        <v>1.5</v>
      </c>
      <c r="PO33" s="14">
        <v>-1.5</v>
      </c>
      <c r="PP33" s="14">
        <v>4.2</v>
      </c>
      <c r="PQ33" s="14">
        <v>3.85</v>
      </c>
      <c r="PR33" s="14">
        <v>3.85</v>
      </c>
      <c r="PS33" s="14">
        <v>0.35</v>
      </c>
      <c r="PT33" s="14">
        <v>20.5</v>
      </c>
      <c r="PU33" s="14">
        <v>20</v>
      </c>
      <c r="PV33" s="14">
        <v>19.417480000000001</v>
      </c>
      <c r="PW33" s="14">
        <v>1.0825199999999999</v>
      </c>
      <c r="PX33" s="14">
        <v>20</v>
      </c>
      <c r="PY33" s="14">
        <v>20</v>
      </c>
      <c r="PZ33" s="14">
        <v>19.417480000000001</v>
      </c>
      <c r="QA33" s="14">
        <v>0.58252000000000004</v>
      </c>
      <c r="QB33" s="14">
        <v>12.1</v>
      </c>
      <c r="QC33" s="14">
        <v>10</v>
      </c>
      <c r="QD33" s="14">
        <v>9</v>
      </c>
      <c r="QE33" s="14">
        <v>3.1</v>
      </c>
      <c r="QF33" s="14">
        <v>3.6</v>
      </c>
      <c r="QG33" s="14">
        <v>3.5</v>
      </c>
      <c r="QH33" s="14">
        <v>3.5</v>
      </c>
      <c r="QI33" s="14">
        <v>0.1</v>
      </c>
      <c r="QJ33" s="14">
        <v>18.5</v>
      </c>
      <c r="QK33" s="14">
        <v>19</v>
      </c>
      <c r="QL33" s="14">
        <v>17.961169999999999</v>
      </c>
      <c r="QM33" s="14">
        <v>0.53883000000000003</v>
      </c>
      <c r="QN33" s="14">
        <v>12.6</v>
      </c>
      <c r="QO33" s="14"/>
      <c r="QP33" s="14">
        <v>12.433</v>
      </c>
      <c r="QQ33" s="14">
        <v>0.16700000000000001</v>
      </c>
      <c r="QR33" s="14">
        <v>14.6</v>
      </c>
      <c r="QS33" s="14"/>
      <c r="QT33" s="14">
        <v>15.821</v>
      </c>
      <c r="QU33" s="14">
        <v>-1.2210000000000001</v>
      </c>
      <c r="QV33" s="14">
        <v>20</v>
      </c>
      <c r="QW33" s="14">
        <v>20.8</v>
      </c>
      <c r="QX33" s="14">
        <v>20.321999999999999</v>
      </c>
      <c r="QY33" s="14">
        <v>-0.32200000000000001</v>
      </c>
      <c r="QZ33" s="14">
        <v>60.3</v>
      </c>
      <c r="RA33" s="14">
        <v>67.400000000000006</v>
      </c>
      <c r="RB33" s="14">
        <v>65.688000000000002</v>
      </c>
      <c r="RC33" s="14">
        <v>-5.3879999999999999</v>
      </c>
      <c r="RD33" s="14">
        <v>4.5</v>
      </c>
      <c r="RE33" s="14">
        <v>5</v>
      </c>
      <c r="RF33" s="14">
        <v>4.2</v>
      </c>
      <c r="RG33" s="14">
        <v>0.3</v>
      </c>
      <c r="RH33" s="14">
        <v>1</v>
      </c>
      <c r="RI33" s="14">
        <v>1.2</v>
      </c>
      <c r="RJ33" s="14">
        <v>1.2</v>
      </c>
      <c r="RK33" s="14">
        <v>-0.2</v>
      </c>
      <c r="RL33" s="14">
        <v>2.2000000000000002</v>
      </c>
      <c r="RM33" s="14">
        <v>2.4</v>
      </c>
      <c r="RN33" s="14">
        <v>2.4</v>
      </c>
      <c r="RO33" s="14">
        <v>-0.2</v>
      </c>
      <c r="RP33" s="14">
        <v>3</v>
      </c>
      <c r="RQ33" s="14">
        <v>2.8</v>
      </c>
      <c r="RR33" s="14">
        <v>2.8</v>
      </c>
      <c r="RS33" s="14">
        <v>0.2</v>
      </c>
      <c r="RT33" s="14">
        <v>15.7</v>
      </c>
      <c r="RU33" s="14"/>
      <c r="RV33" s="14">
        <v>14.246</v>
      </c>
      <c r="RW33" s="14">
        <v>1.454</v>
      </c>
      <c r="RX33" s="14">
        <v>3.2</v>
      </c>
      <c r="RY33" s="14">
        <v>3.2610000000000001</v>
      </c>
      <c r="RZ33" s="14">
        <v>3.2610000000000001</v>
      </c>
      <c r="SA33" s="14">
        <v>-6.0999999999999999E-2</v>
      </c>
      <c r="SB33" s="14">
        <v>10.3</v>
      </c>
      <c r="SC33" s="14">
        <v>8.22105</v>
      </c>
      <c r="SD33" s="14">
        <v>12.039429999999999</v>
      </c>
      <c r="SE33" s="14">
        <v>-1.73943</v>
      </c>
      <c r="SF33" s="14">
        <v>1.6</v>
      </c>
      <c r="SG33" s="14">
        <v>1.9</v>
      </c>
      <c r="SH33" s="14">
        <v>1.9</v>
      </c>
      <c r="SI33" s="14">
        <v>-0.3</v>
      </c>
      <c r="SJ33" s="14"/>
      <c r="SK33" s="14"/>
      <c r="SL33" s="14">
        <v>0.7</v>
      </c>
      <c r="SM33" s="14">
        <v>-0.7</v>
      </c>
      <c r="SN33" s="14">
        <v>10.4</v>
      </c>
      <c r="SO33" s="14">
        <v>10.67961</v>
      </c>
      <c r="SP33" s="14">
        <v>10.67961</v>
      </c>
      <c r="SQ33" s="14">
        <v>-0.27961000000000003</v>
      </c>
      <c r="SR33" s="14">
        <v>4.4000000000000004</v>
      </c>
      <c r="SS33" s="14">
        <v>5.4</v>
      </c>
      <c r="ST33" s="14">
        <v>5.4</v>
      </c>
      <c r="SU33" s="14">
        <v>-1</v>
      </c>
      <c r="SV33" s="14">
        <v>6.7</v>
      </c>
      <c r="SW33" s="14">
        <v>7</v>
      </c>
      <c r="SX33" s="14">
        <v>7</v>
      </c>
      <c r="SY33" s="14">
        <v>-0.3</v>
      </c>
      <c r="SZ33" s="14">
        <v>9.4</v>
      </c>
      <c r="TA33" s="14">
        <v>10</v>
      </c>
      <c r="TB33" s="14">
        <v>10.67961</v>
      </c>
      <c r="TC33" s="14">
        <v>-1.2796099999999999</v>
      </c>
      <c r="TD33" s="14">
        <v>19.8</v>
      </c>
      <c r="TE33" s="14">
        <v>20</v>
      </c>
      <c r="TF33" s="14">
        <v>19.029129999999999</v>
      </c>
      <c r="TG33" s="14">
        <v>0.77087000000000006</v>
      </c>
      <c r="TH33" s="14">
        <v>25.8</v>
      </c>
      <c r="TI33" s="14">
        <v>18.481439999999999</v>
      </c>
      <c r="TJ33" s="14">
        <v>18.294</v>
      </c>
      <c r="TK33" s="14">
        <v>7.5060000000000002</v>
      </c>
      <c r="TL33" s="14">
        <v>19</v>
      </c>
      <c r="TM33" s="14">
        <v>41.2</v>
      </c>
      <c r="TN33" s="14">
        <v>48.959000000000003</v>
      </c>
      <c r="TO33" s="14">
        <v>-29.959</v>
      </c>
      <c r="TP33" s="14">
        <v>28.6</v>
      </c>
      <c r="TQ33" s="14"/>
      <c r="TR33" s="14">
        <v>27.321999999999999</v>
      </c>
      <c r="TS33" s="14">
        <v>1.278</v>
      </c>
      <c r="TT33" s="14">
        <v>92.6</v>
      </c>
      <c r="TU33" s="14">
        <v>60.5</v>
      </c>
      <c r="TV33" s="14">
        <v>52.000999999999998</v>
      </c>
      <c r="TW33" s="14">
        <v>40.598999999999997</v>
      </c>
      <c r="TX33" s="14">
        <v>0</v>
      </c>
      <c r="TY33" s="14">
        <v>63.29</v>
      </c>
      <c r="TZ33" s="14">
        <v>60.872999999999998</v>
      </c>
      <c r="UA33" s="14">
        <v>-60.872999999999998</v>
      </c>
      <c r="UB33" s="14">
        <v>15.5</v>
      </c>
      <c r="UC33" s="14">
        <v>8.6999999999999993</v>
      </c>
      <c r="UD33" s="14">
        <v>7.4589999999999996</v>
      </c>
      <c r="UE33" s="14">
        <v>8.0410000000000004</v>
      </c>
      <c r="UF33" s="14">
        <v>0</v>
      </c>
      <c r="UG33" s="14">
        <v>7.2</v>
      </c>
      <c r="UH33" s="14">
        <v>6.13</v>
      </c>
      <c r="UI33" s="14">
        <v>-6.13</v>
      </c>
      <c r="UJ33" s="14">
        <v>10.8</v>
      </c>
      <c r="UK33" s="14">
        <v>11</v>
      </c>
      <c r="UL33" s="14">
        <v>10.19417</v>
      </c>
      <c r="UM33" s="14">
        <v>0.60582999999999998</v>
      </c>
      <c r="UN33" s="14">
        <v>3</v>
      </c>
      <c r="UO33" s="14">
        <v>3</v>
      </c>
      <c r="UP33" s="14">
        <v>3</v>
      </c>
      <c r="UQ33" s="14">
        <v>0</v>
      </c>
      <c r="UR33" s="14">
        <v>7.5</v>
      </c>
      <c r="US33" s="14">
        <v>7.8</v>
      </c>
      <c r="UT33" s="14">
        <v>7.8</v>
      </c>
      <c r="UU33" s="14">
        <v>-0.3</v>
      </c>
      <c r="UV33" s="14">
        <v>8</v>
      </c>
      <c r="UW33" s="14">
        <v>9</v>
      </c>
      <c r="UX33" s="14">
        <v>9</v>
      </c>
      <c r="UY33" s="14">
        <v>-1</v>
      </c>
      <c r="UZ33" s="14">
        <v>9</v>
      </c>
      <c r="VA33" s="14">
        <v>10</v>
      </c>
      <c r="VB33" s="14">
        <v>10</v>
      </c>
      <c r="VC33" s="14">
        <v>-1</v>
      </c>
      <c r="VD33" s="14">
        <v>9.1</v>
      </c>
      <c r="VE33" s="14">
        <v>9.9029100000000003</v>
      </c>
      <c r="VF33" s="14">
        <v>9.9029100000000003</v>
      </c>
      <c r="VG33" s="14">
        <v>-0.80291000000000001</v>
      </c>
      <c r="VH33" s="14">
        <v>11.1</v>
      </c>
      <c r="VI33" s="14">
        <v>13.944000000000001</v>
      </c>
      <c r="VJ33" s="14">
        <v>13.944000000000001</v>
      </c>
      <c r="VK33" s="14">
        <v>-2.8439999999999999</v>
      </c>
      <c r="VL33" s="14">
        <v>217.2</v>
      </c>
      <c r="VM33" s="14"/>
      <c r="VN33" s="14">
        <v>224.489</v>
      </c>
      <c r="VO33" s="14">
        <v>-7.2889999999999997</v>
      </c>
      <c r="VP33" s="14">
        <v>16.2</v>
      </c>
      <c r="VQ33" s="14"/>
      <c r="VR33" s="14">
        <v>14.382999999999999</v>
      </c>
      <c r="VS33" s="14">
        <v>1.8169999999999999</v>
      </c>
      <c r="VT33" s="14">
        <v>118.4</v>
      </c>
      <c r="VU33" s="14"/>
      <c r="VV33" s="14">
        <v>115.495</v>
      </c>
      <c r="VW33" s="14">
        <v>2.9049999999999998</v>
      </c>
      <c r="VX33" s="14">
        <v>0.6</v>
      </c>
      <c r="VY33" s="14">
        <v>0.6</v>
      </c>
      <c r="VZ33" s="14">
        <v>0.6</v>
      </c>
      <c r="WA33" s="14">
        <v>0</v>
      </c>
      <c r="WB33" s="14">
        <v>56.1</v>
      </c>
      <c r="WC33" s="14">
        <v>57.8</v>
      </c>
      <c r="WD33" s="14">
        <v>49.908999999999999</v>
      </c>
      <c r="WE33" s="14">
        <v>6.1909999999999998</v>
      </c>
      <c r="WF33" s="14">
        <v>71</v>
      </c>
      <c r="WG33" s="14">
        <v>69.7</v>
      </c>
      <c r="WH33" s="14">
        <v>64.843000000000004</v>
      </c>
      <c r="WI33" s="14">
        <v>6.157</v>
      </c>
      <c r="WJ33" s="14">
        <v>87.8</v>
      </c>
      <c r="WK33" s="14"/>
      <c r="WL33" s="14">
        <v>86.545000000000002</v>
      </c>
      <c r="WM33" s="14">
        <v>1.2549999999999999</v>
      </c>
      <c r="WN33" s="14">
        <v>16.5</v>
      </c>
      <c r="WO33" s="14"/>
      <c r="WP33" s="14">
        <v>10.683999999999999</v>
      </c>
      <c r="WQ33" s="14">
        <v>5.8159999999999998</v>
      </c>
      <c r="WR33" s="14">
        <v>9.9</v>
      </c>
      <c r="WS33" s="14">
        <v>9.8000000000000007</v>
      </c>
      <c r="WT33" s="14">
        <v>9.8000000000000007</v>
      </c>
      <c r="WU33" s="14">
        <v>0.1</v>
      </c>
      <c r="WV33" s="14">
        <v>19.8</v>
      </c>
      <c r="WW33" s="14">
        <v>20</v>
      </c>
      <c r="WX33" s="14">
        <v>19.12621</v>
      </c>
      <c r="WY33" s="14">
        <v>0.67379</v>
      </c>
      <c r="WZ33" s="14">
        <v>9</v>
      </c>
      <c r="XA33" s="14">
        <v>10.7</v>
      </c>
      <c r="XB33" s="14">
        <v>10.7</v>
      </c>
      <c r="XC33" s="14">
        <v>-1.7</v>
      </c>
      <c r="XD33" s="14">
        <v>44.53</v>
      </c>
      <c r="XE33" s="14">
        <v>44.210529999999999</v>
      </c>
      <c r="XF33" s="14">
        <v>42</v>
      </c>
      <c r="XG33" s="14">
        <v>2.5299999999999998</v>
      </c>
      <c r="XH33" s="14">
        <v>11.04</v>
      </c>
      <c r="XI33" s="14">
        <v>15.78947</v>
      </c>
      <c r="XJ33" s="14">
        <v>15</v>
      </c>
      <c r="XK33" s="14">
        <v>-3.96</v>
      </c>
      <c r="XL33" s="14"/>
      <c r="XM33" s="14"/>
      <c r="XN33" s="14"/>
      <c r="XO33" s="14">
        <v>0</v>
      </c>
      <c r="XP33" s="14"/>
      <c r="XQ33" s="14"/>
      <c r="XR33" s="14"/>
      <c r="XS33" s="14">
        <v>0</v>
      </c>
      <c r="XT33" s="14">
        <v>16.7</v>
      </c>
      <c r="XU33" s="14">
        <v>17</v>
      </c>
      <c r="XV33" s="14">
        <v>14</v>
      </c>
      <c r="XW33" s="14">
        <v>2.7</v>
      </c>
      <c r="XX33" s="14"/>
      <c r="XY33" s="14"/>
      <c r="XZ33" s="14"/>
      <c r="YA33" s="14">
        <v>0</v>
      </c>
      <c r="YB33" s="14">
        <v>6.1</v>
      </c>
      <c r="YC33" s="14">
        <v>6.57</v>
      </c>
      <c r="YD33" s="14">
        <v>6.57</v>
      </c>
      <c r="YE33" s="14">
        <v>-0.47</v>
      </c>
    </row>
    <row r="34" spans="1:655" ht="24" customHeight="1" x14ac:dyDescent="0.25">
      <c r="A34" s="1"/>
      <c r="B34" s="16" t="s">
        <v>42</v>
      </c>
      <c r="C34" s="16" t="s">
        <v>831</v>
      </c>
      <c r="D34" s="17">
        <v>103</v>
      </c>
      <c r="E34" s="17">
        <v>92.472009999999997</v>
      </c>
      <c r="F34" s="17">
        <v>77.553389999999993</v>
      </c>
      <c r="G34" s="17">
        <v>25.44661</v>
      </c>
      <c r="H34" s="17">
        <v>606.5</v>
      </c>
      <c r="I34" s="17">
        <v>594.17128000000002</v>
      </c>
      <c r="J34" s="17">
        <v>594.17128000000002</v>
      </c>
      <c r="K34" s="17">
        <v>12.328720000000001</v>
      </c>
      <c r="L34" s="17">
        <v>202.2</v>
      </c>
      <c r="M34" s="17">
        <v>193.29447999999999</v>
      </c>
      <c r="N34" s="17">
        <v>193.29447999999999</v>
      </c>
      <c r="O34" s="17">
        <v>8.9055199999999992</v>
      </c>
      <c r="P34" s="17"/>
      <c r="Q34" s="17"/>
      <c r="R34" s="17"/>
      <c r="S34" s="17">
        <v>0</v>
      </c>
      <c r="T34" s="17"/>
      <c r="U34" s="17"/>
      <c r="V34" s="17"/>
      <c r="W34" s="17">
        <v>0</v>
      </c>
      <c r="X34" s="17">
        <v>79.2</v>
      </c>
      <c r="Y34" s="17">
        <v>76.798159999999996</v>
      </c>
      <c r="Z34" s="17">
        <v>76.798159999999996</v>
      </c>
      <c r="AA34" s="17">
        <v>2.40184</v>
      </c>
      <c r="AB34" s="17">
        <v>116.5</v>
      </c>
      <c r="AC34" s="17">
        <v>100.00194</v>
      </c>
      <c r="AD34" s="17">
        <v>171.54014000000001</v>
      </c>
      <c r="AE34" s="17">
        <v>-55.040140000000001</v>
      </c>
      <c r="AF34" s="17"/>
      <c r="AG34" s="17"/>
      <c r="AH34" s="17"/>
      <c r="AI34" s="17">
        <v>0</v>
      </c>
      <c r="AJ34" s="17"/>
      <c r="AK34" s="17"/>
      <c r="AL34" s="17"/>
      <c r="AM34" s="17">
        <v>0</v>
      </c>
      <c r="AN34" s="17">
        <v>0</v>
      </c>
      <c r="AO34" s="17"/>
      <c r="AP34" s="17"/>
      <c r="AQ34" s="17">
        <v>0</v>
      </c>
      <c r="AR34" s="17">
        <v>202.7</v>
      </c>
      <c r="AS34" s="17">
        <v>196.58544000000001</v>
      </c>
      <c r="AT34" s="17">
        <v>204.72800000000001</v>
      </c>
      <c r="AU34" s="17">
        <v>-2.028</v>
      </c>
      <c r="AV34" s="17">
        <v>205.5</v>
      </c>
      <c r="AW34" s="17">
        <v>196.58544000000001</v>
      </c>
      <c r="AX34" s="17">
        <v>204.72800000000001</v>
      </c>
      <c r="AY34" s="17">
        <v>0.77200000000000002</v>
      </c>
      <c r="AZ34" s="17">
        <v>197.1</v>
      </c>
      <c r="BA34" s="17">
        <v>196.58544000000001</v>
      </c>
      <c r="BB34" s="17">
        <v>204.72800000000001</v>
      </c>
      <c r="BC34" s="17">
        <v>-7.6280000000000001</v>
      </c>
      <c r="BD34" s="17"/>
      <c r="BE34" s="17"/>
      <c r="BF34" s="17"/>
      <c r="BG34" s="17">
        <v>0</v>
      </c>
      <c r="BH34" s="17"/>
      <c r="BI34" s="17"/>
      <c r="BJ34" s="17"/>
      <c r="BK34" s="17">
        <v>0</v>
      </c>
      <c r="BL34" s="17">
        <v>176.8</v>
      </c>
      <c r="BM34" s="17">
        <v>115.66265</v>
      </c>
      <c r="BN34" s="17">
        <v>0</v>
      </c>
      <c r="BO34" s="17">
        <v>176.8</v>
      </c>
      <c r="BP34" s="17">
        <v>4.5999999999999996</v>
      </c>
      <c r="BQ34" s="17">
        <v>4.4318400000000002</v>
      </c>
      <c r="BR34" s="17">
        <v>4.4318400000000002</v>
      </c>
      <c r="BS34" s="17">
        <v>0.16816</v>
      </c>
      <c r="BT34" s="17"/>
      <c r="BU34" s="17"/>
      <c r="BV34" s="17"/>
      <c r="BW34" s="17">
        <v>0</v>
      </c>
      <c r="BX34" s="17"/>
      <c r="BY34" s="17"/>
      <c r="BZ34" s="17"/>
      <c r="CA34" s="17">
        <v>0</v>
      </c>
      <c r="CB34" s="17"/>
      <c r="CC34" s="17"/>
      <c r="CD34" s="17"/>
      <c r="CE34" s="17">
        <v>0</v>
      </c>
      <c r="CF34" s="17"/>
      <c r="CG34" s="17"/>
      <c r="CH34" s="17"/>
      <c r="CI34" s="17">
        <v>0</v>
      </c>
      <c r="CJ34" s="17">
        <v>163.19999999999999</v>
      </c>
      <c r="CK34" s="17">
        <v>163.90777</v>
      </c>
      <c r="CL34" s="17">
        <v>163.90777</v>
      </c>
      <c r="CM34" s="17">
        <v>-0.70777000000000001</v>
      </c>
      <c r="CN34" s="17">
        <v>7</v>
      </c>
      <c r="CO34" s="17">
        <v>6.8003799999999996</v>
      </c>
      <c r="CP34" s="17">
        <v>5.1333399999999996</v>
      </c>
      <c r="CQ34" s="17">
        <v>1.86666</v>
      </c>
      <c r="CR34" s="17">
        <v>5.5</v>
      </c>
      <c r="CS34" s="17">
        <v>3.7328199999999998</v>
      </c>
      <c r="CT34" s="17">
        <v>2.8177599999999998</v>
      </c>
      <c r="CU34" s="17">
        <v>2.6822400000000002</v>
      </c>
      <c r="CV34" s="17">
        <v>0</v>
      </c>
      <c r="CW34" s="17">
        <v>0</v>
      </c>
      <c r="CX34" s="17"/>
      <c r="CY34" s="17">
        <v>0</v>
      </c>
      <c r="CZ34" s="17">
        <v>6.8</v>
      </c>
      <c r="DA34" s="17">
        <v>6.8787000000000003</v>
      </c>
      <c r="DB34" s="17">
        <v>6.8787000000000003</v>
      </c>
      <c r="DC34" s="17">
        <v>-7.8700000000000006E-2</v>
      </c>
      <c r="DD34" s="17">
        <v>10.4</v>
      </c>
      <c r="DE34" s="17">
        <v>14.919420000000001</v>
      </c>
      <c r="DF34" s="17">
        <v>14.919420000000001</v>
      </c>
      <c r="DG34" s="17">
        <v>-4.5194200000000002</v>
      </c>
      <c r="DH34" s="17">
        <v>66.599999999999994</v>
      </c>
      <c r="DI34" s="17">
        <v>60</v>
      </c>
      <c r="DJ34" s="17">
        <v>52.046109999999999</v>
      </c>
      <c r="DK34" s="17">
        <v>14.553890000000001</v>
      </c>
      <c r="DL34" s="17"/>
      <c r="DM34" s="17"/>
      <c r="DN34" s="17"/>
      <c r="DO34" s="17">
        <v>0</v>
      </c>
      <c r="DP34" s="17"/>
      <c r="DQ34" s="17"/>
      <c r="DR34" s="17"/>
      <c r="DS34" s="17">
        <v>0</v>
      </c>
      <c r="DT34" s="17"/>
      <c r="DU34" s="17"/>
      <c r="DV34" s="17"/>
      <c r="DW34" s="17">
        <v>0</v>
      </c>
      <c r="DX34" s="17"/>
      <c r="DY34" s="17"/>
      <c r="DZ34" s="17"/>
      <c r="EA34" s="17">
        <v>0</v>
      </c>
      <c r="EB34" s="17">
        <v>70.400000000000006</v>
      </c>
      <c r="EC34" s="17">
        <v>63.752070000000003</v>
      </c>
      <c r="ED34" s="17">
        <v>66.939130000000006</v>
      </c>
      <c r="EE34" s="17">
        <v>3.4608699999999999</v>
      </c>
      <c r="EF34" s="17">
        <v>170.2</v>
      </c>
      <c r="EG34" s="17">
        <v>146.79069000000001</v>
      </c>
      <c r="EH34" s="17">
        <v>150.94717</v>
      </c>
      <c r="EI34" s="17">
        <v>19.252829999999999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v>153.68912</v>
      </c>
      <c r="FB34" s="17">
        <v>191.18221</v>
      </c>
      <c r="FC34" s="17">
        <v>-191.18221</v>
      </c>
      <c r="FD34" s="17">
        <v>49</v>
      </c>
      <c r="FE34" s="17">
        <v>50.0486</v>
      </c>
      <c r="FF34" s="17">
        <v>50.973100000000002</v>
      </c>
      <c r="FG34" s="17">
        <v>-1.9731000000000001</v>
      </c>
      <c r="FH34" s="17">
        <v>137.9</v>
      </c>
      <c r="FI34" s="17">
        <v>74.989660000000001</v>
      </c>
      <c r="FJ34" s="17">
        <v>76.301159999999996</v>
      </c>
      <c r="FK34" s="17">
        <v>61.598840000000003</v>
      </c>
      <c r="FL34" s="17">
        <v>26</v>
      </c>
      <c r="FM34" s="17">
        <v>28.017790000000002</v>
      </c>
      <c r="FN34" s="17">
        <v>24.499369999999999</v>
      </c>
      <c r="FO34" s="17">
        <v>1.5006299999999999</v>
      </c>
      <c r="FP34" s="17">
        <v>18.7</v>
      </c>
      <c r="FQ34" s="17">
        <v>19.192229999999999</v>
      </c>
      <c r="FR34" s="17">
        <v>19.192229999999999</v>
      </c>
      <c r="FS34" s="17">
        <v>-0.49223</v>
      </c>
      <c r="FT34" s="17">
        <v>19.8</v>
      </c>
      <c r="FU34" s="17">
        <v>20</v>
      </c>
      <c r="FV34" s="17">
        <v>19.223299999999998</v>
      </c>
      <c r="FW34" s="17">
        <v>0.57669999999999999</v>
      </c>
      <c r="FX34" s="17">
        <v>88.4</v>
      </c>
      <c r="FY34" s="17">
        <v>87.232039999999998</v>
      </c>
      <c r="FZ34" s="17">
        <v>87.232039999999998</v>
      </c>
      <c r="GA34" s="17">
        <v>1.1679600000000001</v>
      </c>
      <c r="GB34" s="17"/>
      <c r="GC34" s="17"/>
      <c r="GD34" s="17"/>
      <c r="GE34" s="17">
        <v>0</v>
      </c>
      <c r="GF34" s="17">
        <v>0</v>
      </c>
      <c r="GG34" s="17"/>
      <c r="GH34" s="17">
        <v>0</v>
      </c>
      <c r="GI34" s="17">
        <v>0</v>
      </c>
      <c r="GJ34" s="17">
        <v>0</v>
      </c>
      <c r="GK34" s="17"/>
      <c r="GL34" s="17"/>
      <c r="GM34" s="17">
        <v>0</v>
      </c>
      <c r="GN34" s="17">
        <v>101.8</v>
      </c>
      <c r="GO34" s="17">
        <v>105.10641</v>
      </c>
      <c r="GP34" s="17">
        <v>94.263900000000007</v>
      </c>
      <c r="GQ34" s="17">
        <v>7.5361000000000002</v>
      </c>
      <c r="GR34" s="17">
        <v>8.1999999999999993</v>
      </c>
      <c r="GS34" s="17">
        <v>8.2552000000000003</v>
      </c>
      <c r="GT34" s="17">
        <v>5.1650400000000003</v>
      </c>
      <c r="GU34" s="17">
        <v>3.0349599999999999</v>
      </c>
      <c r="GV34" s="17">
        <v>2.2000000000000002</v>
      </c>
      <c r="GW34" s="17">
        <v>2.0343399999999998</v>
      </c>
      <c r="GX34" s="17">
        <v>5.4186100000000001</v>
      </c>
      <c r="GY34" s="17">
        <v>-3.21861</v>
      </c>
      <c r="GZ34" s="17">
        <v>33.1</v>
      </c>
      <c r="HA34" s="17">
        <v>34.47804</v>
      </c>
      <c r="HB34" s="17">
        <v>34.47804</v>
      </c>
      <c r="HC34" s="17">
        <v>-1.3780399999999999</v>
      </c>
      <c r="HD34" s="17">
        <v>42.9</v>
      </c>
      <c r="HE34" s="17">
        <v>44.060189999999999</v>
      </c>
      <c r="HF34" s="17">
        <v>44.060189999999999</v>
      </c>
      <c r="HG34" s="17">
        <v>-1.1601900000000001</v>
      </c>
      <c r="HH34" s="17">
        <v>3.6</v>
      </c>
      <c r="HI34" s="17"/>
      <c r="HJ34" s="17">
        <v>1.5019400000000001</v>
      </c>
      <c r="HK34" s="17">
        <v>2.0980599999999998</v>
      </c>
      <c r="HL34" s="17">
        <v>0</v>
      </c>
      <c r="HM34" s="17">
        <v>0</v>
      </c>
      <c r="HN34" s="17">
        <v>14.997669999999999</v>
      </c>
      <c r="HO34" s="17">
        <v>-14.997669999999999</v>
      </c>
      <c r="HP34" s="17">
        <v>105.1</v>
      </c>
      <c r="HQ34" s="17">
        <v>105.32046</v>
      </c>
      <c r="HR34" s="17">
        <v>140</v>
      </c>
      <c r="HS34" s="17">
        <v>-34.9</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80.3</v>
      </c>
      <c r="JE34" s="17">
        <v>88.384460000000004</v>
      </c>
      <c r="JF34" s="17">
        <v>82.333129999999997</v>
      </c>
      <c r="JG34" s="17">
        <v>-2.0331299999999999</v>
      </c>
      <c r="JH34" s="17">
        <v>172.7</v>
      </c>
      <c r="JI34" s="17">
        <v>178.52956</v>
      </c>
      <c r="JJ34" s="17">
        <v>178.52956</v>
      </c>
      <c r="JK34" s="17">
        <v>-5.8295599999999999</v>
      </c>
      <c r="JL34" s="17">
        <v>171.5</v>
      </c>
      <c r="JM34" s="17">
        <v>178.52956</v>
      </c>
      <c r="JN34" s="17">
        <v>178.52956</v>
      </c>
      <c r="JO34" s="17">
        <v>-7.02956</v>
      </c>
      <c r="JP34" s="17">
        <v>200</v>
      </c>
      <c r="JQ34" s="17">
        <v>178.52956</v>
      </c>
      <c r="JR34" s="17">
        <v>178.52956</v>
      </c>
      <c r="JS34" s="17">
        <v>21.47044</v>
      </c>
      <c r="JT34" s="17">
        <v>271.3</v>
      </c>
      <c r="JU34" s="17">
        <v>267.79433</v>
      </c>
      <c r="JV34" s="17">
        <v>267.79433</v>
      </c>
      <c r="JW34" s="17">
        <v>3.5056699999999998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3.7</v>
      </c>
      <c r="LE34" s="17">
        <v>3.7524000000000002</v>
      </c>
      <c r="LF34" s="17">
        <v>3.7524000000000002</v>
      </c>
      <c r="LG34" s="17">
        <v>-5.2400000000000002E-2</v>
      </c>
      <c r="LH34" s="17">
        <v>93.4</v>
      </c>
      <c r="LI34" s="17">
        <v>92.08766</v>
      </c>
      <c r="LJ34" s="17">
        <v>133.76938000000001</v>
      </c>
      <c r="LK34" s="17">
        <v>-40.36938</v>
      </c>
      <c r="LL34" s="17">
        <v>105.7</v>
      </c>
      <c r="LM34" s="17">
        <v>92.689019999999999</v>
      </c>
      <c r="LN34" s="17">
        <v>106.85632</v>
      </c>
      <c r="LO34" s="17">
        <v>-1.15632</v>
      </c>
      <c r="LP34" s="17">
        <v>65.3</v>
      </c>
      <c r="LQ34" s="17">
        <v>67.133979999999994</v>
      </c>
      <c r="LR34" s="17">
        <v>67.133979999999994</v>
      </c>
      <c r="LS34" s="17">
        <v>-1.8339799999999999</v>
      </c>
      <c r="LT34" s="17">
        <v>72.5</v>
      </c>
      <c r="LU34" s="17">
        <v>65.861649999999997</v>
      </c>
      <c r="LV34" s="17">
        <v>65.861649999999997</v>
      </c>
      <c r="LW34" s="17">
        <v>6.63835</v>
      </c>
      <c r="LX34" s="17">
        <v>29.9</v>
      </c>
      <c r="LY34" s="17">
        <v>29.951460000000001</v>
      </c>
      <c r="LZ34" s="17">
        <v>27.30705</v>
      </c>
      <c r="MA34" s="17">
        <v>2.5929500000000001</v>
      </c>
      <c r="MB34" s="17"/>
      <c r="MC34" s="17"/>
      <c r="MD34" s="17"/>
      <c r="ME34" s="17">
        <v>0</v>
      </c>
      <c r="MF34" s="17"/>
      <c r="MG34" s="17"/>
      <c r="MH34" s="17"/>
      <c r="MI34" s="17">
        <v>0</v>
      </c>
      <c r="MJ34" s="17"/>
      <c r="MK34" s="17"/>
      <c r="ML34" s="17"/>
      <c r="MM34" s="17">
        <v>0</v>
      </c>
      <c r="MN34" s="17">
        <v>103</v>
      </c>
      <c r="MO34" s="17">
        <v>114.46961</v>
      </c>
      <c r="MP34" s="17">
        <v>149.77393000000001</v>
      </c>
      <c r="MQ34" s="17">
        <v>-46.77393</v>
      </c>
      <c r="MR34" s="17">
        <v>103.1</v>
      </c>
      <c r="MS34" s="17">
        <v>114.46961</v>
      </c>
      <c r="MT34" s="17">
        <v>149.77393000000001</v>
      </c>
      <c r="MU34" s="17">
        <v>-46.673929999999999</v>
      </c>
      <c r="MV34" s="17">
        <v>122.7</v>
      </c>
      <c r="MW34" s="17">
        <v>114.46961</v>
      </c>
      <c r="MX34" s="17">
        <v>149.77393000000001</v>
      </c>
      <c r="MY34" s="17">
        <v>-27.073930000000001</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140.80000000000001</v>
      </c>
      <c r="NU34" s="17">
        <v>145.06666999999999</v>
      </c>
      <c r="NV34" s="17">
        <v>192.4</v>
      </c>
      <c r="NW34" s="17">
        <v>-51.6</v>
      </c>
      <c r="NX34" s="17">
        <v>78.8</v>
      </c>
      <c r="NY34" s="17">
        <v>72.533330000000007</v>
      </c>
      <c r="NZ34" s="17">
        <v>96.2</v>
      </c>
      <c r="OA34" s="17">
        <v>-17.399999999999999</v>
      </c>
      <c r="OB34" s="17">
        <v>1.2</v>
      </c>
      <c r="OC34" s="17"/>
      <c r="OD34" s="17">
        <v>1.121</v>
      </c>
      <c r="OE34" s="17">
        <v>7.9000000000000001E-2</v>
      </c>
      <c r="OF34" s="17">
        <v>78.400000000000006</v>
      </c>
      <c r="OG34" s="17">
        <v>93.6</v>
      </c>
      <c r="OH34" s="17">
        <v>87.385000000000005</v>
      </c>
      <c r="OI34" s="17">
        <v>-8.9849999999999994</v>
      </c>
      <c r="OJ34" s="17">
        <v>69.099999999999994</v>
      </c>
      <c r="OK34" s="17"/>
      <c r="OL34" s="17">
        <v>69.463999999999999</v>
      </c>
      <c r="OM34" s="17">
        <v>-0.36399999999999999</v>
      </c>
      <c r="ON34" s="17">
        <v>11.3</v>
      </c>
      <c r="OO34" s="17">
        <v>15.691000000000001</v>
      </c>
      <c r="OP34" s="17">
        <v>15.691000000000001</v>
      </c>
      <c r="OQ34" s="17">
        <v>-4.391</v>
      </c>
      <c r="OR34" s="17">
        <v>0.4</v>
      </c>
      <c r="OS34" s="17"/>
      <c r="OT34" s="17">
        <v>0.4</v>
      </c>
      <c r="OU34" s="17">
        <v>0</v>
      </c>
      <c r="OV34" s="17">
        <v>15.8</v>
      </c>
      <c r="OW34" s="17">
        <v>16</v>
      </c>
      <c r="OX34" s="17">
        <v>14.174759999999999</v>
      </c>
      <c r="OY34" s="17">
        <v>1.62524</v>
      </c>
      <c r="OZ34" s="17">
        <v>9.6999999999999993</v>
      </c>
      <c r="PA34" s="17">
        <v>9</v>
      </c>
      <c r="PB34" s="17">
        <v>9</v>
      </c>
      <c r="PC34" s="17">
        <v>0.7</v>
      </c>
      <c r="PD34" s="17">
        <v>4.9000000000000004</v>
      </c>
      <c r="PE34" s="17">
        <v>5.67</v>
      </c>
      <c r="PF34" s="17">
        <v>5.67</v>
      </c>
      <c r="PG34" s="17">
        <v>-0.77</v>
      </c>
      <c r="PH34" s="17">
        <v>0.6</v>
      </c>
      <c r="PI34" s="17">
        <v>1.23</v>
      </c>
      <c r="PJ34" s="17">
        <v>1.23</v>
      </c>
      <c r="PK34" s="17">
        <v>-0.63</v>
      </c>
      <c r="PL34" s="17"/>
      <c r="PM34" s="17"/>
      <c r="PN34" s="17">
        <v>1.5</v>
      </c>
      <c r="PO34" s="17">
        <v>-1.5</v>
      </c>
      <c r="PP34" s="17">
        <v>4.2</v>
      </c>
      <c r="PQ34" s="17">
        <v>3.85</v>
      </c>
      <c r="PR34" s="17">
        <v>3.85</v>
      </c>
      <c r="PS34" s="17">
        <v>0.35</v>
      </c>
      <c r="PT34" s="17">
        <v>20.399999999999999</v>
      </c>
      <c r="PU34" s="17">
        <v>20</v>
      </c>
      <c r="PV34" s="17">
        <v>19.417480000000001</v>
      </c>
      <c r="PW34" s="17">
        <v>0.98251999999999995</v>
      </c>
      <c r="PX34" s="17">
        <v>20</v>
      </c>
      <c r="PY34" s="17">
        <v>20</v>
      </c>
      <c r="PZ34" s="17">
        <v>19.417480000000001</v>
      </c>
      <c r="QA34" s="17">
        <v>0.58252000000000004</v>
      </c>
      <c r="QB34" s="17">
        <v>12.1</v>
      </c>
      <c r="QC34" s="17">
        <v>10</v>
      </c>
      <c r="QD34" s="17">
        <v>9</v>
      </c>
      <c r="QE34" s="17">
        <v>3.1</v>
      </c>
      <c r="QF34" s="17">
        <v>3.5</v>
      </c>
      <c r="QG34" s="17">
        <v>3.5</v>
      </c>
      <c r="QH34" s="17">
        <v>3.5</v>
      </c>
      <c r="QI34" s="17">
        <v>0</v>
      </c>
      <c r="QJ34" s="17">
        <v>18.5</v>
      </c>
      <c r="QK34" s="17">
        <v>19</v>
      </c>
      <c r="QL34" s="17">
        <v>17.961169999999999</v>
      </c>
      <c r="QM34" s="17">
        <v>0.53883000000000003</v>
      </c>
      <c r="QN34" s="17">
        <v>12.8</v>
      </c>
      <c r="QO34" s="17"/>
      <c r="QP34" s="17">
        <v>12.558999999999999</v>
      </c>
      <c r="QQ34" s="17">
        <v>0.24099999999999999</v>
      </c>
      <c r="QR34" s="17">
        <v>14.6</v>
      </c>
      <c r="QS34" s="17"/>
      <c r="QT34" s="17">
        <v>15.933</v>
      </c>
      <c r="QU34" s="17">
        <v>-1.333</v>
      </c>
      <c r="QV34" s="17">
        <v>19.7</v>
      </c>
      <c r="QW34" s="17">
        <v>20.8</v>
      </c>
      <c r="QX34" s="17">
        <v>19.831</v>
      </c>
      <c r="QY34" s="17">
        <v>-0.13100000000000001</v>
      </c>
      <c r="QZ34" s="17">
        <v>59.6</v>
      </c>
      <c r="RA34" s="17">
        <v>67.400000000000006</v>
      </c>
      <c r="RB34" s="17">
        <v>65.369</v>
      </c>
      <c r="RC34" s="17">
        <v>-5.7690000000000001</v>
      </c>
      <c r="RD34" s="17">
        <v>4.5</v>
      </c>
      <c r="RE34" s="17">
        <v>5</v>
      </c>
      <c r="RF34" s="17">
        <v>4.2</v>
      </c>
      <c r="RG34" s="17">
        <v>0.3</v>
      </c>
      <c r="RH34" s="17">
        <v>1</v>
      </c>
      <c r="RI34" s="17">
        <v>1.2</v>
      </c>
      <c r="RJ34" s="17">
        <v>1.2</v>
      </c>
      <c r="RK34" s="17">
        <v>-0.2</v>
      </c>
      <c r="RL34" s="17">
        <v>2.2000000000000002</v>
      </c>
      <c r="RM34" s="17">
        <v>2.4</v>
      </c>
      <c r="RN34" s="17">
        <v>2.4</v>
      </c>
      <c r="RO34" s="17">
        <v>-0.2</v>
      </c>
      <c r="RP34" s="17">
        <v>3</v>
      </c>
      <c r="RQ34" s="17">
        <v>2.8</v>
      </c>
      <c r="RR34" s="17">
        <v>2.8</v>
      </c>
      <c r="RS34" s="17">
        <v>0.2</v>
      </c>
      <c r="RT34" s="17">
        <v>15.8</v>
      </c>
      <c r="RU34" s="17"/>
      <c r="RV34" s="17">
        <v>14.593999999999999</v>
      </c>
      <c r="RW34" s="17">
        <v>1.206</v>
      </c>
      <c r="RX34" s="17">
        <v>3.2</v>
      </c>
      <c r="RY34" s="17">
        <v>3.2610000000000001</v>
      </c>
      <c r="RZ34" s="17">
        <v>3.2610000000000001</v>
      </c>
      <c r="SA34" s="17">
        <v>-6.0999999999999999E-2</v>
      </c>
      <c r="SB34" s="17">
        <v>10.3</v>
      </c>
      <c r="SC34" s="17">
        <v>8.22105</v>
      </c>
      <c r="SD34" s="17">
        <v>12.006500000000001</v>
      </c>
      <c r="SE34" s="17">
        <v>-1.7064999999999999</v>
      </c>
      <c r="SF34" s="17">
        <v>1.6</v>
      </c>
      <c r="SG34" s="17">
        <v>1.9</v>
      </c>
      <c r="SH34" s="17">
        <v>1.9</v>
      </c>
      <c r="SI34" s="17">
        <v>-0.3</v>
      </c>
      <c r="SJ34" s="17"/>
      <c r="SK34" s="17"/>
      <c r="SL34" s="17">
        <v>0.7</v>
      </c>
      <c r="SM34" s="17">
        <v>-0.7</v>
      </c>
      <c r="SN34" s="17">
        <v>10.4</v>
      </c>
      <c r="SO34" s="17">
        <v>10.67961</v>
      </c>
      <c r="SP34" s="17">
        <v>10.67961</v>
      </c>
      <c r="SQ34" s="17">
        <v>-0.27961000000000003</v>
      </c>
      <c r="SR34" s="17">
        <v>4.2</v>
      </c>
      <c r="SS34" s="17">
        <v>5.4</v>
      </c>
      <c r="ST34" s="17">
        <v>5.4</v>
      </c>
      <c r="SU34" s="17">
        <v>-1.2</v>
      </c>
      <c r="SV34" s="17">
        <v>6.7</v>
      </c>
      <c r="SW34" s="17">
        <v>7</v>
      </c>
      <c r="SX34" s="17">
        <v>7</v>
      </c>
      <c r="SY34" s="17">
        <v>-0.3</v>
      </c>
      <c r="SZ34" s="17">
        <v>9.5</v>
      </c>
      <c r="TA34" s="17">
        <v>10</v>
      </c>
      <c r="TB34" s="17">
        <v>10.67961</v>
      </c>
      <c r="TC34" s="17">
        <v>-1.17961</v>
      </c>
      <c r="TD34" s="17">
        <v>19.7</v>
      </c>
      <c r="TE34" s="17">
        <v>20</v>
      </c>
      <c r="TF34" s="17">
        <v>19.029129999999999</v>
      </c>
      <c r="TG34" s="17">
        <v>0.67086999999999997</v>
      </c>
      <c r="TH34" s="17">
        <v>24.2</v>
      </c>
      <c r="TI34" s="17">
        <v>19.301819999999999</v>
      </c>
      <c r="TJ34" s="17">
        <v>18.72</v>
      </c>
      <c r="TK34" s="17">
        <v>5.48</v>
      </c>
      <c r="TL34" s="17">
        <v>24.7</v>
      </c>
      <c r="TM34" s="17">
        <v>43.6</v>
      </c>
      <c r="TN34" s="17">
        <v>51.844000000000001</v>
      </c>
      <c r="TO34" s="17">
        <v>-27.143999999999998</v>
      </c>
      <c r="TP34" s="17">
        <v>28.6</v>
      </c>
      <c r="TQ34" s="17"/>
      <c r="TR34" s="17">
        <v>27.725999999999999</v>
      </c>
      <c r="TS34" s="17">
        <v>0.874</v>
      </c>
      <c r="TT34" s="17">
        <v>101.1</v>
      </c>
      <c r="TU34" s="17">
        <v>60.4</v>
      </c>
      <c r="TV34" s="17">
        <v>54.768000000000001</v>
      </c>
      <c r="TW34" s="17">
        <v>46.332000000000001</v>
      </c>
      <c r="TX34" s="17">
        <v>0</v>
      </c>
      <c r="TY34" s="17">
        <v>64.17</v>
      </c>
      <c r="TZ34" s="17">
        <v>62.42</v>
      </c>
      <c r="UA34" s="17">
        <v>-62.42</v>
      </c>
      <c r="UB34" s="17">
        <v>15.8</v>
      </c>
      <c r="UC34" s="17">
        <v>8.9</v>
      </c>
      <c r="UD34" s="17">
        <v>8.1850000000000005</v>
      </c>
      <c r="UE34" s="17">
        <v>7.6150000000000002</v>
      </c>
      <c r="UF34" s="17">
        <v>0</v>
      </c>
      <c r="UG34" s="17">
        <v>7.2</v>
      </c>
      <c r="UH34" s="17">
        <v>6.601</v>
      </c>
      <c r="UI34" s="17">
        <v>-6.601</v>
      </c>
      <c r="UJ34" s="17">
        <v>10.6</v>
      </c>
      <c r="UK34" s="17">
        <v>11</v>
      </c>
      <c r="UL34" s="17">
        <v>10.19417</v>
      </c>
      <c r="UM34" s="17">
        <v>0.40583000000000002</v>
      </c>
      <c r="UN34" s="17">
        <v>3</v>
      </c>
      <c r="UO34" s="17">
        <v>3</v>
      </c>
      <c r="UP34" s="17">
        <v>3</v>
      </c>
      <c r="UQ34" s="17">
        <v>0</v>
      </c>
      <c r="UR34" s="17">
        <v>8.1</v>
      </c>
      <c r="US34" s="17">
        <v>7.8</v>
      </c>
      <c r="UT34" s="17">
        <v>7.8</v>
      </c>
      <c r="UU34" s="17">
        <v>0.3</v>
      </c>
      <c r="UV34" s="17">
        <v>8</v>
      </c>
      <c r="UW34" s="17">
        <v>9</v>
      </c>
      <c r="UX34" s="17">
        <v>9</v>
      </c>
      <c r="UY34" s="17">
        <v>-1</v>
      </c>
      <c r="UZ34" s="17">
        <v>9</v>
      </c>
      <c r="VA34" s="17">
        <v>10</v>
      </c>
      <c r="VB34" s="17">
        <v>10</v>
      </c>
      <c r="VC34" s="17">
        <v>-1</v>
      </c>
      <c r="VD34" s="17">
        <v>9.1</v>
      </c>
      <c r="VE34" s="17">
        <v>9.9029100000000003</v>
      </c>
      <c r="VF34" s="17">
        <v>9.9029100000000003</v>
      </c>
      <c r="VG34" s="17">
        <v>-0.80291000000000001</v>
      </c>
      <c r="VH34" s="17">
        <v>11.5</v>
      </c>
      <c r="VI34" s="17">
        <v>14.444000000000001</v>
      </c>
      <c r="VJ34" s="17">
        <v>14.444000000000001</v>
      </c>
      <c r="VK34" s="17">
        <v>-2.944</v>
      </c>
      <c r="VL34" s="17">
        <v>217.6</v>
      </c>
      <c r="VM34" s="17"/>
      <c r="VN34" s="17">
        <v>232.69800000000001</v>
      </c>
      <c r="VO34" s="17">
        <v>-15.098000000000001</v>
      </c>
      <c r="VP34" s="17">
        <v>15.6</v>
      </c>
      <c r="VQ34" s="17"/>
      <c r="VR34" s="17">
        <v>14.029</v>
      </c>
      <c r="VS34" s="17">
        <v>1.571</v>
      </c>
      <c r="VT34" s="17">
        <v>119.6</v>
      </c>
      <c r="VU34" s="17"/>
      <c r="VV34" s="17">
        <v>117.29300000000001</v>
      </c>
      <c r="VW34" s="17">
        <v>2.3069999999999999</v>
      </c>
      <c r="VX34" s="17">
        <v>0.6</v>
      </c>
      <c r="VY34" s="17">
        <v>0.6</v>
      </c>
      <c r="VZ34" s="17">
        <v>0.6</v>
      </c>
      <c r="WA34" s="17">
        <v>0</v>
      </c>
      <c r="WB34" s="17">
        <v>60.1</v>
      </c>
      <c r="WC34" s="17">
        <v>60.9</v>
      </c>
      <c r="WD34" s="17">
        <v>51.802</v>
      </c>
      <c r="WE34" s="17">
        <v>8.298</v>
      </c>
      <c r="WF34" s="17">
        <v>71.3</v>
      </c>
      <c r="WG34" s="17">
        <v>71.8</v>
      </c>
      <c r="WH34" s="17">
        <v>65.537000000000006</v>
      </c>
      <c r="WI34" s="17">
        <v>5.7629999999999999</v>
      </c>
      <c r="WJ34" s="17">
        <v>88.4</v>
      </c>
      <c r="WK34" s="17"/>
      <c r="WL34" s="17">
        <v>87.361000000000004</v>
      </c>
      <c r="WM34" s="17">
        <v>1.0389999999999999</v>
      </c>
      <c r="WN34" s="17">
        <v>16.100000000000001</v>
      </c>
      <c r="WO34" s="17"/>
      <c r="WP34" s="17">
        <v>8.8070000000000004</v>
      </c>
      <c r="WQ34" s="17">
        <v>7.2930000000000001</v>
      </c>
      <c r="WR34" s="17">
        <v>10</v>
      </c>
      <c r="WS34" s="17">
        <v>9.8000000000000007</v>
      </c>
      <c r="WT34" s="17">
        <v>9.8000000000000007</v>
      </c>
      <c r="WU34" s="17">
        <v>0.2</v>
      </c>
      <c r="WV34" s="17">
        <v>19.8</v>
      </c>
      <c r="WW34" s="17">
        <v>20</v>
      </c>
      <c r="WX34" s="17">
        <v>19.12621</v>
      </c>
      <c r="WY34" s="17">
        <v>0.67379</v>
      </c>
      <c r="WZ34" s="17">
        <v>9</v>
      </c>
      <c r="XA34" s="17">
        <v>10.7</v>
      </c>
      <c r="XB34" s="17">
        <v>10.7</v>
      </c>
      <c r="XC34" s="17">
        <v>-1.7</v>
      </c>
      <c r="XD34" s="17">
        <v>44.27</v>
      </c>
      <c r="XE34" s="17">
        <v>44.210529999999999</v>
      </c>
      <c r="XF34" s="17">
        <v>42</v>
      </c>
      <c r="XG34" s="17">
        <v>2.27</v>
      </c>
      <c r="XH34" s="17">
        <v>13.6</v>
      </c>
      <c r="XI34" s="17">
        <v>15.78947</v>
      </c>
      <c r="XJ34" s="17">
        <v>15</v>
      </c>
      <c r="XK34" s="17">
        <v>-1.4</v>
      </c>
      <c r="XL34" s="17"/>
      <c r="XM34" s="17"/>
      <c r="XN34" s="17"/>
      <c r="XO34" s="17">
        <v>0</v>
      </c>
      <c r="XP34" s="17"/>
      <c r="XQ34" s="17"/>
      <c r="XR34" s="17"/>
      <c r="XS34" s="17">
        <v>0</v>
      </c>
      <c r="XT34" s="17">
        <v>17.5</v>
      </c>
      <c r="XU34" s="17">
        <v>17</v>
      </c>
      <c r="XV34" s="17">
        <v>14</v>
      </c>
      <c r="XW34" s="17">
        <v>3.5</v>
      </c>
      <c r="XX34" s="17"/>
      <c r="XY34" s="17"/>
      <c r="XZ34" s="17"/>
      <c r="YA34" s="17">
        <v>0</v>
      </c>
      <c r="YB34" s="17">
        <v>6.8</v>
      </c>
      <c r="YC34" s="17">
        <v>6.57</v>
      </c>
      <c r="YD34" s="17">
        <v>6.57</v>
      </c>
      <c r="YE34" s="17">
        <v>0.23</v>
      </c>
    </row>
    <row r="35" spans="1:655" ht="24" customHeight="1" x14ac:dyDescent="0.25">
      <c r="A35" s="1"/>
      <c r="B35" s="16" t="s">
        <v>42</v>
      </c>
      <c r="C35" s="16" t="s">
        <v>832</v>
      </c>
      <c r="D35" s="17">
        <v>112.2</v>
      </c>
      <c r="E35" s="17">
        <v>89.370850000000004</v>
      </c>
      <c r="F35" s="17">
        <v>69.367959999999997</v>
      </c>
      <c r="G35" s="17">
        <v>42.832039999999999</v>
      </c>
      <c r="H35" s="17">
        <v>603.5</v>
      </c>
      <c r="I35" s="17">
        <v>594.17128000000002</v>
      </c>
      <c r="J35" s="17">
        <v>594.17128000000002</v>
      </c>
      <c r="K35" s="17">
        <v>9.3287200000000006</v>
      </c>
      <c r="L35" s="17">
        <v>200.9</v>
      </c>
      <c r="M35" s="17">
        <v>193.29447999999999</v>
      </c>
      <c r="N35" s="17">
        <v>193.29447999999999</v>
      </c>
      <c r="O35" s="17">
        <v>7.6055200000000003</v>
      </c>
      <c r="P35" s="17"/>
      <c r="Q35" s="17"/>
      <c r="R35" s="17"/>
      <c r="S35" s="17">
        <v>0</v>
      </c>
      <c r="T35" s="17"/>
      <c r="U35" s="17"/>
      <c r="V35" s="17"/>
      <c r="W35" s="17">
        <v>0</v>
      </c>
      <c r="X35" s="17">
        <v>82.1</v>
      </c>
      <c r="Y35" s="17">
        <v>76.798159999999996</v>
      </c>
      <c r="Z35" s="17">
        <v>76.798159999999996</v>
      </c>
      <c r="AA35" s="17">
        <v>5.3018400000000003</v>
      </c>
      <c r="AB35" s="17">
        <v>116.3</v>
      </c>
      <c r="AC35" s="17">
        <v>100</v>
      </c>
      <c r="AD35" s="17">
        <v>163.91114999999999</v>
      </c>
      <c r="AE35" s="17">
        <v>-47.611150000000002</v>
      </c>
      <c r="AF35" s="17"/>
      <c r="AG35" s="17"/>
      <c r="AH35" s="17"/>
      <c r="AI35" s="17">
        <v>0</v>
      </c>
      <c r="AJ35" s="17"/>
      <c r="AK35" s="17"/>
      <c r="AL35" s="17"/>
      <c r="AM35" s="17">
        <v>0</v>
      </c>
      <c r="AN35" s="17">
        <v>0</v>
      </c>
      <c r="AO35" s="17"/>
      <c r="AP35" s="17"/>
      <c r="AQ35" s="17">
        <v>0</v>
      </c>
      <c r="AR35" s="17">
        <v>201.6</v>
      </c>
      <c r="AS35" s="17">
        <v>197.58501999999999</v>
      </c>
      <c r="AT35" s="17">
        <v>204.72800000000001</v>
      </c>
      <c r="AU35" s="17">
        <v>-3.1280000000000001</v>
      </c>
      <c r="AV35" s="17">
        <v>202.4</v>
      </c>
      <c r="AW35" s="17">
        <v>197.58501999999999</v>
      </c>
      <c r="AX35" s="17">
        <v>204.72800000000001</v>
      </c>
      <c r="AY35" s="17">
        <v>-2.3279999999999998</v>
      </c>
      <c r="AZ35" s="17">
        <v>194.9</v>
      </c>
      <c r="BA35" s="17">
        <v>197.58501999999999</v>
      </c>
      <c r="BB35" s="17">
        <v>204.72800000000001</v>
      </c>
      <c r="BC35" s="17">
        <v>-9.8279999999999994</v>
      </c>
      <c r="BD35" s="17"/>
      <c r="BE35" s="17"/>
      <c r="BF35" s="17"/>
      <c r="BG35" s="17">
        <v>0</v>
      </c>
      <c r="BH35" s="17"/>
      <c r="BI35" s="17"/>
      <c r="BJ35" s="17"/>
      <c r="BK35" s="17">
        <v>0</v>
      </c>
      <c r="BL35" s="17">
        <v>165.5</v>
      </c>
      <c r="BM35" s="17">
        <v>114.56310999999999</v>
      </c>
      <c r="BN35" s="17">
        <v>132.25040000000001</v>
      </c>
      <c r="BO35" s="17">
        <v>33.249600000000001</v>
      </c>
      <c r="BP35" s="17">
        <v>4.7</v>
      </c>
      <c r="BQ35" s="17">
        <v>4.4318400000000002</v>
      </c>
      <c r="BR35" s="17">
        <v>4.4318400000000002</v>
      </c>
      <c r="BS35" s="17">
        <v>0.26816000000000001</v>
      </c>
      <c r="BT35" s="17"/>
      <c r="BU35" s="17"/>
      <c r="BV35" s="17"/>
      <c r="BW35" s="17">
        <v>0</v>
      </c>
      <c r="BX35" s="17"/>
      <c r="BY35" s="17"/>
      <c r="BZ35" s="17"/>
      <c r="CA35" s="17">
        <v>0</v>
      </c>
      <c r="CB35" s="17"/>
      <c r="CC35" s="17"/>
      <c r="CD35" s="17"/>
      <c r="CE35" s="17">
        <v>0</v>
      </c>
      <c r="CF35" s="17"/>
      <c r="CG35" s="17"/>
      <c r="CH35" s="17"/>
      <c r="CI35" s="17">
        <v>0</v>
      </c>
      <c r="CJ35" s="17">
        <v>163.30000000000001</v>
      </c>
      <c r="CK35" s="17">
        <v>163.90777</v>
      </c>
      <c r="CL35" s="17">
        <v>163.90777</v>
      </c>
      <c r="CM35" s="17">
        <v>-0.60777000000000003</v>
      </c>
      <c r="CN35" s="17">
        <v>7.3</v>
      </c>
      <c r="CO35" s="17">
        <v>6.8003799999999996</v>
      </c>
      <c r="CP35" s="17">
        <v>5.1333399999999996</v>
      </c>
      <c r="CQ35" s="17">
        <v>2.1666599999999998</v>
      </c>
      <c r="CR35" s="17">
        <v>6.2</v>
      </c>
      <c r="CS35" s="17">
        <v>3.7328199999999998</v>
      </c>
      <c r="CT35" s="17">
        <v>2.8177599999999998</v>
      </c>
      <c r="CU35" s="17">
        <v>3.3822399999999999</v>
      </c>
      <c r="CV35" s="17">
        <v>0</v>
      </c>
      <c r="CW35" s="17">
        <v>0</v>
      </c>
      <c r="CX35" s="17"/>
      <c r="CY35" s="17">
        <v>0</v>
      </c>
      <c r="CZ35" s="17">
        <v>6.8</v>
      </c>
      <c r="DA35" s="17">
        <v>6.8787000000000003</v>
      </c>
      <c r="DB35" s="17">
        <v>6.8787000000000003</v>
      </c>
      <c r="DC35" s="17">
        <v>-7.8700000000000006E-2</v>
      </c>
      <c r="DD35" s="17">
        <v>10.4</v>
      </c>
      <c r="DE35" s="17">
        <v>14.919420000000001</v>
      </c>
      <c r="DF35" s="17">
        <v>10.72785</v>
      </c>
      <c r="DG35" s="17">
        <v>-0.32784999999999997</v>
      </c>
      <c r="DH35" s="17">
        <v>65.900000000000006</v>
      </c>
      <c r="DI35" s="17">
        <v>60</v>
      </c>
      <c r="DJ35" s="17">
        <v>33.596130000000002</v>
      </c>
      <c r="DK35" s="17">
        <v>32.303870000000003</v>
      </c>
      <c r="DL35" s="17"/>
      <c r="DM35" s="17"/>
      <c r="DN35" s="17"/>
      <c r="DO35" s="17">
        <v>0</v>
      </c>
      <c r="DP35" s="17"/>
      <c r="DQ35" s="17"/>
      <c r="DR35" s="17"/>
      <c r="DS35" s="17">
        <v>0</v>
      </c>
      <c r="DT35" s="17"/>
      <c r="DU35" s="17"/>
      <c r="DV35" s="17"/>
      <c r="DW35" s="17">
        <v>0</v>
      </c>
      <c r="DX35" s="17"/>
      <c r="DY35" s="17"/>
      <c r="DZ35" s="17"/>
      <c r="EA35" s="17">
        <v>0</v>
      </c>
      <c r="EB35" s="17">
        <v>70.5</v>
      </c>
      <c r="EC35" s="17">
        <v>62.552959999999999</v>
      </c>
      <c r="ED35" s="17">
        <v>64.550240000000002</v>
      </c>
      <c r="EE35" s="17">
        <v>5.9497600000000004</v>
      </c>
      <c r="EF35" s="17">
        <v>137.69999999999999</v>
      </c>
      <c r="EG35" s="17">
        <v>110.86243</v>
      </c>
      <c r="EH35" s="17">
        <v>142.52441999999999</v>
      </c>
      <c r="EI35" s="17">
        <v>-4.8244199999999999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v>151.8809</v>
      </c>
      <c r="FB35" s="17">
        <v>185.12884</v>
      </c>
      <c r="FC35" s="17">
        <v>-185.12884</v>
      </c>
      <c r="FD35" s="17">
        <v>49</v>
      </c>
      <c r="FE35" s="17">
        <v>50.0486</v>
      </c>
      <c r="FF35" s="17">
        <v>50.973100000000002</v>
      </c>
      <c r="FG35" s="17">
        <v>-1.9731000000000001</v>
      </c>
      <c r="FH35" s="17">
        <v>133.69999999999999</v>
      </c>
      <c r="FI35" s="17">
        <v>66.973380000000006</v>
      </c>
      <c r="FJ35" s="17">
        <v>67.824629999999999</v>
      </c>
      <c r="FK35" s="17">
        <v>65.875370000000004</v>
      </c>
      <c r="FL35" s="17">
        <v>26.2</v>
      </c>
      <c r="FM35" s="17">
        <v>28.017790000000002</v>
      </c>
      <c r="FN35" s="17">
        <v>24.499369999999999</v>
      </c>
      <c r="FO35" s="17">
        <v>1.7006300000000001</v>
      </c>
      <c r="FP35" s="17">
        <v>18.8</v>
      </c>
      <c r="FQ35" s="17">
        <v>19.192229999999999</v>
      </c>
      <c r="FR35" s="17">
        <v>19.192229999999999</v>
      </c>
      <c r="FS35" s="17">
        <v>-0.39223000000000002</v>
      </c>
      <c r="FT35" s="17">
        <v>19.8</v>
      </c>
      <c r="FU35" s="17">
        <v>20</v>
      </c>
      <c r="FV35" s="17">
        <v>19.223299999999998</v>
      </c>
      <c r="FW35" s="17">
        <v>0.57669999999999999</v>
      </c>
      <c r="FX35" s="17">
        <v>88.4</v>
      </c>
      <c r="FY35" s="17">
        <v>87.232039999999998</v>
      </c>
      <c r="FZ35" s="17">
        <v>87.232039999999998</v>
      </c>
      <c r="GA35" s="17">
        <v>1.1679600000000001</v>
      </c>
      <c r="GB35" s="17"/>
      <c r="GC35" s="17"/>
      <c r="GD35" s="17"/>
      <c r="GE35" s="17">
        <v>0</v>
      </c>
      <c r="GF35" s="17">
        <v>0</v>
      </c>
      <c r="GG35" s="17"/>
      <c r="GH35" s="17">
        <v>0</v>
      </c>
      <c r="GI35" s="17">
        <v>0</v>
      </c>
      <c r="GJ35" s="17">
        <v>0</v>
      </c>
      <c r="GK35" s="17"/>
      <c r="GL35" s="17"/>
      <c r="GM35" s="17">
        <v>0</v>
      </c>
      <c r="GN35" s="17">
        <v>103.8</v>
      </c>
      <c r="GO35" s="17">
        <v>103.78367</v>
      </c>
      <c r="GP35" s="17">
        <v>88.487859999999998</v>
      </c>
      <c r="GQ35" s="17">
        <v>15.312139999999999</v>
      </c>
      <c r="GR35" s="17">
        <v>8.1999999999999993</v>
      </c>
      <c r="GS35" s="17">
        <v>8.2552000000000003</v>
      </c>
      <c r="GT35" s="17">
        <v>5.1650400000000003</v>
      </c>
      <c r="GU35" s="17">
        <v>3.0349599999999999</v>
      </c>
      <c r="GV35" s="17">
        <v>2.2999999999999998</v>
      </c>
      <c r="GW35" s="17">
        <v>2.0343399999999998</v>
      </c>
      <c r="GX35" s="17">
        <v>5.4186100000000001</v>
      </c>
      <c r="GY35" s="17">
        <v>-3.1186099999999999</v>
      </c>
      <c r="GZ35" s="17">
        <v>33.1</v>
      </c>
      <c r="HA35" s="17">
        <v>34.47804</v>
      </c>
      <c r="HB35" s="17">
        <v>32.678609999999999</v>
      </c>
      <c r="HC35" s="17">
        <v>0.42138999999999999</v>
      </c>
      <c r="HD35" s="17">
        <v>43.5</v>
      </c>
      <c r="HE35" s="17">
        <v>44.060189999999999</v>
      </c>
      <c r="HF35" s="17">
        <v>44.060189999999999</v>
      </c>
      <c r="HG35" s="17">
        <v>-0.56018999999999997</v>
      </c>
      <c r="HH35" s="17">
        <v>3.6</v>
      </c>
      <c r="HI35" s="17"/>
      <c r="HJ35" s="17">
        <v>1.5019400000000001</v>
      </c>
      <c r="HK35" s="17">
        <v>2.0980599999999998</v>
      </c>
      <c r="HL35" s="17">
        <v>11.9</v>
      </c>
      <c r="HM35" s="17">
        <v>0</v>
      </c>
      <c r="HN35" s="17">
        <v>14.997669999999999</v>
      </c>
      <c r="HO35" s="17">
        <v>-3.0976699999999999</v>
      </c>
      <c r="HP35" s="17">
        <v>98.2</v>
      </c>
      <c r="HQ35" s="17">
        <v>119.84084</v>
      </c>
      <c r="HR35" s="17">
        <v>136.13248999999999</v>
      </c>
      <c r="HS35" s="17">
        <v>-37.932490000000001</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80.5</v>
      </c>
      <c r="JE35" s="17">
        <v>88.384460000000004</v>
      </c>
      <c r="JF35" s="17">
        <v>75.305220000000006</v>
      </c>
      <c r="JG35" s="17">
        <v>5.1947799999999997</v>
      </c>
      <c r="JH35" s="17">
        <v>170.7</v>
      </c>
      <c r="JI35" s="17">
        <v>178.52956</v>
      </c>
      <c r="JJ35" s="17">
        <v>178.52956</v>
      </c>
      <c r="JK35" s="17">
        <v>-7.8295599999999999</v>
      </c>
      <c r="JL35" s="17">
        <v>169.1</v>
      </c>
      <c r="JM35" s="17">
        <v>178.52956</v>
      </c>
      <c r="JN35" s="17">
        <v>178.52956</v>
      </c>
      <c r="JO35" s="17">
        <v>-9.4295600000000004</v>
      </c>
      <c r="JP35" s="17">
        <v>200</v>
      </c>
      <c r="JQ35" s="17">
        <v>178.52956</v>
      </c>
      <c r="JR35" s="17">
        <v>178.52956</v>
      </c>
      <c r="JS35" s="17">
        <v>21.47044</v>
      </c>
      <c r="JT35" s="17">
        <v>271.7</v>
      </c>
      <c r="JU35" s="17">
        <v>267.79433</v>
      </c>
      <c r="JV35" s="17">
        <v>267.79433</v>
      </c>
      <c r="JW35" s="17">
        <v>3.9056700000000002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3.7</v>
      </c>
      <c r="LE35" s="17">
        <v>3.7524000000000002</v>
      </c>
      <c r="LF35" s="17">
        <v>3.7524000000000002</v>
      </c>
      <c r="LG35" s="17">
        <v>-5.2400000000000002E-2</v>
      </c>
      <c r="LH35" s="17">
        <v>98.8</v>
      </c>
      <c r="LI35" s="17">
        <v>113.59223</v>
      </c>
      <c r="LJ35" s="17">
        <v>65.13167</v>
      </c>
      <c r="LK35" s="17">
        <v>33.668329999999997</v>
      </c>
      <c r="LL35" s="17">
        <v>105</v>
      </c>
      <c r="LM35" s="17">
        <v>92.444500000000005</v>
      </c>
      <c r="LN35" s="17">
        <v>108.13</v>
      </c>
      <c r="LO35" s="17">
        <v>-3.13</v>
      </c>
      <c r="LP35" s="17">
        <v>65.400000000000006</v>
      </c>
      <c r="LQ35" s="17">
        <v>67.133979999999994</v>
      </c>
      <c r="LR35" s="17">
        <v>67.133979999999994</v>
      </c>
      <c r="LS35" s="17">
        <v>-1.7339800000000001</v>
      </c>
      <c r="LT35" s="17">
        <v>73</v>
      </c>
      <c r="LU35" s="17">
        <v>65.861649999999997</v>
      </c>
      <c r="LV35" s="17">
        <v>65.861649999999997</v>
      </c>
      <c r="LW35" s="17">
        <v>7.13835</v>
      </c>
      <c r="LX35" s="17">
        <v>30.4</v>
      </c>
      <c r="LY35" s="17">
        <v>29.951460000000001</v>
      </c>
      <c r="LZ35" s="17">
        <v>27.30705</v>
      </c>
      <c r="MA35" s="17">
        <v>3.0929500000000001</v>
      </c>
      <c r="MB35" s="17"/>
      <c r="MC35" s="17"/>
      <c r="MD35" s="17"/>
      <c r="ME35" s="17">
        <v>0</v>
      </c>
      <c r="MF35" s="17"/>
      <c r="MG35" s="17"/>
      <c r="MH35" s="17"/>
      <c r="MI35" s="17">
        <v>0</v>
      </c>
      <c r="MJ35" s="17"/>
      <c r="MK35" s="17"/>
      <c r="ML35" s="17"/>
      <c r="MM35" s="17">
        <v>0</v>
      </c>
      <c r="MN35" s="17">
        <v>102.6</v>
      </c>
      <c r="MO35" s="17">
        <v>110</v>
      </c>
      <c r="MP35" s="17">
        <v>149.77393000000001</v>
      </c>
      <c r="MQ35" s="17">
        <v>-47.173929999999999</v>
      </c>
      <c r="MR35" s="17">
        <v>99.9</v>
      </c>
      <c r="MS35" s="17">
        <v>110</v>
      </c>
      <c r="MT35" s="17">
        <v>149.77393000000001</v>
      </c>
      <c r="MU35" s="17">
        <v>-49.873930000000001</v>
      </c>
      <c r="MV35" s="17">
        <v>121.3</v>
      </c>
      <c r="MW35" s="17">
        <v>110</v>
      </c>
      <c r="MX35" s="17">
        <v>149.77393000000001</v>
      </c>
      <c r="MY35" s="17">
        <v>-28.473929999999999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140.80000000000001</v>
      </c>
      <c r="NU35" s="17">
        <v>145.06666999999999</v>
      </c>
      <c r="NV35" s="17">
        <v>192.4</v>
      </c>
      <c r="NW35" s="17">
        <v>-51.6</v>
      </c>
      <c r="NX35" s="17">
        <v>78.8</v>
      </c>
      <c r="NY35" s="17">
        <v>72.533330000000007</v>
      </c>
      <c r="NZ35" s="17">
        <v>96.2</v>
      </c>
      <c r="OA35" s="17">
        <v>-17.399999999999999</v>
      </c>
      <c r="OB35" s="17">
        <v>1.2</v>
      </c>
      <c r="OC35" s="17"/>
      <c r="OD35" s="17">
        <v>1.121</v>
      </c>
      <c r="OE35" s="17">
        <v>7.9000000000000001E-2</v>
      </c>
      <c r="OF35" s="17">
        <v>77</v>
      </c>
      <c r="OG35" s="17">
        <v>93.5</v>
      </c>
      <c r="OH35" s="17">
        <v>87.753</v>
      </c>
      <c r="OI35" s="17">
        <v>-10.753</v>
      </c>
      <c r="OJ35" s="17">
        <v>69.2</v>
      </c>
      <c r="OK35" s="17"/>
      <c r="OL35" s="17">
        <v>69.325000000000003</v>
      </c>
      <c r="OM35" s="17">
        <v>-0.125</v>
      </c>
      <c r="ON35" s="17">
        <v>12.2</v>
      </c>
      <c r="OO35" s="17">
        <v>15.737</v>
      </c>
      <c r="OP35" s="17">
        <v>15.737</v>
      </c>
      <c r="OQ35" s="17">
        <v>-3.5369999999999999</v>
      </c>
      <c r="OR35" s="17">
        <v>0.2</v>
      </c>
      <c r="OS35" s="17"/>
      <c r="OT35" s="17">
        <v>0.3</v>
      </c>
      <c r="OU35" s="17">
        <v>-0.1</v>
      </c>
      <c r="OV35" s="17">
        <v>15.8</v>
      </c>
      <c r="OW35" s="17">
        <v>16</v>
      </c>
      <c r="OX35" s="17">
        <v>14.174759999999999</v>
      </c>
      <c r="OY35" s="17">
        <v>1.62524</v>
      </c>
      <c r="OZ35" s="17">
        <v>9.9</v>
      </c>
      <c r="PA35" s="17">
        <v>9</v>
      </c>
      <c r="PB35" s="17">
        <v>9</v>
      </c>
      <c r="PC35" s="17">
        <v>0.9</v>
      </c>
      <c r="PD35" s="17">
        <v>4.9000000000000004</v>
      </c>
      <c r="PE35" s="17">
        <v>5.67</v>
      </c>
      <c r="PF35" s="17">
        <v>5.67</v>
      </c>
      <c r="PG35" s="17">
        <v>-0.77</v>
      </c>
      <c r="PH35" s="17">
        <v>0.6</v>
      </c>
      <c r="PI35" s="17">
        <v>1.23</v>
      </c>
      <c r="PJ35" s="17">
        <v>1.23</v>
      </c>
      <c r="PK35" s="17">
        <v>-0.63</v>
      </c>
      <c r="PL35" s="17"/>
      <c r="PM35" s="17"/>
      <c r="PN35" s="17">
        <v>1.5</v>
      </c>
      <c r="PO35" s="17">
        <v>-1.5</v>
      </c>
      <c r="PP35" s="17">
        <v>4.2</v>
      </c>
      <c r="PQ35" s="17">
        <v>3.85</v>
      </c>
      <c r="PR35" s="17">
        <v>3.85</v>
      </c>
      <c r="PS35" s="17">
        <v>0.35</v>
      </c>
      <c r="PT35" s="17">
        <v>20.399999999999999</v>
      </c>
      <c r="PU35" s="17">
        <v>20</v>
      </c>
      <c r="PV35" s="17">
        <v>19.417480000000001</v>
      </c>
      <c r="PW35" s="17">
        <v>0.98251999999999995</v>
      </c>
      <c r="PX35" s="17">
        <v>20</v>
      </c>
      <c r="PY35" s="17">
        <v>20</v>
      </c>
      <c r="PZ35" s="17">
        <v>19.417480000000001</v>
      </c>
      <c r="QA35" s="17">
        <v>0.58252000000000004</v>
      </c>
      <c r="QB35" s="17">
        <v>12.1</v>
      </c>
      <c r="QC35" s="17">
        <v>10</v>
      </c>
      <c r="QD35" s="17">
        <v>9</v>
      </c>
      <c r="QE35" s="17">
        <v>3.1</v>
      </c>
      <c r="QF35" s="17">
        <v>3.5</v>
      </c>
      <c r="QG35" s="17">
        <v>3.5</v>
      </c>
      <c r="QH35" s="17">
        <v>3.5</v>
      </c>
      <c r="QI35" s="17">
        <v>0</v>
      </c>
      <c r="QJ35" s="17">
        <v>18.5</v>
      </c>
      <c r="QK35" s="17">
        <v>19</v>
      </c>
      <c r="QL35" s="17">
        <v>17.961169999999999</v>
      </c>
      <c r="QM35" s="17">
        <v>0.53883000000000003</v>
      </c>
      <c r="QN35" s="17">
        <v>12.9</v>
      </c>
      <c r="QO35" s="17"/>
      <c r="QP35" s="17">
        <v>12.71</v>
      </c>
      <c r="QQ35" s="17">
        <v>0.19</v>
      </c>
      <c r="QR35" s="17">
        <v>14.9</v>
      </c>
      <c r="QS35" s="17"/>
      <c r="QT35" s="17">
        <v>16.077000000000002</v>
      </c>
      <c r="QU35" s="17">
        <v>-1.177</v>
      </c>
      <c r="QV35" s="17">
        <v>19.3</v>
      </c>
      <c r="QW35" s="17">
        <v>20.8</v>
      </c>
      <c r="QX35" s="17">
        <v>19.869</v>
      </c>
      <c r="QY35" s="17">
        <v>-0.56899999999999995</v>
      </c>
      <c r="QZ35" s="17">
        <v>59.2</v>
      </c>
      <c r="RA35" s="17">
        <v>67.599999999999994</v>
      </c>
      <c r="RB35" s="17">
        <v>65.843999999999994</v>
      </c>
      <c r="RC35" s="17">
        <v>-6.6440000000000001</v>
      </c>
      <c r="RD35" s="17">
        <v>4.5</v>
      </c>
      <c r="RE35" s="17">
        <v>5</v>
      </c>
      <c r="RF35" s="17">
        <v>4.2</v>
      </c>
      <c r="RG35" s="17">
        <v>0.3</v>
      </c>
      <c r="RH35" s="17">
        <v>1</v>
      </c>
      <c r="RI35" s="17">
        <v>1.2</v>
      </c>
      <c r="RJ35" s="17">
        <v>1.2</v>
      </c>
      <c r="RK35" s="17">
        <v>-0.2</v>
      </c>
      <c r="RL35" s="17">
        <v>2.2000000000000002</v>
      </c>
      <c r="RM35" s="17">
        <v>2.4</v>
      </c>
      <c r="RN35" s="17">
        <v>2.4</v>
      </c>
      <c r="RO35" s="17">
        <v>-0.2</v>
      </c>
      <c r="RP35" s="17">
        <v>3</v>
      </c>
      <c r="RQ35" s="17">
        <v>2.8</v>
      </c>
      <c r="RR35" s="17">
        <v>2.8</v>
      </c>
      <c r="RS35" s="17">
        <v>0.2</v>
      </c>
      <c r="RT35" s="17">
        <v>15.9</v>
      </c>
      <c r="RU35" s="17"/>
      <c r="RV35" s="17">
        <v>15.004</v>
      </c>
      <c r="RW35" s="17">
        <v>0.89600000000000002</v>
      </c>
      <c r="RX35" s="17">
        <v>3.2</v>
      </c>
      <c r="RY35" s="17">
        <v>3.2610000000000001</v>
      </c>
      <c r="RZ35" s="17">
        <v>3.2610000000000001</v>
      </c>
      <c r="SA35" s="17">
        <v>-6.0999999999999999E-2</v>
      </c>
      <c r="SB35" s="17">
        <v>10.3</v>
      </c>
      <c r="SC35" s="17">
        <v>8.22105</v>
      </c>
      <c r="SD35" s="17">
        <v>0</v>
      </c>
      <c r="SE35" s="17">
        <v>10.3</v>
      </c>
      <c r="SF35" s="17">
        <v>1.6</v>
      </c>
      <c r="SG35" s="17">
        <v>1.9</v>
      </c>
      <c r="SH35" s="17">
        <v>1.9</v>
      </c>
      <c r="SI35" s="17">
        <v>-0.3</v>
      </c>
      <c r="SJ35" s="17"/>
      <c r="SK35" s="17"/>
      <c r="SL35" s="17">
        <v>0.7</v>
      </c>
      <c r="SM35" s="17">
        <v>-0.7</v>
      </c>
      <c r="SN35" s="17">
        <v>10.4</v>
      </c>
      <c r="SO35" s="17">
        <v>10.67961</v>
      </c>
      <c r="SP35" s="17">
        <v>10.67961</v>
      </c>
      <c r="SQ35" s="17">
        <v>-0.27961000000000003</v>
      </c>
      <c r="SR35" s="17">
        <v>4.2</v>
      </c>
      <c r="SS35" s="17">
        <v>5.4</v>
      </c>
      <c r="ST35" s="17">
        <v>5.4</v>
      </c>
      <c r="SU35" s="17">
        <v>-1.2</v>
      </c>
      <c r="SV35" s="17">
        <v>6.7</v>
      </c>
      <c r="SW35" s="17">
        <v>7</v>
      </c>
      <c r="SX35" s="17">
        <v>7</v>
      </c>
      <c r="SY35" s="17">
        <v>-0.3</v>
      </c>
      <c r="SZ35" s="17">
        <v>9.5</v>
      </c>
      <c r="TA35" s="17">
        <v>10</v>
      </c>
      <c r="TB35" s="17">
        <v>10.67961</v>
      </c>
      <c r="TC35" s="17">
        <v>-1.17961</v>
      </c>
      <c r="TD35" s="17">
        <v>19.600000000000001</v>
      </c>
      <c r="TE35" s="17">
        <v>20</v>
      </c>
      <c r="TF35" s="17">
        <v>19.029129999999999</v>
      </c>
      <c r="TG35" s="17">
        <v>0.57086999999999999</v>
      </c>
      <c r="TH35" s="17">
        <v>23.9</v>
      </c>
      <c r="TI35" s="17">
        <v>20.427399999999999</v>
      </c>
      <c r="TJ35" s="17">
        <v>19.324000000000002</v>
      </c>
      <c r="TK35" s="17">
        <v>4.5759999999999996</v>
      </c>
      <c r="TL35" s="17">
        <v>28.2</v>
      </c>
      <c r="TM35" s="17">
        <v>45</v>
      </c>
      <c r="TN35" s="17">
        <v>52.878999999999998</v>
      </c>
      <c r="TO35" s="17">
        <v>-24.678999999999998</v>
      </c>
      <c r="TP35" s="17">
        <v>28.9</v>
      </c>
      <c r="TQ35" s="17"/>
      <c r="TR35" s="17">
        <v>28.335999999999999</v>
      </c>
      <c r="TS35" s="17">
        <v>0.56399999999999995</v>
      </c>
      <c r="TT35" s="17">
        <v>107.4</v>
      </c>
      <c r="TU35" s="17">
        <v>59.7</v>
      </c>
      <c r="TV35" s="17">
        <v>54.906999999999996</v>
      </c>
      <c r="TW35" s="17">
        <v>52.493000000000002</v>
      </c>
      <c r="TX35" s="17">
        <v>0</v>
      </c>
      <c r="TY35" s="17">
        <v>61.289009999999998</v>
      </c>
      <c r="TZ35" s="17">
        <v>63.552</v>
      </c>
      <c r="UA35" s="17">
        <v>-63.552</v>
      </c>
      <c r="UB35" s="17">
        <v>18.7</v>
      </c>
      <c r="UC35" s="17">
        <v>9</v>
      </c>
      <c r="UD35" s="17">
        <v>8.3670000000000009</v>
      </c>
      <c r="UE35" s="17">
        <v>10.333</v>
      </c>
      <c r="UF35" s="17">
        <v>0</v>
      </c>
      <c r="UG35" s="17">
        <v>7.1</v>
      </c>
      <c r="UH35" s="17">
        <v>6.84</v>
      </c>
      <c r="UI35" s="17">
        <v>-6.84</v>
      </c>
      <c r="UJ35" s="17">
        <v>10.5</v>
      </c>
      <c r="UK35" s="17">
        <v>11</v>
      </c>
      <c r="UL35" s="17">
        <v>10.19417</v>
      </c>
      <c r="UM35" s="17">
        <v>0.30582999999999999</v>
      </c>
      <c r="UN35" s="17">
        <v>3</v>
      </c>
      <c r="UO35" s="17">
        <v>3</v>
      </c>
      <c r="UP35" s="17">
        <v>3</v>
      </c>
      <c r="UQ35" s="17">
        <v>0</v>
      </c>
      <c r="UR35" s="17">
        <v>8.1</v>
      </c>
      <c r="US35" s="17">
        <v>7.8</v>
      </c>
      <c r="UT35" s="17">
        <v>7.8</v>
      </c>
      <c r="UU35" s="17">
        <v>0.3</v>
      </c>
      <c r="UV35" s="17">
        <v>8</v>
      </c>
      <c r="UW35" s="17">
        <v>9</v>
      </c>
      <c r="UX35" s="17">
        <v>9</v>
      </c>
      <c r="UY35" s="17">
        <v>-1</v>
      </c>
      <c r="UZ35" s="17">
        <v>9</v>
      </c>
      <c r="VA35" s="17">
        <v>10</v>
      </c>
      <c r="VB35" s="17">
        <v>10</v>
      </c>
      <c r="VC35" s="17">
        <v>-1</v>
      </c>
      <c r="VD35" s="17">
        <v>9.1</v>
      </c>
      <c r="VE35" s="17">
        <v>9.9029100000000003</v>
      </c>
      <c r="VF35" s="17">
        <v>9.9029100000000003</v>
      </c>
      <c r="VG35" s="17">
        <v>-0.80291000000000001</v>
      </c>
      <c r="VH35" s="17">
        <v>13.5</v>
      </c>
      <c r="VI35" s="17">
        <v>14.375</v>
      </c>
      <c r="VJ35" s="17">
        <v>14.375</v>
      </c>
      <c r="VK35" s="17">
        <v>-0.875</v>
      </c>
      <c r="VL35" s="17">
        <v>218.7</v>
      </c>
      <c r="VM35" s="17"/>
      <c r="VN35" s="17">
        <v>234.34200000000001</v>
      </c>
      <c r="VO35" s="17">
        <v>-15.641999999999999</v>
      </c>
      <c r="VP35" s="17">
        <v>14.8</v>
      </c>
      <c r="VQ35" s="17"/>
      <c r="VR35" s="17">
        <v>13.532</v>
      </c>
      <c r="VS35" s="17">
        <v>1.268</v>
      </c>
      <c r="VT35" s="17">
        <v>120.8</v>
      </c>
      <c r="VU35" s="17"/>
      <c r="VV35" s="17">
        <v>119.38</v>
      </c>
      <c r="VW35" s="17">
        <v>1.42</v>
      </c>
      <c r="VX35" s="17">
        <v>0.6</v>
      </c>
      <c r="VY35" s="17">
        <v>0.6</v>
      </c>
      <c r="VZ35" s="17">
        <v>0.6</v>
      </c>
      <c r="WA35" s="17">
        <v>0</v>
      </c>
      <c r="WB35" s="17">
        <v>70.3</v>
      </c>
      <c r="WC35" s="17">
        <v>65.5</v>
      </c>
      <c r="WD35" s="17">
        <v>58.908999999999999</v>
      </c>
      <c r="WE35" s="17">
        <v>11.391</v>
      </c>
      <c r="WF35" s="17">
        <v>83.9</v>
      </c>
      <c r="WG35" s="17">
        <v>74.400000000000006</v>
      </c>
      <c r="WH35" s="17">
        <v>67.364000000000004</v>
      </c>
      <c r="WI35" s="17">
        <v>16.536000000000001</v>
      </c>
      <c r="WJ35" s="17">
        <v>88.6</v>
      </c>
      <c r="WK35" s="17"/>
      <c r="WL35" s="17">
        <v>88.311000000000007</v>
      </c>
      <c r="WM35" s="17">
        <v>0.28899999999999998</v>
      </c>
      <c r="WN35" s="17">
        <v>15.3</v>
      </c>
      <c r="WO35" s="17"/>
      <c r="WP35" s="17">
        <v>7.0119999999999996</v>
      </c>
      <c r="WQ35" s="17">
        <v>8.2880000000000003</v>
      </c>
      <c r="WR35" s="17">
        <v>10</v>
      </c>
      <c r="WS35" s="17">
        <v>9.8000000000000007</v>
      </c>
      <c r="WT35" s="17">
        <v>9.8000000000000007</v>
      </c>
      <c r="WU35" s="17">
        <v>0.2</v>
      </c>
      <c r="WV35" s="17">
        <v>19.8</v>
      </c>
      <c r="WW35" s="17">
        <v>20</v>
      </c>
      <c r="WX35" s="17">
        <v>19.12621</v>
      </c>
      <c r="WY35" s="17">
        <v>0.67379</v>
      </c>
      <c r="WZ35" s="17">
        <v>9.4</v>
      </c>
      <c r="XA35" s="17">
        <v>10.7</v>
      </c>
      <c r="XB35" s="17">
        <v>10.7</v>
      </c>
      <c r="XC35" s="17">
        <v>-1.3</v>
      </c>
      <c r="XD35" s="17">
        <v>44.11</v>
      </c>
      <c r="XE35" s="17">
        <v>44.210529999999999</v>
      </c>
      <c r="XF35" s="17">
        <v>42</v>
      </c>
      <c r="XG35" s="17">
        <v>2.11</v>
      </c>
      <c r="XH35" s="17">
        <v>14.13</v>
      </c>
      <c r="XI35" s="17">
        <v>15.78947</v>
      </c>
      <c r="XJ35" s="17">
        <v>15</v>
      </c>
      <c r="XK35" s="17">
        <v>-0.87</v>
      </c>
      <c r="XL35" s="17"/>
      <c r="XM35" s="17"/>
      <c r="XN35" s="17"/>
      <c r="XO35" s="17">
        <v>0</v>
      </c>
      <c r="XP35" s="17"/>
      <c r="XQ35" s="17"/>
      <c r="XR35" s="17"/>
      <c r="XS35" s="17">
        <v>0</v>
      </c>
      <c r="XT35" s="17">
        <v>17.399999999999999</v>
      </c>
      <c r="XU35" s="17">
        <v>17</v>
      </c>
      <c r="XV35" s="17">
        <v>14</v>
      </c>
      <c r="XW35" s="17">
        <v>3.4</v>
      </c>
      <c r="XX35" s="17"/>
      <c r="XY35" s="17"/>
      <c r="XZ35" s="17"/>
      <c r="YA35" s="17">
        <v>0</v>
      </c>
      <c r="YB35" s="17">
        <v>5.9</v>
      </c>
      <c r="YC35" s="17">
        <v>6.57</v>
      </c>
      <c r="YD35" s="17">
        <v>6.57</v>
      </c>
      <c r="YE35" s="17">
        <v>-0.67</v>
      </c>
    </row>
    <row r="36" spans="1:655" ht="24" customHeight="1" x14ac:dyDescent="0.25">
      <c r="A36" s="1"/>
      <c r="B36" s="16" t="s">
        <v>42</v>
      </c>
      <c r="C36" s="16" t="s">
        <v>833</v>
      </c>
      <c r="D36" s="17">
        <v>116.6</v>
      </c>
      <c r="E36" s="17">
        <v>91.285160000000005</v>
      </c>
      <c r="F36" s="17">
        <v>73.374420000000001</v>
      </c>
      <c r="G36" s="17">
        <v>43.225580000000001</v>
      </c>
      <c r="H36" s="17">
        <v>605.5</v>
      </c>
      <c r="I36" s="17">
        <v>594.17128000000002</v>
      </c>
      <c r="J36" s="17">
        <v>594.17128000000002</v>
      </c>
      <c r="K36" s="17">
        <v>11.328720000000001</v>
      </c>
      <c r="L36" s="17">
        <v>201.2</v>
      </c>
      <c r="M36" s="17">
        <v>193.29447999999999</v>
      </c>
      <c r="N36" s="17">
        <v>193.29447999999999</v>
      </c>
      <c r="O36" s="17">
        <v>7.9055200000000001</v>
      </c>
      <c r="P36" s="17"/>
      <c r="Q36" s="17"/>
      <c r="R36" s="17"/>
      <c r="S36" s="17">
        <v>0</v>
      </c>
      <c r="T36" s="17"/>
      <c r="U36" s="17"/>
      <c r="V36" s="17"/>
      <c r="W36" s="17">
        <v>0</v>
      </c>
      <c r="X36" s="17">
        <v>82</v>
      </c>
      <c r="Y36" s="17">
        <v>76.798159999999996</v>
      </c>
      <c r="Z36" s="17">
        <v>76.798159999999996</v>
      </c>
      <c r="AA36" s="17">
        <v>5.2018399999999998</v>
      </c>
      <c r="AB36" s="17">
        <v>115.9</v>
      </c>
      <c r="AC36" s="17">
        <v>100</v>
      </c>
      <c r="AD36" s="17">
        <v>184.48003</v>
      </c>
      <c r="AE36" s="17">
        <v>-68.580029999999994</v>
      </c>
      <c r="AF36" s="17"/>
      <c r="AG36" s="17"/>
      <c r="AH36" s="17"/>
      <c r="AI36" s="17">
        <v>0</v>
      </c>
      <c r="AJ36" s="17"/>
      <c r="AK36" s="17"/>
      <c r="AL36" s="17"/>
      <c r="AM36" s="17">
        <v>0</v>
      </c>
      <c r="AN36" s="17">
        <v>0</v>
      </c>
      <c r="AO36" s="17"/>
      <c r="AP36" s="17"/>
      <c r="AQ36" s="17">
        <v>0</v>
      </c>
      <c r="AR36" s="17">
        <v>161.1</v>
      </c>
      <c r="AS36" s="17">
        <v>190.16025999999999</v>
      </c>
      <c r="AT36" s="17">
        <v>204.72800000000001</v>
      </c>
      <c r="AU36" s="17">
        <v>-43.628</v>
      </c>
      <c r="AV36" s="17">
        <v>160.6</v>
      </c>
      <c r="AW36" s="17">
        <v>190.16025999999999</v>
      </c>
      <c r="AX36" s="17">
        <v>204.72800000000001</v>
      </c>
      <c r="AY36" s="17">
        <v>-44.128</v>
      </c>
      <c r="AZ36" s="17">
        <v>169.3</v>
      </c>
      <c r="BA36" s="17">
        <v>190.16025999999999</v>
      </c>
      <c r="BB36" s="17">
        <v>204.72800000000001</v>
      </c>
      <c r="BC36" s="17">
        <v>-35.427999999999997</v>
      </c>
      <c r="BD36" s="17"/>
      <c r="BE36" s="17"/>
      <c r="BF36" s="17"/>
      <c r="BG36" s="17">
        <v>0</v>
      </c>
      <c r="BH36" s="17"/>
      <c r="BI36" s="17"/>
      <c r="BJ36" s="17"/>
      <c r="BK36" s="17">
        <v>0</v>
      </c>
      <c r="BL36" s="17">
        <v>162.30000000000001</v>
      </c>
      <c r="BM36" s="17">
        <v>103.31054</v>
      </c>
      <c r="BN36" s="17">
        <v>197.13883000000001</v>
      </c>
      <c r="BO36" s="17">
        <v>-34.838830000000002</v>
      </c>
      <c r="BP36" s="17">
        <v>4.7</v>
      </c>
      <c r="BQ36" s="17">
        <v>4.4318400000000002</v>
      </c>
      <c r="BR36" s="17">
        <v>4.4318400000000002</v>
      </c>
      <c r="BS36" s="17">
        <v>0.26816000000000001</v>
      </c>
      <c r="BT36" s="17"/>
      <c r="BU36" s="17"/>
      <c r="BV36" s="17"/>
      <c r="BW36" s="17">
        <v>0</v>
      </c>
      <c r="BX36" s="17"/>
      <c r="BY36" s="17"/>
      <c r="BZ36" s="17"/>
      <c r="CA36" s="17">
        <v>0</v>
      </c>
      <c r="CB36" s="17"/>
      <c r="CC36" s="17"/>
      <c r="CD36" s="17"/>
      <c r="CE36" s="17">
        <v>0</v>
      </c>
      <c r="CF36" s="17"/>
      <c r="CG36" s="17"/>
      <c r="CH36" s="17"/>
      <c r="CI36" s="17">
        <v>0</v>
      </c>
      <c r="CJ36" s="17">
        <v>160.4</v>
      </c>
      <c r="CK36" s="17">
        <v>163.90777</v>
      </c>
      <c r="CL36" s="17">
        <v>163.90777</v>
      </c>
      <c r="CM36" s="17">
        <v>-3.5077699999999998</v>
      </c>
      <c r="CN36" s="17">
        <v>7</v>
      </c>
      <c r="CO36" s="17">
        <v>6.8003799999999996</v>
      </c>
      <c r="CP36" s="17">
        <v>5.1333399999999996</v>
      </c>
      <c r="CQ36" s="17">
        <v>1.86666</v>
      </c>
      <c r="CR36" s="17">
        <v>4.8</v>
      </c>
      <c r="CS36" s="17">
        <v>3.7328199999999998</v>
      </c>
      <c r="CT36" s="17">
        <v>2.8177599999999998</v>
      </c>
      <c r="CU36" s="17">
        <v>1.98224</v>
      </c>
      <c r="CV36" s="17">
        <v>0</v>
      </c>
      <c r="CW36" s="17">
        <v>0</v>
      </c>
      <c r="CX36" s="17"/>
      <c r="CY36" s="17">
        <v>0</v>
      </c>
      <c r="CZ36" s="17">
        <v>6.8</v>
      </c>
      <c r="DA36" s="17">
        <v>6.8787000000000003</v>
      </c>
      <c r="DB36" s="17">
        <v>6.8787000000000003</v>
      </c>
      <c r="DC36" s="17">
        <v>-7.8700000000000006E-2</v>
      </c>
      <c r="DD36" s="17">
        <v>10.3</v>
      </c>
      <c r="DE36" s="17">
        <v>14.919420000000001</v>
      </c>
      <c r="DF36" s="17">
        <v>10.72785</v>
      </c>
      <c r="DG36" s="17">
        <v>-0.42785000000000001</v>
      </c>
      <c r="DH36" s="17">
        <v>66</v>
      </c>
      <c r="DI36" s="17">
        <v>60</v>
      </c>
      <c r="DJ36" s="17">
        <v>41.402180000000001</v>
      </c>
      <c r="DK36" s="17">
        <v>24.597819999999999</v>
      </c>
      <c r="DL36" s="17"/>
      <c r="DM36" s="17"/>
      <c r="DN36" s="17"/>
      <c r="DO36" s="17">
        <v>0</v>
      </c>
      <c r="DP36" s="17"/>
      <c r="DQ36" s="17"/>
      <c r="DR36" s="17"/>
      <c r="DS36" s="17">
        <v>0</v>
      </c>
      <c r="DT36" s="17"/>
      <c r="DU36" s="17"/>
      <c r="DV36" s="17"/>
      <c r="DW36" s="17">
        <v>0</v>
      </c>
      <c r="DX36" s="17"/>
      <c r="DY36" s="17"/>
      <c r="DZ36" s="17"/>
      <c r="EA36" s="17">
        <v>0</v>
      </c>
      <c r="EB36" s="17">
        <v>86.2</v>
      </c>
      <c r="EC36" s="17">
        <v>62.9786</v>
      </c>
      <c r="ED36" s="17">
        <v>65.459469999999996</v>
      </c>
      <c r="EE36" s="17">
        <v>20.74053</v>
      </c>
      <c r="EF36" s="17">
        <v>131</v>
      </c>
      <c r="EG36" s="17">
        <v>145.09849</v>
      </c>
      <c r="EH36" s="17">
        <v>41.91601</v>
      </c>
      <c r="EI36" s="17">
        <v>89.08399</v>
      </c>
      <c r="EJ36" s="17"/>
      <c r="EK36" s="17"/>
      <c r="EL36" s="17"/>
      <c r="EM36" s="17">
        <v>0</v>
      </c>
      <c r="EN36" s="17"/>
      <c r="EO36" s="17"/>
      <c r="EP36" s="17"/>
      <c r="EQ36" s="17">
        <v>0</v>
      </c>
      <c r="ER36" s="17"/>
      <c r="ES36" s="17"/>
      <c r="ET36" s="17"/>
      <c r="EU36" s="17">
        <v>0</v>
      </c>
      <c r="EV36" s="17">
        <v>6.5</v>
      </c>
      <c r="EW36" s="17">
        <v>6.39</v>
      </c>
      <c r="EX36" s="17">
        <v>6.39</v>
      </c>
      <c r="EY36" s="17">
        <v>0.11</v>
      </c>
      <c r="EZ36" s="17">
        <v>0</v>
      </c>
      <c r="FA36" s="17">
        <v>152.09533999999999</v>
      </c>
      <c r="FB36" s="17">
        <v>191.90360000000001</v>
      </c>
      <c r="FC36" s="17">
        <v>-191.90360000000001</v>
      </c>
      <c r="FD36" s="17">
        <v>47.6</v>
      </c>
      <c r="FE36" s="17">
        <v>50.0486</v>
      </c>
      <c r="FF36" s="17">
        <v>50.973100000000002</v>
      </c>
      <c r="FG36" s="17">
        <v>-3.3731</v>
      </c>
      <c r="FH36" s="17">
        <v>133.80000000000001</v>
      </c>
      <c r="FI36" s="17">
        <v>66.990290000000002</v>
      </c>
      <c r="FJ36" s="17">
        <v>76.301159999999996</v>
      </c>
      <c r="FK36" s="17">
        <v>57.498840000000001</v>
      </c>
      <c r="FL36" s="17">
        <v>24.6</v>
      </c>
      <c r="FM36" s="17">
        <v>28.017790000000002</v>
      </c>
      <c r="FN36" s="17">
        <v>24.499369999999999</v>
      </c>
      <c r="FO36" s="17">
        <v>0.10063</v>
      </c>
      <c r="FP36" s="17">
        <v>18.600000000000001</v>
      </c>
      <c r="FQ36" s="17">
        <v>19.192229999999999</v>
      </c>
      <c r="FR36" s="17">
        <v>19.192229999999999</v>
      </c>
      <c r="FS36" s="17">
        <v>-0.59223000000000003</v>
      </c>
      <c r="FT36" s="17">
        <v>19.8</v>
      </c>
      <c r="FU36" s="17">
        <v>20</v>
      </c>
      <c r="FV36" s="17">
        <v>19.223299999999998</v>
      </c>
      <c r="FW36" s="17">
        <v>0.57669999999999999</v>
      </c>
      <c r="FX36" s="17">
        <v>90.7</v>
      </c>
      <c r="FY36" s="17">
        <v>87.232039999999998</v>
      </c>
      <c r="FZ36" s="17">
        <v>87.232039999999998</v>
      </c>
      <c r="GA36" s="17">
        <v>3.4679600000000002</v>
      </c>
      <c r="GB36" s="17"/>
      <c r="GC36" s="17"/>
      <c r="GD36" s="17"/>
      <c r="GE36" s="17">
        <v>0</v>
      </c>
      <c r="GF36" s="17">
        <v>0</v>
      </c>
      <c r="GG36" s="17"/>
      <c r="GH36" s="17">
        <v>0</v>
      </c>
      <c r="GI36" s="17">
        <v>0</v>
      </c>
      <c r="GJ36" s="17">
        <v>0</v>
      </c>
      <c r="GK36" s="17"/>
      <c r="GL36" s="17"/>
      <c r="GM36" s="17">
        <v>0</v>
      </c>
      <c r="GN36" s="17">
        <v>103.8</v>
      </c>
      <c r="GO36" s="17">
        <v>104.38057000000001</v>
      </c>
      <c r="GP36" s="17">
        <v>94.280429999999996</v>
      </c>
      <c r="GQ36" s="17">
        <v>9.5195699999999999</v>
      </c>
      <c r="GR36" s="17">
        <v>8.1999999999999993</v>
      </c>
      <c r="GS36" s="17">
        <v>8.2552000000000003</v>
      </c>
      <c r="GT36" s="17">
        <v>5.1650400000000003</v>
      </c>
      <c r="GU36" s="17">
        <v>3.0349599999999999</v>
      </c>
      <c r="GV36" s="17">
        <v>2.2999999999999998</v>
      </c>
      <c r="GW36" s="17">
        <v>2.0343399999999998</v>
      </c>
      <c r="GX36" s="17">
        <v>5.4186100000000001</v>
      </c>
      <c r="GY36" s="17">
        <v>-3.1186099999999999</v>
      </c>
      <c r="GZ36" s="17">
        <v>29.2</v>
      </c>
      <c r="HA36" s="17">
        <v>34.47804</v>
      </c>
      <c r="HB36" s="17">
        <v>34.47804</v>
      </c>
      <c r="HC36" s="17">
        <v>-5.2780399999999998</v>
      </c>
      <c r="HD36" s="17">
        <v>43.6</v>
      </c>
      <c r="HE36" s="17">
        <v>44.060189999999999</v>
      </c>
      <c r="HF36" s="17">
        <v>44.060189999999999</v>
      </c>
      <c r="HG36" s="17">
        <v>-0.46018999999999999</v>
      </c>
      <c r="HH36" s="17">
        <v>3.6</v>
      </c>
      <c r="HI36" s="17"/>
      <c r="HJ36" s="17">
        <v>1.5019400000000001</v>
      </c>
      <c r="HK36" s="17">
        <v>2.0980599999999998</v>
      </c>
      <c r="HL36" s="17">
        <v>15.9</v>
      </c>
      <c r="HM36" s="17">
        <v>14.997669999999999</v>
      </c>
      <c r="HN36" s="17">
        <v>14.997669999999999</v>
      </c>
      <c r="HO36" s="17">
        <v>0.90232999999999997</v>
      </c>
      <c r="HP36" s="17">
        <v>87.6</v>
      </c>
      <c r="HQ36" s="17">
        <v>97.602909999999994</v>
      </c>
      <c r="HR36" s="17">
        <v>52.485660000000003</v>
      </c>
      <c r="HS36" s="17">
        <v>35.114339999999999</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80.5</v>
      </c>
      <c r="JE36" s="17">
        <v>88.384460000000004</v>
      </c>
      <c r="JF36" s="17">
        <v>82.35324</v>
      </c>
      <c r="JG36" s="17">
        <v>-1.85324</v>
      </c>
      <c r="JH36" s="17">
        <v>171.2</v>
      </c>
      <c r="JI36" s="17">
        <v>178.52956</v>
      </c>
      <c r="JJ36" s="17">
        <v>178.52956</v>
      </c>
      <c r="JK36" s="17">
        <v>-7.3295599999999999</v>
      </c>
      <c r="JL36" s="17">
        <v>170</v>
      </c>
      <c r="JM36" s="17">
        <v>178.52956</v>
      </c>
      <c r="JN36" s="17">
        <v>178.52956</v>
      </c>
      <c r="JO36" s="17">
        <v>-8.52956</v>
      </c>
      <c r="JP36" s="17">
        <v>200</v>
      </c>
      <c r="JQ36" s="17">
        <v>178.52956</v>
      </c>
      <c r="JR36" s="17">
        <v>178.52956</v>
      </c>
      <c r="JS36" s="17">
        <v>21.47044</v>
      </c>
      <c r="JT36" s="17">
        <v>270.2</v>
      </c>
      <c r="JU36" s="17">
        <v>267.79433</v>
      </c>
      <c r="JV36" s="17">
        <v>267.79433</v>
      </c>
      <c r="JW36" s="17">
        <v>2.4056700000000002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3.7</v>
      </c>
      <c r="LE36" s="17">
        <v>3.7524000000000002</v>
      </c>
      <c r="LF36" s="17">
        <v>3.7524000000000002</v>
      </c>
      <c r="LG36" s="17">
        <v>-5.2400000000000002E-2</v>
      </c>
      <c r="LH36" s="17">
        <v>142.19999999999999</v>
      </c>
      <c r="LI36" s="17">
        <v>87.911619999999999</v>
      </c>
      <c r="LJ36" s="17">
        <v>68.21969</v>
      </c>
      <c r="LK36" s="17">
        <v>73.980310000000003</v>
      </c>
      <c r="LL36" s="17">
        <v>105.1</v>
      </c>
      <c r="LM36" s="17">
        <v>92.444500000000005</v>
      </c>
      <c r="LN36" s="17">
        <v>112.93577999999999</v>
      </c>
      <c r="LO36" s="17">
        <v>-7.8357799999999997</v>
      </c>
      <c r="LP36" s="17">
        <v>65.3</v>
      </c>
      <c r="LQ36" s="17">
        <v>67.133979999999994</v>
      </c>
      <c r="LR36" s="17">
        <v>67.133979999999994</v>
      </c>
      <c r="LS36" s="17">
        <v>-1.8339799999999999</v>
      </c>
      <c r="LT36" s="17">
        <v>69.900000000000006</v>
      </c>
      <c r="LU36" s="17">
        <v>65.861649999999997</v>
      </c>
      <c r="LV36" s="17">
        <v>65.861649999999997</v>
      </c>
      <c r="LW36" s="17">
        <v>4.0383500000000003</v>
      </c>
      <c r="LX36" s="17">
        <v>30.1</v>
      </c>
      <c r="LY36" s="17">
        <v>29.951460000000001</v>
      </c>
      <c r="LZ36" s="17">
        <v>27.30705</v>
      </c>
      <c r="MA36" s="17">
        <v>2.7929499999999998</v>
      </c>
      <c r="MB36" s="17"/>
      <c r="MC36" s="17"/>
      <c r="MD36" s="17"/>
      <c r="ME36" s="17">
        <v>0</v>
      </c>
      <c r="MF36" s="17"/>
      <c r="MG36" s="17"/>
      <c r="MH36" s="17"/>
      <c r="MI36" s="17">
        <v>0</v>
      </c>
      <c r="MJ36" s="17"/>
      <c r="MK36" s="17"/>
      <c r="ML36" s="17"/>
      <c r="MM36" s="17">
        <v>0</v>
      </c>
      <c r="MN36" s="17">
        <v>103</v>
      </c>
      <c r="MO36" s="17">
        <v>110</v>
      </c>
      <c r="MP36" s="17">
        <v>149.77393000000001</v>
      </c>
      <c r="MQ36" s="17">
        <v>-46.77393</v>
      </c>
      <c r="MR36" s="17">
        <v>100.5</v>
      </c>
      <c r="MS36" s="17">
        <v>110</v>
      </c>
      <c r="MT36" s="17">
        <v>149.77393000000001</v>
      </c>
      <c r="MU36" s="17">
        <v>-49.27393</v>
      </c>
      <c r="MV36" s="17">
        <v>121.5</v>
      </c>
      <c r="MW36" s="17">
        <v>110</v>
      </c>
      <c r="MX36" s="17">
        <v>149.77393000000001</v>
      </c>
      <c r="MY36" s="17">
        <v>-28.27393</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140.80000000000001</v>
      </c>
      <c r="NU36" s="17">
        <v>145.06666999999999</v>
      </c>
      <c r="NV36" s="17">
        <v>192.4</v>
      </c>
      <c r="NW36" s="17">
        <v>-51.6</v>
      </c>
      <c r="NX36" s="17">
        <v>78.900000000000006</v>
      </c>
      <c r="NY36" s="17">
        <v>72.533330000000007</v>
      </c>
      <c r="NZ36" s="17">
        <v>96.2</v>
      </c>
      <c r="OA36" s="17">
        <v>-17.3</v>
      </c>
      <c r="OB36" s="17">
        <v>1.1000000000000001</v>
      </c>
      <c r="OC36" s="17"/>
      <c r="OD36" s="17">
        <v>0.94699999999999995</v>
      </c>
      <c r="OE36" s="17">
        <v>0.153</v>
      </c>
      <c r="OF36" s="17">
        <v>72.099999999999994</v>
      </c>
      <c r="OG36" s="17">
        <v>93.7</v>
      </c>
      <c r="OH36" s="17">
        <v>88.278999999999996</v>
      </c>
      <c r="OI36" s="17">
        <v>-16.178999999999998</v>
      </c>
      <c r="OJ36" s="17">
        <v>68.400000000000006</v>
      </c>
      <c r="OK36" s="17"/>
      <c r="OL36" s="17">
        <v>68.884</v>
      </c>
      <c r="OM36" s="17">
        <v>-0.48399999999999999</v>
      </c>
      <c r="ON36" s="17">
        <v>12.1</v>
      </c>
      <c r="OO36" s="17">
        <v>15.692</v>
      </c>
      <c r="OP36" s="17">
        <v>15.692</v>
      </c>
      <c r="OQ36" s="17">
        <v>-3.5920000000000001</v>
      </c>
      <c r="OR36" s="17">
        <v>0.2</v>
      </c>
      <c r="OS36" s="17"/>
      <c r="OT36" s="17">
        <v>0.2</v>
      </c>
      <c r="OU36" s="17">
        <v>0</v>
      </c>
      <c r="OV36" s="17">
        <v>16</v>
      </c>
      <c r="OW36" s="17">
        <v>16</v>
      </c>
      <c r="OX36" s="17">
        <v>14.174759999999999</v>
      </c>
      <c r="OY36" s="17">
        <v>1.82524</v>
      </c>
      <c r="OZ36" s="17">
        <v>9.9</v>
      </c>
      <c r="PA36" s="17">
        <v>9</v>
      </c>
      <c r="PB36" s="17">
        <v>9</v>
      </c>
      <c r="PC36" s="17">
        <v>0.9</v>
      </c>
      <c r="PD36" s="17">
        <v>4.7</v>
      </c>
      <c r="PE36" s="17">
        <v>5.67</v>
      </c>
      <c r="PF36" s="17">
        <v>5.67</v>
      </c>
      <c r="PG36" s="17">
        <v>-0.97</v>
      </c>
      <c r="PH36" s="17">
        <v>0.6</v>
      </c>
      <c r="PI36" s="17">
        <v>1.23</v>
      </c>
      <c r="PJ36" s="17">
        <v>1.23</v>
      </c>
      <c r="PK36" s="17">
        <v>-0.63</v>
      </c>
      <c r="PL36" s="17"/>
      <c r="PM36" s="17"/>
      <c r="PN36" s="17">
        <v>1.5</v>
      </c>
      <c r="PO36" s="17">
        <v>-1.5</v>
      </c>
      <c r="PP36" s="17">
        <v>4.2</v>
      </c>
      <c r="PQ36" s="17">
        <v>3.85</v>
      </c>
      <c r="PR36" s="17">
        <v>3.85</v>
      </c>
      <c r="PS36" s="17">
        <v>0.35</v>
      </c>
      <c r="PT36" s="17">
        <v>20.2</v>
      </c>
      <c r="PU36" s="17">
        <v>20</v>
      </c>
      <c r="PV36" s="17">
        <v>19.417480000000001</v>
      </c>
      <c r="PW36" s="17">
        <v>0.78251999999999999</v>
      </c>
      <c r="PX36" s="17">
        <v>20</v>
      </c>
      <c r="PY36" s="17">
        <v>20</v>
      </c>
      <c r="PZ36" s="17">
        <v>19.417480000000001</v>
      </c>
      <c r="QA36" s="17">
        <v>0.58252000000000004</v>
      </c>
      <c r="QB36" s="17">
        <v>12.1</v>
      </c>
      <c r="QC36" s="17">
        <v>10</v>
      </c>
      <c r="QD36" s="17">
        <v>9</v>
      </c>
      <c r="QE36" s="17">
        <v>3.1</v>
      </c>
      <c r="QF36" s="17">
        <v>3.5</v>
      </c>
      <c r="QG36" s="17">
        <v>3.5</v>
      </c>
      <c r="QH36" s="17">
        <v>3.5</v>
      </c>
      <c r="QI36" s="17">
        <v>0</v>
      </c>
      <c r="QJ36" s="17">
        <v>18.5</v>
      </c>
      <c r="QK36" s="17">
        <v>19</v>
      </c>
      <c r="QL36" s="17">
        <v>17.961169999999999</v>
      </c>
      <c r="QM36" s="17">
        <v>0.53883000000000003</v>
      </c>
      <c r="QN36" s="17">
        <v>13</v>
      </c>
      <c r="QO36" s="17"/>
      <c r="QP36" s="17">
        <v>12.847</v>
      </c>
      <c r="QQ36" s="17">
        <v>0.153</v>
      </c>
      <c r="QR36" s="17">
        <v>15</v>
      </c>
      <c r="QS36" s="17"/>
      <c r="QT36" s="17">
        <v>16.207999999999998</v>
      </c>
      <c r="QU36" s="17">
        <v>-1.208</v>
      </c>
      <c r="QV36" s="17">
        <v>18.899999999999999</v>
      </c>
      <c r="QW36" s="17">
        <v>20.9</v>
      </c>
      <c r="QX36" s="17">
        <v>20.082999999999998</v>
      </c>
      <c r="QY36" s="17">
        <v>-1.1830000000000001</v>
      </c>
      <c r="QZ36" s="17">
        <v>59</v>
      </c>
      <c r="RA36" s="17">
        <v>67.900000000000006</v>
      </c>
      <c r="RB36" s="17">
        <v>66.584000000000003</v>
      </c>
      <c r="RC36" s="17">
        <v>-7.5839999999999996</v>
      </c>
      <c r="RD36" s="17">
        <v>4.5</v>
      </c>
      <c r="RE36" s="17">
        <v>5</v>
      </c>
      <c r="RF36" s="17">
        <v>4.2</v>
      </c>
      <c r="RG36" s="17">
        <v>0.3</v>
      </c>
      <c r="RH36" s="17">
        <v>1</v>
      </c>
      <c r="RI36" s="17">
        <v>1.2</v>
      </c>
      <c r="RJ36" s="17">
        <v>1.2</v>
      </c>
      <c r="RK36" s="17">
        <v>-0.2</v>
      </c>
      <c r="RL36" s="17">
        <v>2.2000000000000002</v>
      </c>
      <c r="RM36" s="17">
        <v>2.4</v>
      </c>
      <c r="RN36" s="17">
        <v>2.4</v>
      </c>
      <c r="RO36" s="17">
        <v>-0.2</v>
      </c>
      <c r="RP36" s="17">
        <v>3</v>
      </c>
      <c r="RQ36" s="17">
        <v>2.8</v>
      </c>
      <c r="RR36" s="17">
        <v>2.8</v>
      </c>
      <c r="RS36" s="17">
        <v>0.2</v>
      </c>
      <c r="RT36" s="17">
        <v>15.9</v>
      </c>
      <c r="RU36" s="17"/>
      <c r="RV36" s="17">
        <v>14.96</v>
      </c>
      <c r="RW36" s="17">
        <v>0.94</v>
      </c>
      <c r="RX36" s="17">
        <v>3.2</v>
      </c>
      <c r="RY36" s="17">
        <v>3.2610000000000001</v>
      </c>
      <c r="RZ36" s="17">
        <v>3.2610000000000001</v>
      </c>
      <c r="SA36" s="17">
        <v>-6.0999999999999999E-2</v>
      </c>
      <c r="SB36" s="17">
        <v>10.3</v>
      </c>
      <c r="SC36" s="17">
        <v>8.22105</v>
      </c>
      <c r="SD36" s="17">
        <v>19.772790000000001</v>
      </c>
      <c r="SE36" s="17">
        <v>-9.4727899999999998</v>
      </c>
      <c r="SF36" s="17">
        <v>1.6</v>
      </c>
      <c r="SG36" s="17">
        <v>1.9</v>
      </c>
      <c r="SH36" s="17">
        <v>1.9</v>
      </c>
      <c r="SI36" s="17">
        <v>-0.3</v>
      </c>
      <c r="SJ36" s="17"/>
      <c r="SK36" s="17"/>
      <c r="SL36" s="17">
        <v>0.7</v>
      </c>
      <c r="SM36" s="17">
        <v>-0.7</v>
      </c>
      <c r="SN36" s="17">
        <v>10.4</v>
      </c>
      <c r="SO36" s="17">
        <v>10.67961</v>
      </c>
      <c r="SP36" s="17">
        <v>10.67961</v>
      </c>
      <c r="SQ36" s="17">
        <v>-0.27961000000000003</v>
      </c>
      <c r="SR36" s="17">
        <v>4.2</v>
      </c>
      <c r="SS36" s="17">
        <v>5.4</v>
      </c>
      <c r="ST36" s="17">
        <v>5.4</v>
      </c>
      <c r="SU36" s="17">
        <v>-1.2</v>
      </c>
      <c r="SV36" s="17">
        <v>6.7</v>
      </c>
      <c r="SW36" s="17">
        <v>7</v>
      </c>
      <c r="SX36" s="17">
        <v>7</v>
      </c>
      <c r="SY36" s="17">
        <v>-0.3</v>
      </c>
      <c r="SZ36" s="17">
        <v>9.6</v>
      </c>
      <c r="TA36" s="17">
        <v>10</v>
      </c>
      <c r="TB36" s="17">
        <v>10.67961</v>
      </c>
      <c r="TC36" s="17">
        <v>-1.07961</v>
      </c>
      <c r="TD36" s="17">
        <v>19.7</v>
      </c>
      <c r="TE36" s="17">
        <v>20</v>
      </c>
      <c r="TF36" s="17">
        <v>19.029129999999999</v>
      </c>
      <c r="TG36" s="17">
        <v>0.67086999999999997</v>
      </c>
      <c r="TH36" s="17">
        <v>23.2</v>
      </c>
      <c r="TI36" s="17">
        <v>21.118020000000001</v>
      </c>
      <c r="TJ36" s="17">
        <v>19.986999999999998</v>
      </c>
      <c r="TK36" s="17">
        <v>3.2130000000000001</v>
      </c>
      <c r="TL36" s="17">
        <v>34.6</v>
      </c>
      <c r="TM36" s="17">
        <v>45.5</v>
      </c>
      <c r="TN36" s="17">
        <v>53.295999999999999</v>
      </c>
      <c r="TO36" s="17">
        <v>-18.696000000000002</v>
      </c>
      <c r="TP36" s="17">
        <v>29.3</v>
      </c>
      <c r="TQ36" s="17"/>
      <c r="TR36" s="17">
        <v>28.841000000000001</v>
      </c>
      <c r="TS36" s="17">
        <v>0.45900000000000002</v>
      </c>
      <c r="TT36" s="17">
        <v>102.2</v>
      </c>
      <c r="TU36" s="17">
        <v>58.2</v>
      </c>
      <c r="TV36" s="17">
        <v>54.168999999999997</v>
      </c>
      <c r="TW36" s="17">
        <v>48.030999999999999</v>
      </c>
      <c r="TX36" s="17">
        <v>0</v>
      </c>
      <c r="TY36" s="17">
        <v>57.444989999999997</v>
      </c>
      <c r="TZ36" s="17">
        <v>64.545000000000002</v>
      </c>
      <c r="UA36" s="17">
        <v>-64.545000000000002</v>
      </c>
      <c r="UB36" s="17">
        <v>17.3</v>
      </c>
      <c r="UC36" s="17">
        <v>8.8000000000000007</v>
      </c>
      <c r="UD36" s="17">
        <v>8.3670000000000009</v>
      </c>
      <c r="UE36" s="17">
        <v>8.9329999999999998</v>
      </c>
      <c r="UF36" s="17">
        <v>0</v>
      </c>
      <c r="UG36" s="17">
        <v>7.1</v>
      </c>
      <c r="UH36" s="17">
        <v>7.0010000000000003</v>
      </c>
      <c r="UI36" s="17">
        <v>-7.0010000000000003</v>
      </c>
      <c r="UJ36" s="17">
        <v>10.8</v>
      </c>
      <c r="UK36" s="17">
        <v>11</v>
      </c>
      <c r="UL36" s="17">
        <v>10.19417</v>
      </c>
      <c r="UM36" s="17">
        <v>0.60582999999999998</v>
      </c>
      <c r="UN36" s="17">
        <v>3</v>
      </c>
      <c r="UO36" s="17">
        <v>3</v>
      </c>
      <c r="UP36" s="17">
        <v>3</v>
      </c>
      <c r="UQ36" s="17">
        <v>0</v>
      </c>
      <c r="UR36" s="17">
        <v>8.6</v>
      </c>
      <c r="US36" s="17">
        <v>7.8</v>
      </c>
      <c r="UT36" s="17">
        <v>7.8</v>
      </c>
      <c r="UU36" s="17">
        <v>0.8</v>
      </c>
      <c r="UV36" s="17">
        <v>8.1999999999999993</v>
      </c>
      <c r="UW36" s="17">
        <v>9</v>
      </c>
      <c r="UX36" s="17">
        <v>9</v>
      </c>
      <c r="UY36" s="17">
        <v>-0.8</v>
      </c>
      <c r="UZ36" s="17">
        <v>9</v>
      </c>
      <c r="VA36" s="17">
        <v>10</v>
      </c>
      <c r="VB36" s="17">
        <v>10</v>
      </c>
      <c r="VC36" s="17">
        <v>-1</v>
      </c>
      <c r="VD36" s="17">
        <v>9.1</v>
      </c>
      <c r="VE36" s="17">
        <v>9.9029100000000003</v>
      </c>
      <c r="VF36" s="17">
        <v>9.9029100000000003</v>
      </c>
      <c r="VG36" s="17">
        <v>-0.80291000000000001</v>
      </c>
      <c r="VH36" s="17">
        <v>11.8</v>
      </c>
      <c r="VI36" s="17">
        <v>14.115</v>
      </c>
      <c r="VJ36" s="17">
        <v>14.115</v>
      </c>
      <c r="VK36" s="17">
        <v>-2.3149999999999999</v>
      </c>
      <c r="VL36" s="17">
        <v>218.6</v>
      </c>
      <c r="VM36" s="17"/>
      <c r="VN36" s="17">
        <v>229.38399999999999</v>
      </c>
      <c r="VO36" s="17">
        <v>-10.784000000000001</v>
      </c>
      <c r="VP36" s="17">
        <v>13.7</v>
      </c>
      <c r="VQ36" s="17"/>
      <c r="VR36" s="17">
        <v>13.002000000000001</v>
      </c>
      <c r="VS36" s="17">
        <v>0.69799999999999995</v>
      </c>
      <c r="VT36" s="17">
        <v>122.5</v>
      </c>
      <c r="VU36" s="17"/>
      <c r="VV36" s="17">
        <v>120.631</v>
      </c>
      <c r="VW36" s="17">
        <v>1.869</v>
      </c>
      <c r="VX36" s="17">
        <v>0.6</v>
      </c>
      <c r="VY36" s="17">
        <v>0.6</v>
      </c>
      <c r="VZ36" s="17">
        <v>0.6</v>
      </c>
      <c r="WA36" s="17">
        <v>0</v>
      </c>
      <c r="WB36" s="17">
        <v>91.7</v>
      </c>
      <c r="WC36" s="17">
        <v>73.599999999999994</v>
      </c>
      <c r="WD36" s="17">
        <v>67.754000000000005</v>
      </c>
      <c r="WE36" s="17">
        <v>23.946000000000002</v>
      </c>
      <c r="WF36" s="17">
        <v>103.2</v>
      </c>
      <c r="WG36" s="17">
        <v>81.599999999999994</v>
      </c>
      <c r="WH36" s="17">
        <v>69.569999999999993</v>
      </c>
      <c r="WI36" s="17">
        <v>33.630000000000003</v>
      </c>
      <c r="WJ36" s="17">
        <v>88.8</v>
      </c>
      <c r="WK36" s="17"/>
      <c r="WL36" s="17">
        <v>88.784999999999997</v>
      </c>
      <c r="WM36" s="17">
        <v>1.4999999999999999E-2</v>
      </c>
      <c r="WN36" s="17">
        <v>14.1</v>
      </c>
      <c r="WO36" s="17"/>
      <c r="WP36" s="17">
        <v>5.7880000000000003</v>
      </c>
      <c r="WQ36" s="17">
        <v>8.3119999999999994</v>
      </c>
      <c r="WR36" s="17">
        <v>9.9</v>
      </c>
      <c r="WS36" s="17">
        <v>9.8000000000000007</v>
      </c>
      <c r="WT36" s="17">
        <v>9.8000000000000007</v>
      </c>
      <c r="WU36" s="17">
        <v>0.1</v>
      </c>
      <c r="WV36" s="17">
        <v>19.8</v>
      </c>
      <c r="WW36" s="17">
        <v>20</v>
      </c>
      <c r="WX36" s="17">
        <v>19.12621</v>
      </c>
      <c r="WY36" s="17">
        <v>0.67379</v>
      </c>
      <c r="WZ36" s="17">
        <v>9.3000000000000007</v>
      </c>
      <c r="XA36" s="17">
        <v>10.7</v>
      </c>
      <c r="XB36" s="17">
        <v>10.7</v>
      </c>
      <c r="XC36" s="17">
        <v>-1.4</v>
      </c>
      <c r="XD36" s="17">
        <v>44.3</v>
      </c>
      <c r="XE36" s="17">
        <v>44.210529999999999</v>
      </c>
      <c r="XF36" s="17">
        <v>42</v>
      </c>
      <c r="XG36" s="17">
        <v>2.2999999999999998</v>
      </c>
      <c r="XH36" s="17">
        <v>13.96</v>
      </c>
      <c r="XI36" s="17">
        <v>15.78947</v>
      </c>
      <c r="XJ36" s="17">
        <v>15</v>
      </c>
      <c r="XK36" s="17">
        <v>-1.04</v>
      </c>
      <c r="XL36" s="17"/>
      <c r="XM36" s="17"/>
      <c r="XN36" s="17"/>
      <c r="XO36" s="17">
        <v>0</v>
      </c>
      <c r="XP36" s="17"/>
      <c r="XQ36" s="17"/>
      <c r="XR36" s="17"/>
      <c r="XS36" s="17">
        <v>0</v>
      </c>
      <c r="XT36" s="17">
        <v>17.7</v>
      </c>
      <c r="XU36" s="17">
        <v>17</v>
      </c>
      <c r="XV36" s="17">
        <v>14</v>
      </c>
      <c r="XW36" s="17">
        <v>3.7</v>
      </c>
      <c r="XX36" s="17"/>
      <c r="XY36" s="17"/>
      <c r="XZ36" s="17"/>
      <c r="YA36" s="17">
        <v>0</v>
      </c>
      <c r="YB36" s="17">
        <v>5.7</v>
      </c>
      <c r="YC36" s="17">
        <v>6.57</v>
      </c>
      <c r="YD36" s="17">
        <v>6.57</v>
      </c>
      <c r="YE36" s="17">
        <v>-0.87</v>
      </c>
    </row>
    <row r="37" spans="1:655" ht="24" customHeight="1" x14ac:dyDescent="0.25">
      <c r="A37" s="1"/>
      <c r="B37" s="16" t="s">
        <v>42</v>
      </c>
      <c r="C37" s="16" t="s">
        <v>834</v>
      </c>
      <c r="D37" s="17">
        <v>121.6</v>
      </c>
      <c r="E37" s="17">
        <v>91.216589999999997</v>
      </c>
      <c r="F37" s="17">
        <v>74.373459999999994</v>
      </c>
      <c r="G37" s="17">
        <v>47.22654</v>
      </c>
      <c r="H37" s="17">
        <v>600.5</v>
      </c>
      <c r="I37" s="17">
        <v>594.17128000000002</v>
      </c>
      <c r="J37" s="17">
        <v>594.17128000000002</v>
      </c>
      <c r="K37" s="17">
        <v>6.3287199999999997</v>
      </c>
      <c r="L37" s="17">
        <v>200.9</v>
      </c>
      <c r="M37" s="17">
        <v>193.29447999999999</v>
      </c>
      <c r="N37" s="17">
        <v>193.29447999999999</v>
      </c>
      <c r="O37" s="17">
        <v>7.6055200000000003</v>
      </c>
      <c r="P37" s="17"/>
      <c r="Q37" s="17"/>
      <c r="R37" s="17"/>
      <c r="S37" s="17">
        <v>0</v>
      </c>
      <c r="T37" s="17"/>
      <c r="U37" s="17"/>
      <c r="V37" s="17"/>
      <c r="W37" s="17">
        <v>0</v>
      </c>
      <c r="X37" s="17">
        <v>80.7</v>
      </c>
      <c r="Y37" s="17">
        <v>76.798159999999996</v>
      </c>
      <c r="Z37" s="17">
        <v>76.798159999999996</v>
      </c>
      <c r="AA37" s="17">
        <v>3.90184</v>
      </c>
      <c r="AB37" s="17">
        <v>113.3</v>
      </c>
      <c r="AC37" s="17">
        <v>100</v>
      </c>
      <c r="AD37" s="17">
        <v>157.25286</v>
      </c>
      <c r="AE37" s="17">
        <v>-43.952860000000001</v>
      </c>
      <c r="AF37" s="17"/>
      <c r="AG37" s="17"/>
      <c r="AH37" s="17"/>
      <c r="AI37" s="17">
        <v>0</v>
      </c>
      <c r="AJ37" s="17"/>
      <c r="AK37" s="17"/>
      <c r="AL37" s="17"/>
      <c r="AM37" s="17">
        <v>0</v>
      </c>
      <c r="AN37" s="17">
        <v>0</v>
      </c>
      <c r="AO37" s="17"/>
      <c r="AP37" s="17"/>
      <c r="AQ37" s="17">
        <v>0</v>
      </c>
      <c r="AR37" s="17">
        <v>105.9</v>
      </c>
      <c r="AS37" s="17">
        <v>191.38489000000001</v>
      </c>
      <c r="AT37" s="17">
        <v>204.72800000000001</v>
      </c>
      <c r="AU37" s="17">
        <v>-98.828000000000003</v>
      </c>
      <c r="AV37" s="17">
        <v>106</v>
      </c>
      <c r="AW37" s="17">
        <v>191.38489000000001</v>
      </c>
      <c r="AX37" s="17">
        <v>204.72800000000001</v>
      </c>
      <c r="AY37" s="17">
        <v>-98.727999999999994</v>
      </c>
      <c r="AZ37" s="17">
        <v>137.9</v>
      </c>
      <c r="BA37" s="17">
        <v>191.38489000000001</v>
      </c>
      <c r="BB37" s="17">
        <v>204.72800000000001</v>
      </c>
      <c r="BC37" s="17">
        <v>-66.828000000000003</v>
      </c>
      <c r="BD37" s="17"/>
      <c r="BE37" s="17"/>
      <c r="BF37" s="17"/>
      <c r="BG37" s="17">
        <v>0</v>
      </c>
      <c r="BH37" s="17"/>
      <c r="BI37" s="17"/>
      <c r="BJ37" s="17"/>
      <c r="BK37" s="17">
        <v>0</v>
      </c>
      <c r="BL37" s="17">
        <v>136.9</v>
      </c>
      <c r="BM37" s="17">
        <v>146.90722</v>
      </c>
      <c r="BN37" s="17">
        <v>99.188130000000001</v>
      </c>
      <c r="BO37" s="17">
        <v>37.711869999999998</v>
      </c>
      <c r="BP37" s="17">
        <v>4.5999999999999996</v>
      </c>
      <c r="BQ37" s="17">
        <v>4.4318400000000002</v>
      </c>
      <c r="BR37" s="17">
        <v>4.4318400000000002</v>
      </c>
      <c r="BS37" s="17">
        <v>0.16816</v>
      </c>
      <c r="BT37" s="17"/>
      <c r="BU37" s="17"/>
      <c r="BV37" s="17"/>
      <c r="BW37" s="17">
        <v>0</v>
      </c>
      <c r="BX37" s="17"/>
      <c r="BY37" s="17"/>
      <c r="BZ37" s="17"/>
      <c r="CA37" s="17">
        <v>0</v>
      </c>
      <c r="CB37" s="17"/>
      <c r="CC37" s="17"/>
      <c r="CD37" s="17"/>
      <c r="CE37" s="17">
        <v>0</v>
      </c>
      <c r="CF37" s="17"/>
      <c r="CG37" s="17"/>
      <c r="CH37" s="17"/>
      <c r="CI37" s="17">
        <v>0</v>
      </c>
      <c r="CJ37" s="17">
        <v>161.69999999999999</v>
      </c>
      <c r="CK37" s="17">
        <v>163.90777</v>
      </c>
      <c r="CL37" s="17">
        <v>163.90777</v>
      </c>
      <c r="CM37" s="17">
        <v>-2.20777</v>
      </c>
      <c r="CN37" s="17">
        <v>6.7</v>
      </c>
      <c r="CO37" s="17">
        <v>6.8003799999999996</v>
      </c>
      <c r="CP37" s="17">
        <v>5.1333399999999996</v>
      </c>
      <c r="CQ37" s="17">
        <v>1.5666599999999999</v>
      </c>
      <c r="CR37" s="17">
        <v>5.2</v>
      </c>
      <c r="CS37" s="17">
        <v>3.7328199999999998</v>
      </c>
      <c r="CT37" s="17">
        <v>2.8177599999999998</v>
      </c>
      <c r="CU37" s="17">
        <v>2.3822399999999999</v>
      </c>
      <c r="CV37" s="17">
        <v>0</v>
      </c>
      <c r="CW37" s="17">
        <v>0</v>
      </c>
      <c r="CX37" s="17"/>
      <c r="CY37" s="17">
        <v>0</v>
      </c>
      <c r="CZ37" s="17">
        <v>6.7</v>
      </c>
      <c r="DA37" s="17">
        <v>6.8787000000000003</v>
      </c>
      <c r="DB37" s="17">
        <v>6.8787000000000003</v>
      </c>
      <c r="DC37" s="17">
        <v>-0.1787</v>
      </c>
      <c r="DD37" s="17">
        <v>10.6</v>
      </c>
      <c r="DE37" s="17">
        <v>14.919420000000001</v>
      </c>
      <c r="DF37" s="17">
        <v>10.72785</v>
      </c>
      <c r="DG37" s="17">
        <v>-0.12784999999999999</v>
      </c>
      <c r="DH37" s="17">
        <v>67</v>
      </c>
      <c r="DI37" s="17">
        <v>60</v>
      </c>
      <c r="DJ37" s="17">
        <v>39.885480000000001</v>
      </c>
      <c r="DK37" s="17">
        <v>27.114519999999999</v>
      </c>
      <c r="DL37" s="17"/>
      <c r="DM37" s="17"/>
      <c r="DN37" s="17"/>
      <c r="DO37" s="17">
        <v>0</v>
      </c>
      <c r="DP37" s="17"/>
      <c r="DQ37" s="17"/>
      <c r="DR37" s="17"/>
      <c r="DS37" s="17">
        <v>0</v>
      </c>
      <c r="DT37" s="17"/>
      <c r="DU37" s="17"/>
      <c r="DV37" s="17"/>
      <c r="DW37" s="17">
        <v>0</v>
      </c>
      <c r="DX37" s="17"/>
      <c r="DY37" s="17"/>
      <c r="DZ37" s="17"/>
      <c r="EA37" s="17">
        <v>0</v>
      </c>
      <c r="EB37" s="17">
        <v>85.4</v>
      </c>
      <c r="EC37" s="17">
        <v>63.738430000000001</v>
      </c>
      <c r="ED37" s="17">
        <v>66.465199999999996</v>
      </c>
      <c r="EE37" s="17">
        <v>18.934799999999999</v>
      </c>
      <c r="EF37" s="17">
        <v>191.9</v>
      </c>
      <c r="EG37" s="17">
        <v>41.762219999999999</v>
      </c>
      <c r="EH37" s="17">
        <v>79.342709999999997</v>
      </c>
      <c r="EI37" s="17">
        <v>112.55728999999999</v>
      </c>
      <c r="EJ37" s="17"/>
      <c r="EK37" s="17"/>
      <c r="EL37" s="17"/>
      <c r="EM37" s="17">
        <v>0</v>
      </c>
      <c r="EN37" s="17"/>
      <c r="EO37" s="17"/>
      <c r="EP37" s="17"/>
      <c r="EQ37" s="17">
        <v>0</v>
      </c>
      <c r="ER37" s="17"/>
      <c r="ES37" s="17"/>
      <c r="ET37" s="17"/>
      <c r="EU37" s="17">
        <v>0</v>
      </c>
      <c r="EV37" s="17">
        <v>6.5</v>
      </c>
      <c r="EW37" s="17">
        <v>6.39</v>
      </c>
      <c r="EX37" s="17">
        <v>6.39</v>
      </c>
      <c r="EY37" s="17">
        <v>0.11</v>
      </c>
      <c r="EZ37" s="17">
        <v>153.1</v>
      </c>
      <c r="FA37" s="17">
        <v>147.07302000000001</v>
      </c>
      <c r="FB37" s="17">
        <v>185.63182</v>
      </c>
      <c r="FC37" s="17">
        <v>-32.531820000000003</v>
      </c>
      <c r="FD37" s="17">
        <v>47</v>
      </c>
      <c r="FE37" s="17">
        <v>50.0486</v>
      </c>
      <c r="FF37" s="17">
        <v>50.973100000000002</v>
      </c>
      <c r="FG37" s="17">
        <v>-3.9731000000000001</v>
      </c>
      <c r="FH37" s="17">
        <v>113.1</v>
      </c>
      <c r="FI37" s="17">
        <v>75</v>
      </c>
      <c r="FJ37" s="17">
        <v>75</v>
      </c>
      <c r="FK37" s="17">
        <v>38.1</v>
      </c>
      <c r="FL37" s="17">
        <v>24.1</v>
      </c>
      <c r="FM37" s="17">
        <v>28.017790000000002</v>
      </c>
      <c r="FN37" s="17">
        <v>24.499369999999999</v>
      </c>
      <c r="FO37" s="17">
        <v>-0.39937</v>
      </c>
      <c r="FP37" s="17">
        <v>18.600000000000001</v>
      </c>
      <c r="FQ37" s="17">
        <v>19.192229999999999</v>
      </c>
      <c r="FR37" s="17">
        <v>19.192229999999999</v>
      </c>
      <c r="FS37" s="17">
        <v>-0.59223000000000003</v>
      </c>
      <c r="FT37" s="17">
        <v>19.8</v>
      </c>
      <c r="FU37" s="17">
        <v>20</v>
      </c>
      <c r="FV37" s="17">
        <v>19.223299999999998</v>
      </c>
      <c r="FW37" s="17">
        <v>0.57669999999999999</v>
      </c>
      <c r="FX37" s="17">
        <v>89.7</v>
      </c>
      <c r="FY37" s="17">
        <v>87.232039999999998</v>
      </c>
      <c r="FZ37" s="17">
        <v>87.232039999999998</v>
      </c>
      <c r="GA37" s="17">
        <v>2.4679600000000002</v>
      </c>
      <c r="GB37" s="17"/>
      <c r="GC37" s="17"/>
      <c r="GD37" s="17"/>
      <c r="GE37" s="17">
        <v>0</v>
      </c>
      <c r="GF37" s="17">
        <v>0</v>
      </c>
      <c r="GG37" s="17"/>
      <c r="GH37" s="17">
        <v>35</v>
      </c>
      <c r="GI37" s="17">
        <v>-35</v>
      </c>
      <c r="GJ37" s="17">
        <v>0</v>
      </c>
      <c r="GK37" s="17"/>
      <c r="GL37" s="17"/>
      <c r="GM37" s="17">
        <v>0</v>
      </c>
      <c r="GN37" s="17">
        <v>102.8</v>
      </c>
      <c r="GO37" s="17">
        <v>99.960279999999997</v>
      </c>
      <c r="GP37" s="17">
        <v>89.254440000000002</v>
      </c>
      <c r="GQ37" s="17">
        <v>13.54556</v>
      </c>
      <c r="GR37" s="17">
        <v>8.1999999999999993</v>
      </c>
      <c r="GS37" s="17">
        <v>8.2552000000000003</v>
      </c>
      <c r="GT37" s="17">
        <v>5.1650400000000003</v>
      </c>
      <c r="GU37" s="17">
        <v>3.0349599999999999</v>
      </c>
      <c r="GV37" s="17">
        <v>2.2000000000000002</v>
      </c>
      <c r="GW37" s="17">
        <v>2.0343399999999998</v>
      </c>
      <c r="GX37" s="17">
        <v>5.4186100000000001</v>
      </c>
      <c r="GY37" s="17">
        <v>-3.21861</v>
      </c>
      <c r="GZ37" s="17">
        <v>17.5</v>
      </c>
      <c r="HA37" s="17">
        <v>18</v>
      </c>
      <c r="HB37" s="17">
        <v>18</v>
      </c>
      <c r="HC37" s="17">
        <v>-0.5</v>
      </c>
      <c r="HD37" s="17">
        <v>43.2</v>
      </c>
      <c r="HE37" s="17">
        <v>44.060189999999999</v>
      </c>
      <c r="HF37" s="17">
        <v>44.060189999999999</v>
      </c>
      <c r="HG37" s="17">
        <v>-0.86019000000000001</v>
      </c>
      <c r="HH37" s="17">
        <v>3.6</v>
      </c>
      <c r="HI37" s="17"/>
      <c r="HJ37" s="17">
        <v>1.5019400000000001</v>
      </c>
      <c r="HK37" s="17">
        <v>2.0980599999999998</v>
      </c>
      <c r="HL37" s="17">
        <v>15.8</v>
      </c>
      <c r="HM37" s="17">
        <v>14.997669999999999</v>
      </c>
      <c r="HN37" s="17">
        <v>14.997669999999999</v>
      </c>
      <c r="HO37" s="17">
        <v>0.80232999999999999</v>
      </c>
      <c r="HP37" s="17">
        <v>41.2</v>
      </c>
      <c r="HQ37" s="17">
        <v>101.77441</v>
      </c>
      <c r="HR37" s="17">
        <v>109.52292</v>
      </c>
      <c r="HS37" s="17">
        <v>-68.322919999999996</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79.8</v>
      </c>
      <c r="JE37" s="17">
        <v>88.384460000000004</v>
      </c>
      <c r="JF37" s="17">
        <v>76.237949999999998</v>
      </c>
      <c r="JG37" s="17">
        <v>3.5620500000000002</v>
      </c>
      <c r="JH37" s="17">
        <v>172.6</v>
      </c>
      <c r="JI37" s="17">
        <v>178.52956</v>
      </c>
      <c r="JJ37" s="17">
        <v>178.52956</v>
      </c>
      <c r="JK37" s="17">
        <v>-5.9295600000000004</v>
      </c>
      <c r="JL37" s="17">
        <v>171</v>
      </c>
      <c r="JM37" s="17">
        <v>178.52956</v>
      </c>
      <c r="JN37" s="17">
        <v>178.52956</v>
      </c>
      <c r="JO37" s="17">
        <v>-7.52956</v>
      </c>
      <c r="JP37" s="17">
        <v>200</v>
      </c>
      <c r="JQ37" s="17">
        <v>178.52956</v>
      </c>
      <c r="JR37" s="17">
        <v>178.52956</v>
      </c>
      <c r="JS37" s="17">
        <v>21.47044</v>
      </c>
      <c r="JT37" s="17">
        <v>271.89999999999998</v>
      </c>
      <c r="JU37" s="17">
        <v>267.79433</v>
      </c>
      <c r="JV37" s="17">
        <v>267.79433</v>
      </c>
      <c r="JW37" s="17">
        <v>4.1056699999999999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3.7</v>
      </c>
      <c r="LE37" s="17">
        <v>3.7524000000000002</v>
      </c>
      <c r="LF37" s="17">
        <v>3.7524000000000002</v>
      </c>
      <c r="LG37" s="17">
        <v>-5.2400000000000002E-2</v>
      </c>
      <c r="LH37" s="17">
        <v>107.4</v>
      </c>
      <c r="LI37" s="17">
        <v>134.02062000000001</v>
      </c>
      <c r="LJ37" s="17">
        <v>116.28895</v>
      </c>
      <c r="LK37" s="17">
        <v>-8.8889499999999995</v>
      </c>
      <c r="LL37" s="17">
        <v>91.3</v>
      </c>
      <c r="LM37" s="17">
        <v>79.485420000000005</v>
      </c>
      <c r="LN37" s="17">
        <v>90.625100000000003</v>
      </c>
      <c r="LO37" s="17">
        <v>0.67490000000000006</v>
      </c>
      <c r="LP37" s="17">
        <v>64.8</v>
      </c>
      <c r="LQ37" s="17">
        <v>67.133979999999994</v>
      </c>
      <c r="LR37" s="17">
        <v>67.133979999999994</v>
      </c>
      <c r="LS37" s="17">
        <v>-2.3339799999999999</v>
      </c>
      <c r="LT37" s="17">
        <v>68.7</v>
      </c>
      <c r="LU37" s="17">
        <v>65.861649999999997</v>
      </c>
      <c r="LV37" s="17">
        <v>65.861649999999997</v>
      </c>
      <c r="LW37" s="17">
        <v>2.8383500000000002</v>
      </c>
      <c r="LX37" s="17">
        <v>29.9</v>
      </c>
      <c r="LY37" s="17">
        <v>28.619009999999999</v>
      </c>
      <c r="LZ37" s="17">
        <v>27.30705</v>
      </c>
      <c r="MA37" s="17">
        <v>2.5929500000000001</v>
      </c>
      <c r="MB37" s="17"/>
      <c r="MC37" s="17"/>
      <c r="MD37" s="17"/>
      <c r="ME37" s="17">
        <v>0</v>
      </c>
      <c r="MF37" s="17"/>
      <c r="MG37" s="17"/>
      <c r="MH37" s="17"/>
      <c r="MI37" s="17">
        <v>0</v>
      </c>
      <c r="MJ37" s="17"/>
      <c r="MK37" s="17"/>
      <c r="ML37" s="17"/>
      <c r="MM37" s="17">
        <v>0</v>
      </c>
      <c r="MN37" s="17">
        <v>103.2</v>
      </c>
      <c r="MO37" s="17">
        <v>110</v>
      </c>
      <c r="MP37" s="17">
        <v>149.77393000000001</v>
      </c>
      <c r="MQ37" s="17">
        <v>-46.573929999999997</v>
      </c>
      <c r="MR37" s="17">
        <v>100.6</v>
      </c>
      <c r="MS37" s="17">
        <v>110</v>
      </c>
      <c r="MT37" s="17">
        <v>149.77393000000001</v>
      </c>
      <c r="MU37" s="17">
        <v>-49.173929999999999</v>
      </c>
      <c r="MV37" s="17">
        <v>122.2</v>
      </c>
      <c r="MW37" s="17">
        <v>110</v>
      </c>
      <c r="MX37" s="17">
        <v>149.77393000000001</v>
      </c>
      <c r="MY37" s="17">
        <v>-27.573930000000001</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140.80000000000001</v>
      </c>
      <c r="NU37" s="17">
        <v>145.06666999999999</v>
      </c>
      <c r="NV37" s="17">
        <v>192.4</v>
      </c>
      <c r="NW37" s="17">
        <v>-51.6</v>
      </c>
      <c r="NX37" s="17">
        <v>78.8</v>
      </c>
      <c r="NY37" s="17">
        <v>72.533330000000007</v>
      </c>
      <c r="NZ37" s="17">
        <v>96.2</v>
      </c>
      <c r="OA37" s="17">
        <v>-17.399999999999999</v>
      </c>
      <c r="OB37" s="17">
        <v>1</v>
      </c>
      <c r="OC37" s="17"/>
      <c r="OD37" s="17">
        <v>0.91900000000000004</v>
      </c>
      <c r="OE37" s="17">
        <v>8.1000000000000003E-2</v>
      </c>
      <c r="OF37" s="17">
        <v>53.5</v>
      </c>
      <c r="OG37" s="17">
        <v>94.2</v>
      </c>
      <c r="OH37" s="17">
        <v>88.248999999999995</v>
      </c>
      <c r="OI37" s="17">
        <v>-34.749000000000002</v>
      </c>
      <c r="OJ37" s="17">
        <v>68.2</v>
      </c>
      <c r="OK37" s="17"/>
      <c r="OL37" s="17">
        <v>67.936000000000007</v>
      </c>
      <c r="OM37" s="17">
        <v>0.26400000000000001</v>
      </c>
      <c r="ON37" s="17">
        <v>12.2</v>
      </c>
      <c r="OO37" s="17">
        <v>15.169</v>
      </c>
      <c r="OP37" s="17">
        <v>15.169</v>
      </c>
      <c r="OQ37" s="17">
        <v>-2.9689999999999999</v>
      </c>
      <c r="OR37" s="17">
        <v>0.2</v>
      </c>
      <c r="OS37" s="17"/>
      <c r="OT37" s="17">
        <v>0.2</v>
      </c>
      <c r="OU37" s="17">
        <v>0</v>
      </c>
      <c r="OV37" s="17">
        <v>16.2</v>
      </c>
      <c r="OW37" s="17">
        <v>16</v>
      </c>
      <c r="OX37" s="17">
        <v>14.174759999999999</v>
      </c>
      <c r="OY37" s="17">
        <v>2.0252400000000002</v>
      </c>
      <c r="OZ37" s="17">
        <v>9.8000000000000007</v>
      </c>
      <c r="PA37" s="17">
        <v>9</v>
      </c>
      <c r="PB37" s="17">
        <v>9</v>
      </c>
      <c r="PC37" s="17">
        <v>0.8</v>
      </c>
      <c r="PD37" s="17">
        <v>4.9000000000000004</v>
      </c>
      <c r="PE37" s="17">
        <v>5.67</v>
      </c>
      <c r="PF37" s="17">
        <v>5.67</v>
      </c>
      <c r="PG37" s="17">
        <v>-0.77</v>
      </c>
      <c r="PH37" s="17">
        <v>0.6</v>
      </c>
      <c r="PI37" s="17">
        <v>1.23</v>
      </c>
      <c r="PJ37" s="17">
        <v>1.23</v>
      </c>
      <c r="PK37" s="17">
        <v>-0.63</v>
      </c>
      <c r="PL37" s="17"/>
      <c r="PM37" s="17"/>
      <c r="PN37" s="17">
        <v>1.5</v>
      </c>
      <c r="PO37" s="17">
        <v>-1.5</v>
      </c>
      <c r="PP37" s="17">
        <v>4.2</v>
      </c>
      <c r="PQ37" s="17">
        <v>3.85</v>
      </c>
      <c r="PR37" s="17">
        <v>3.85</v>
      </c>
      <c r="PS37" s="17">
        <v>0.35</v>
      </c>
      <c r="PT37" s="17">
        <v>20.100000000000001</v>
      </c>
      <c r="PU37" s="17">
        <v>20</v>
      </c>
      <c r="PV37" s="17">
        <v>19.417480000000001</v>
      </c>
      <c r="PW37" s="17">
        <v>0.68252000000000002</v>
      </c>
      <c r="PX37" s="17">
        <v>19.399999999999999</v>
      </c>
      <c r="PY37" s="17">
        <v>20</v>
      </c>
      <c r="PZ37" s="17">
        <v>19.417480000000001</v>
      </c>
      <c r="QA37" s="17">
        <v>-1.7479999999999999E-2</v>
      </c>
      <c r="QB37" s="17">
        <v>12.1</v>
      </c>
      <c r="QC37" s="17">
        <v>10</v>
      </c>
      <c r="QD37" s="17">
        <v>9</v>
      </c>
      <c r="QE37" s="17">
        <v>3.1</v>
      </c>
      <c r="QF37" s="17">
        <v>3.6</v>
      </c>
      <c r="QG37" s="17">
        <v>3.5</v>
      </c>
      <c r="QH37" s="17">
        <v>3.5</v>
      </c>
      <c r="QI37" s="17">
        <v>0.1</v>
      </c>
      <c r="QJ37" s="17">
        <v>18.5</v>
      </c>
      <c r="QK37" s="17">
        <v>19</v>
      </c>
      <c r="QL37" s="17">
        <v>17.961169999999999</v>
      </c>
      <c r="QM37" s="17">
        <v>0.53883000000000003</v>
      </c>
      <c r="QN37" s="17">
        <v>13</v>
      </c>
      <c r="QO37" s="17"/>
      <c r="QP37" s="17">
        <v>12.872999999999999</v>
      </c>
      <c r="QQ37" s="17">
        <v>0.127</v>
      </c>
      <c r="QR37" s="17">
        <v>15</v>
      </c>
      <c r="QS37" s="17"/>
      <c r="QT37" s="17">
        <v>16.263000000000002</v>
      </c>
      <c r="QU37" s="17">
        <v>-1.2629999999999999</v>
      </c>
      <c r="QV37" s="17">
        <v>18.399999999999999</v>
      </c>
      <c r="QW37" s="17">
        <v>20.9</v>
      </c>
      <c r="QX37" s="17">
        <v>20.099</v>
      </c>
      <c r="QY37" s="17">
        <v>-1.6990000000000001</v>
      </c>
      <c r="QZ37" s="17">
        <v>58.6</v>
      </c>
      <c r="RA37" s="17">
        <v>68.2</v>
      </c>
      <c r="RB37" s="17">
        <v>66.668999999999997</v>
      </c>
      <c r="RC37" s="17">
        <v>-8.0690000000000008</v>
      </c>
      <c r="RD37" s="17">
        <v>4.5</v>
      </c>
      <c r="RE37" s="17">
        <v>5</v>
      </c>
      <c r="RF37" s="17">
        <v>4.2</v>
      </c>
      <c r="RG37" s="17">
        <v>0.3</v>
      </c>
      <c r="RH37" s="17">
        <v>1</v>
      </c>
      <c r="RI37" s="17">
        <v>1.2</v>
      </c>
      <c r="RJ37" s="17">
        <v>1.2</v>
      </c>
      <c r="RK37" s="17">
        <v>-0.2</v>
      </c>
      <c r="RL37" s="17">
        <v>2.2000000000000002</v>
      </c>
      <c r="RM37" s="17">
        <v>2.4</v>
      </c>
      <c r="RN37" s="17">
        <v>2.4</v>
      </c>
      <c r="RO37" s="17">
        <v>-0.2</v>
      </c>
      <c r="RP37" s="17">
        <v>3</v>
      </c>
      <c r="RQ37" s="17">
        <v>2.8</v>
      </c>
      <c r="RR37" s="17">
        <v>2.8</v>
      </c>
      <c r="RS37" s="17">
        <v>0.2</v>
      </c>
      <c r="RT37" s="17">
        <v>15.8</v>
      </c>
      <c r="RU37" s="17"/>
      <c r="RV37" s="17">
        <v>14.211</v>
      </c>
      <c r="RW37" s="17">
        <v>1.589</v>
      </c>
      <c r="RX37" s="17">
        <v>3.2</v>
      </c>
      <c r="RY37" s="17">
        <v>3.2610000000000001</v>
      </c>
      <c r="RZ37" s="17">
        <v>3.2610000000000001</v>
      </c>
      <c r="SA37" s="17">
        <v>-6.0999999999999999E-2</v>
      </c>
      <c r="SB37" s="17">
        <v>10.3</v>
      </c>
      <c r="SC37" s="17">
        <v>8.22105</v>
      </c>
      <c r="SD37" s="17">
        <v>8.2541399999999996</v>
      </c>
      <c r="SE37" s="17">
        <v>2.0458599999999998</v>
      </c>
      <c r="SF37" s="17">
        <v>1.6</v>
      </c>
      <c r="SG37" s="17">
        <v>1.9</v>
      </c>
      <c r="SH37" s="17">
        <v>1.9</v>
      </c>
      <c r="SI37" s="17">
        <v>-0.3</v>
      </c>
      <c r="SJ37" s="17"/>
      <c r="SK37" s="17"/>
      <c r="SL37" s="17">
        <v>0.7</v>
      </c>
      <c r="SM37" s="17">
        <v>-0.7</v>
      </c>
      <c r="SN37" s="17">
        <v>10.4</v>
      </c>
      <c r="SO37" s="17">
        <v>10.67961</v>
      </c>
      <c r="SP37" s="17">
        <v>10.67961</v>
      </c>
      <c r="SQ37" s="17">
        <v>-0.27961000000000003</v>
      </c>
      <c r="SR37" s="17">
        <v>4.3</v>
      </c>
      <c r="SS37" s="17">
        <v>5.4</v>
      </c>
      <c r="ST37" s="17">
        <v>5.4</v>
      </c>
      <c r="SU37" s="17">
        <v>-1.1000000000000001</v>
      </c>
      <c r="SV37" s="17">
        <v>6.6</v>
      </c>
      <c r="SW37" s="17">
        <v>7</v>
      </c>
      <c r="SX37" s="17">
        <v>7</v>
      </c>
      <c r="SY37" s="17">
        <v>-0.4</v>
      </c>
      <c r="SZ37" s="17">
        <v>9.1999999999999993</v>
      </c>
      <c r="TA37" s="17">
        <v>10</v>
      </c>
      <c r="TB37" s="17">
        <v>10.67961</v>
      </c>
      <c r="TC37" s="17">
        <v>-1.4796100000000001</v>
      </c>
      <c r="TD37" s="17">
        <v>19.600000000000001</v>
      </c>
      <c r="TE37" s="17">
        <v>20</v>
      </c>
      <c r="TF37" s="17">
        <v>19.029129999999999</v>
      </c>
      <c r="TG37" s="17">
        <v>0.57086999999999999</v>
      </c>
      <c r="TH37" s="17">
        <v>22.1</v>
      </c>
      <c r="TI37" s="17">
        <v>21.59648</v>
      </c>
      <c r="TJ37" s="17">
        <v>20.547999999999998</v>
      </c>
      <c r="TK37" s="17">
        <v>1.552</v>
      </c>
      <c r="TL37" s="17">
        <v>51.2</v>
      </c>
      <c r="TM37" s="17">
        <v>45.6</v>
      </c>
      <c r="TN37" s="17">
        <v>52.957999999999998</v>
      </c>
      <c r="TO37" s="17">
        <v>-1.758</v>
      </c>
      <c r="TP37" s="17">
        <v>29.7</v>
      </c>
      <c r="TQ37" s="17"/>
      <c r="TR37" s="17">
        <v>28.797999999999998</v>
      </c>
      <c r="TS37" s="17">
        <v>0.90200000000000002</v>
      </c>
      <c r="TT37" s="17">
        <v>99.7</v>
      </c>
      <c r="TU37" s="17">
        <v>56.6</v>
      </c>
      <c r="TV37" s="17">
        <v>53.640999999999998</v>
      </c>
      <c r="TW37" s="17">
        <v>46.058999999999997</v>
      </c>
      <c r="TX37" s="17">
        <v>3.5</v>
      </c>
      <c r="TY37" s="17">
        <v>55.791240000000002</v>
      </c>
      <c r="TZ37" s="17">
        <v>65.119</v>
      </c>
      <c r="UA37" s="17">
        <v>-61.619</v>
      </c>
      <c r="UB37" s="17">
        <v>14.8</v>
      </c>
      <c r="UC37" s="17">
        <v>8.6</v>
      </c>
      <c r="UD37" s="17">
        <v>8.3420000000000005</v>
      </c>
      <c r="UE37" s="17">
        <v>6.4580000000000002</v>
      </c>
      <c r="UF37" s="17">
        <v>0</v>
      </c>
      <c r="UG37" s="17">
        <v>7</v>
      </c>
      <c r="UH37" s="17">
        <v>6.9820000000000002</v>
      </c>
      <c r="UI37" s="17">
        <v>-6.9820000000000002</v>
      </c>
      <c r="UJ37" s="17">
        <v>10.8</v>
      </c>
      <c r="UK37" s="17">
        <v>11</v>
      </c>
      <c r="UL37" s="17">
        <v>10.19417</v>
      </c>
      <c r="UM37" s="17">
        <v>0.60582999999999998</v>
      </c>
      <c r="UN37" s="17">
        <v>3</v>
      </c>
      <c r="UO37" s="17">
        <v>3</v>
      </c>
      <c r="UP37" s="17">
        <v>3</v>
      </c>
      <c r="UQ37" s="17">
        <v>0</v>
      </c>
      <c r="UR37" s="17">
        <v>8.6</v>
      </c>
      <c r="US37" s="17">
        <v>7.8</v>
      </c>
      <c r="UT37" s="17">
        <v>7.8</v>
      </c>
      <c r="UU37" s="17">
        <v>0.8</v>
      </c>
      <c r="UV37" s="17">
        <v>8.1999999999999993</v>
      </c>
      <c r="UW37" s="17">
        <v>9</v>
      </c>
      <c r="UX37" s="17">
        <v>9</v>
      </c>
      <c r="UY37" s="17">
        <v>-0.8</v>
      </c>
      <c r="UZ37" s="17">
        <v>9</v>
      </c>
      <c r="VA37" s="17">
        <v>10</v>
      </c>
      <c r="VB37" s="17">
        <v>10</v>
      </c>
      <c r="VC37" s="17">
        <v>-1</v>
      </c>
      <c r="VD37" s="17">
        <v>9.1</v>
      </c>
      <c r="VE37" s="17">
        <v>9.9029100000000003</v>
      </c>
      <c r="VF37" s="17">
        <v>9.9029100000000003</v>
      </c>
      <c r="VG37" s="17">
        <v>-0.80291000000000001</v>
      </c>
      <c r="VH37" s="17">
        <v>12.9</v>
      </c>
      <c r="VI37" s="17">
        <v>13.513</v>
      </c>
      <c r="VJ37" s="17">
        <v>13.513</v>
      </c>
      <c r="VK37" s="17">
        <v>-0.61299999999999999</v>
      </c>
      <c r="VL37" s="17">
        <v>217.8</v>
      </c>
      <c r="VM37" s="17"/>
      <c r="VN37" s="17">
        <v>229.078</v>
      </c>
      <c r="VO37" s="17">
        <v>-11.278</v>
      </c>
      <c r="VP37" s="17">
        <v>12.3</v>
      </c>
      <c r="VQ37" s="17"/>
      <c r="VR37" s="17">
        <v>12.404</v>
      </c>
      <c r="VS37" s="17">
        <v>-0.104</v>
      </c>
      <c r="VT37" s="17">
        <v>122.8</v>
      </c>
      <c r="VU37" s="17"/>
      <c r="VV37" s="17">
        <v>120.333</v>
      </c>
      <c r="VW37" s="17">
        <v>2.4670000000000001</v>
      </c>
      <c r="VX37" s="17">
        <v>0.6</v>
      </c>
      <c r="VY37" s="17">
        <v>0.6</v>
      </c>
      <c r="VZ37" s="17">
        <v>0.6</v>
      </c>
      <c r="WA37" s="17">
        <v>0</v>
      </c>
      <c r="WB37" s="17">
        <v>119</v>
      </c>
      <c r="WC37" s="17">
        <v>82.9</v>
      </c>
      <c r="WD37" s="17">
        <v>73.072999999999993</v>
      </c>
      <c r="WE37" s="17">
        <v>45.927</v>
      </c>
      <c r="WF37" s="17">
        <v>110.3</v>
      </c>
      <c r="WG37" s="17">
        <v>90.3</v>
      </c>
      <c r="WH37" s="17">
        <v>74.917000000000002</v>
      </c>
      <c r="WI37" s="17">
        <v>35.383000000000003</v>
      </c>
      <c r="WJ37" s="17">
        <v>88.7</v>
      </c>
      <c r="WK37" s="17"/>
      <c r="WL37" s="17">
        <v>88.200999999999993</v>
      </c>
      <c r="WM37" s="17">
        <v>0.499</v>
      </c>
      <c r="WN37" s="17">
        <v>12.6</v>
      </c>
      <c r="WO37" s="17"/>
      <c r="WP37" s="17">
        <v>4.7789999999999999</v>
      </c>
      <c r="WQ37" s="17">
        <v>7.8209999999999997</v>
      </c>
      <c r="WR37" s="17">
        <v>10</v>
      </c>
      <c r="WS37" s="17">
        <v>9.8000000000000007</v>
      </c>
      <c r="WT37" s="17">
        <v>9.8000000000000007</v>
      </c>
      <c r="WU37" s="17">
        <v>0.2</v>
      </c>
      <c r="WV37" s="17">
        <v>19.8</v>
      </c>
      <c r="WW37" s="17">
        <v>20</v>
      </c>
      <c r="WX37" s="17">
        <v>19.12621</v>
      </c>
      <c r="WY37" s="17">
        <v>0.67379</v>
      </c>
      <c r="WZ37" s="17">
        <v>9.4</v>
      </c>
      <c r="XA37" s="17">
        <v>10.7</v>
      </c>
      <c r="XB37" s="17">
        <v>10.7</v>
      </c>
      <c r="XC37" s="17">
        <v>-1.3</v>
      </c>
      <c r="XD37" s="17">
        <v>43.76</v>
      </c>
      <c r="XE37" s="17">
        <v>44.210529999999999</v>
      </c>
      <c r="XF37" s="17">
        <v>42</v>
      </c>
      <c r="XG37" s="17">
        <v>1.76</v>
      </c>
      <c r="XH37" s="17">
        <v>13.93</v>
      </c>
      <c r="XI37" s="17">
        <v>15.78947</v>
      </c>
      <c r="XJ37" s="17">
        <v>15</v>
      </c>
      <c r="XK37" s="17">
        <v>-1.07</v>
      </c>
      <c r="XL37" s="17"/>
      <c r="XM37" s="17"/>
      <c r="XN37" s="17"/>
      <c r="XO37" s="17">
        <v>0</v>
      </c>
      <c r="XP37" s="17"/>
      <c r="XQ37" s="17"/>
      <c r="XR37" s="17"/>
      <c r="XS37" s="17">
        <v>0</v>
      </c>
      <c r="XT37" s="17">
        <v>17</v>
      </c>
      <c r="XU37" s="17">
        <v>17</v>
      </c>
      <c r="XV37" s="17">
        <v>14</v>
      </c>
      <c r="XW37" s="17">
        <v>3</v>
      </c>
      <c r="XX37" s="17"/>
      <c r="XY37" s="17"/>
      <c r="XZ37" s="17"/>
      <c r="YA37" s="17">
        <v>0</v>
      </c>
      <c r="YB37" s="17">
        <v>4.7</v>
      </c>
      <c r="YC37" s="17">
        <v>6.57</v>
      </c>
      <c r="YD37" s="17">
        <v>6.57</v>
      </c>
      <c r="YE37" s="17">
        <v>-1.87</v>
      </c>
    </row>
    <row r="38" spans="1:655" ht="24" customHeight="1" x14ac:dyDescent="0.25">
      <c r="A38" s="1"/>
      <c r="B38" s="16" t="s">
        <v>42</v>
      </c>
      <c r="C38" s="16" t="s">
        <v>835</v>
      </c>
      <c r="D38" s="17">
        <v>127</v>
      </c>
      <c r="E38" s="17">
        <v>146</v>
      </c>
      <c r="F38" s="17">
        <v>75.427319999999995</v>
      </c>
      <c r="G38" s="17">
        <v>51.572679999999998</v>
      </c>
      <c r="H38" s="17">
        <v>606.79999999999995</v>
      </c>
      <c r="I38" s="17">
        <v>594.17128000000002</v>
      </c>
      <c r="J38" s="17">
        <v>594.17128000000002</v>
      </c>
      <c r="K38" s="17">
        <v>12.62872</v>
      </c>
      <c r="L38" s="17">
        <v>201.7</v>
      </c>
      <c r="M38" s="17">
        <v>193.29447999999999</v>
      </c>
      <c r="N38" s="17">
        <v>193.29447999999999</v>
      </c>
      <c r="O38" s="17">
        <v>8.4055199999999992</v>
      </c>
      <c r="P38" s="17"/>
      <c r="Q38" s="17"/>
      <c r="R38" s="17"/>
      <c r="S38" s="17">
        <v>0</v>
      </c>
      <c r="T38" s="17"/>
      <c r="U38" s="17"/>
      <c r="V38" s="17"/>
      <c r="W38" s="17">
        <v>0</v>
      </c>
      <c r="X38" s="17">
        <v>81.400000000000006</v>
      </c>
      <c r="Y38" s="17">
        <v>91.236530000000002</v>
      </c>
      <c r="Z38" s="17">
        <v>76.798159999999996</v>
      </c>
      <c r="AA38" s="17">
        <v>4.6018400000000002</v>
      </c>
      <c r="AB38" s="17">
        <v>115.7</v>
      </c>
      <c r="AC38" s="17">
        <v>163.46847</v>
      </c>
      <c r="AD38" s="17">
        <v>158.16584</v>
      </c>
      <c r="AE38" s="17">
        <v>-42.46584</v>
      </c>
      <c r="AF38" s="17"/>
      <c r="AG38" s="17"/>
      <c r="AH38" s="17"/>
      <c r="AI38" s="17">
        <v>0</v>
      </c>
      <c r="AJ38" s="17"/>
      <c r="AK38" s="17"/>
      <c r="AL38" s="17"/>
      <c r="AM38" s="17">
        <v>0</v>
      </c>
      <c r="AN38" s="17">
        <v>0</v>
      </c>
      <c r="AO38" s="17"/>
      <c r="AP38" s="17"/>
      <c r="AQ38" s="17">
        <v>0</v>
      </c>
      <c r="AR38" s="17">
        <v>107.1</v>
      </c>
      <c r="AS38" s="17">
        <v>165.12073000000001</v>
      </c>
      <c r="AT38" s="17">
        <v>204.72800000000001</v>
      </c>
      <c r="AU38" s="17">
        <v>-97.628</v>
      </c>
      <c r="AV38" s="17">
        <v>106.8</v>
      </c>
      <c r="AW38" s="17">
        <v>165.12073000000001</v>
      </c>
      <c r="AX38" s="17">
        <v>204.72800000000001</v>
      </c>
      <c r="AY38" s="17">
        <v>-97.927999999999997</v>
      </c>
      <c r="AZ38" s="17">
        <v>136.30000000000001</v>
      </c>
      <c r="BA38" s="17">
        <v>165.12073000000001</v>
      </c>
      <c r="BB38" s="17">
        <v>204.72800000000001</v>
      </c>
      <c r="BC38" s="17">
        <v>-68.427999999999997</v>
      </c>
      <c r="BD38" s="17"/>
      <c r="BE38" s="17"/>
      <c r="BF38" s="17"/>
      <c r="BG38" s="17">
        <v>0</v>
      </c>
      <c r="BH38" s="17"/>
      <c r="BI38" s="17"/>
      <c r="BJ38" s="17"/>
      <c r="BK38" s="17">
        <v>0</v>
      </c>
      <c r="BL38" s="17">
        <v>180.3</v>
      </c>
      <c r="BM38" s="17">
        <v>104.39230000000001</v>
      </c>
      <c r="BN38" s="17">
        <v>95.058549999999997</v>
      </c>
      <c r="BO38" s="17">
        <v>85.24145</v>
      </c>
      <c r="BP38" s="17">
        <v>4.7</v>
      </c>
      <c r="BQ38" s="17">
        <v>4.4318400000000002</v>
      </c>
      <c r="BR38" s="17">
        <v>4.4318400000000002</v>
      </c>
      <c r="BS38" s="17">
        <v>0.26816000000000001</v>
      </c>
      <c r="BT38" s="17"/>
      <c r="BU38" s="17"/>
      <c r="BV38" s="17"/>
      <c r="BW38" s="17">
        <v>0</v>
      </c>
      <c r="BX38" s="17"/>
      <c r="BY38" s="17"/>
      <c r="BZ38" s="17"/>
      <c r="CA38" s="17">
        <v>0</v>
      </c>
      <c r="CB38" s="17"/>
      <c r="CC38" s="17"/>
      <c r="CD38" s="17"/>
      <c r="CE38" s="17">
        <v>0</v>
      </c>
      <c r="CF38" s="17"/>
      <c r="CG38" s="17"/>
      <c r="CH38" s="17"/>
      <c r="CI38" s="17">
        <v>0</v>
      </c>
      <c r="CJ38" s="17">
        <v>166.2</v>
      </c>
      <c r="CK38" s="17">
        <v>163.90777</v>
      </c>
      <c r="CL38" s="17">
        <v>163.90777</v>
      </c>
      <c r="CM38" s="17">
        <v>2.29223</v>
      </c>
      <c r="CN38" s="17">
        <v>7.3</v>
      </c>
      <c r="CO38" s="17">
        <v>6.8003799999999996</v>
      </c>
      <c r="CP38" s="17">
        <v>5.1333399999999996</v>
      </c>
      <c r="CQ38" s="17">
        <v>2.1666599999999998</v>
      </c>
      <c r="CR38" s="17">
        <v>5.4</v>
      </c>
      <c r="CS38" s="17">
        <v>3.7328199999999998</v>
      </c>
      <c r="CT38" s="17">
        <v>2.8177599999999998</v>
      </c>
      <c r="CU38" s="17">
        <v>2.5822400000000001</v>
      </c>
      <c r="CV38" s="17">
        <v>0</v>
      </c>
      <c r="CW38" s="17">
        <v>0</v>
      </c>
      <c r="CX38" s="17"/>
      <c r="CY38" s="17">
        <v>0</v>
      </c>
      <c r="CZ38" s="17">
        <v>6.8</v>
      </c>
      <c r="DA38" s="17">
        <v>6.8787000000000003</v>
      </c>
      <c r="DB38" s="17">
        <v>6.8787000000000003</v>
      </c>
      <c r="DC38" s="17">
        <v>-7.8700000000000006E-2</v>
      </c>
      <c r="DD38" s="17">
        <v>11.6</v>
      </c>
      <c r="DE38" s="17">
        <v>11.18956</v>
      </c>
      <c r="DF38" s="17">
        <v>10.72785</v>
      </c>
      <c r="DG38" s="17">
        <v>0.87214999999999998</v>
      </c>
      <c r="DH38" s="17">
        <v>66.7</v>
      </c>
      <c r="DI38" s="17">
        <v>60</v>
      </c>
      <c r="DJ38" s="17">
        <v>43.672939999999997</v>
      </c>
      <c r="DK38" s="17">
        <v>23.027059999999999</v>
      </c>
      <c r="DL38" s="17"/>
      <c r="DM38" s="17"/>
      <c r="DN38" s="17"/>
      <c r="DO38" s="17">
        <v>0</v>
      </c>
      <c r="DP38" s="17"/>
      <c r="DQ38" s="17"/>
      <c r="DR38" s="17"/>
      <c r="DS38" s="17">
        <v>0</v>
      </c>
      <c r="DT38" s="17"/>
      <c r="DU38" s="17"/>
      <c r="DV38" s="17"/>
      <c r="DW38" s="17">
        <v>0</v>
      </c>
      <c r="DX38" s="17"/>
      <c r="DY38" s="17"/>
      <c r="DZ38" s="17"/>
      <c r="EA38" s="17">
        <v>0</v>
      </c>
      <c r="EB38" s="17">
        <v>87</v>
      </c>
      <c r="EC38" s="17">
        <v>59.058869999999999</v>
      </c>
      <c r="ED38" s="17">
        <v>67.113079999999997</v>
      </c>
      <c r="EE38" s="17">
        <v>19.88692</v>
      </c>
      <c r="EF38" s="17">
        <v>179.4</v>
      </c>
      <c r="EG38" s="17">
        <v>178.57265000000001</v>
      </c>
      <c r="EH38" s="17">
        <v>90.764120000000005</v>
      </c>
      <c r="EI38" s="17">
        <v>88.63588</v>
      </c>
      <c r="EJ38" s="17"/>
      <c r="EK38" s="17"/>
      <c r="EL38" s="17"/>
      <c r="EM38" s="17">
        <v>0</v>
      </c>
      <c r="EN38" s="17"/>
      <c r="EO38" s="17"/>
      <c r="EP38" s="17"/>
      <c r="EQ38" s="17">
        <v>0</v>
      </c>
      <c r="ER38" s="17"/>
      <c r="ES38" s="17"/>
      <c r="ET38" s="17"/>
      <c r="EU38" s="17">
        <v>0</v>
      </c>
      <c r="EV38" s="17">
        <v>6.5</v>
      </c>
      <c r="EW38" s="17">
        <v>6.39</v>
      </c>
      <c r="EX38" s="17">
        <v>6.39</v>
      </c>
      <c r="EY38" s="17">
        <v>0.11</v>
      </c>
      <c r="EZ38" s="17">
        <v>186.6</v>
      </c>
      <c r="FA38" s="17">
        <v>182.23331999999999</v>
      </c>
      <c r="FB38" s="17">
        <v>186.27117999999999</v>
      </c>
      <c r="FC38" s="17">
        <v>0.32882</v>
      </c>
      <c r="FD38" s="17">
        <v>47</v>
      </c>
      <c r="FE38" s="17">
        <v>47.880020000000002</v>
      </c>
      <c r="FF38" s="17">
        <v>50.973100000000002</v>
      </c>
      <c r="FG38" s="17">
        <v>-3.9731000000000001</v>
      </c>
      <c r="FH38" s="17">
        <v>141.6</v>
      </c>
      <c r="FI38" s="17">
        <v>0</v>
      </c>
      <c r="FJ38" s="17">
        <v>60.232379999999999</v>
      </c>
      <c r="FK38" s="17">
        <v>81.367620000000002</v>
      </c>
      <c r="FL38" s="17">
        <v>25.1</v>
      </c>
      <c r="FM38" s="17">
        <v>25.030059999999999</v>
      </c>
      <c r="FN38" s="17">
        <v>24.499369999999999</v>
      </c>
      <c r="FO38" s="17">
        <v>0.60063</v>
      </c>
      <c r="FP38" s="17">
        <v>18.600000000000001</v>
      </c>
      <c r="FQ38" s="17">
        <v>19.192229999999999</v>
      </c>
      <c r="FR38" s="17">
        <v>19.192229999999999</v>
      </c>
      <c r="FS38" s="17">
        <v>-0.59223000000000003</v>
      </c>
      <c r="FT38" s="17">
        <v>19.8</v>
      </c>
      <c r="FU38" s="17">
        <v>20</v>
      </c>
      <c r="FV38" s="17">
        <v>19.223299999999998</v>
      </c>
      <c r="FW38" s="17">
        <v>0.57669999999999999</v>
      </c>
      <c r="FX38" s="17">
        <v>90.5</v>
      </c>
      <c r="FY38" s="17">
        <v>87.232039999999998</v>
      </c>
      <c r="FZ38" s="17">
        <v>87.232039999999998</v>
      </c>
      <c r="GA38" s="17">
        <v>3.26796</v>
      </c>
      <c r="GB38" s="17"/>
      <c r="GC38" s="17"/>
      <c r="GD38" s="17"/>
      <c r="GE38" s="17">
        <v>0</v>
      </c>
      <c r="GF38" s="17">
        <v>0</v>
      </c>
      <c r="GG38" s="17"/>
      <c r="GH38" s="17">
        <v>35</v>
      </c>
      <c r="GI38" s="17">
        <v>-35</v>
      </c>
      <c r="GJ38" s="17">
        <v>0</v>
      </c>
      <c r="GK38" s="17"/>
      <c r="GL38" s="17"/>
      <c r="GM38" s="17">
        <v>0</v>
      </c>
      <c r="GN38" s="17">
        <v>104.9</v>
      </c>
      <c r="GO38" s="17">
        <v>87.278530000000003</v>
      </c>
      <c r="GP38" s="17">
        <v>90.555909999999997</v>
      </c>
      <c r="GQ38" s="17">
        <v>14.34409</v>
      </c>
      <c r="GR38" s="17">
        <v>8.1999999999999993</v>
      </c>
      <c r="GS38" s="17">
        <v>8.2552000000000003</v>
      </c>
      <c r="GT38" s="17">
        <v>5.1650400000000003</v>
      </c>
      <c r="GU38" s="17">
        <v>3.0349599999999999</v>
      </c>
      <c r="GV38" s="17">
        <v>2.2999999999999998</v>
      </c>
      <c r="GW38" s="17">
        <v>2.0343399999999998</v>
      </c>
      <c r="GX38" s="17">
        <v>5.4186100000000001</v>
      </c>
      <c r="GY38" s="17">
        <v>-3.1186099999999999</v>
      </c>
      <c r="GZ38" s="17">
        <v>20.7</v>
      </c>
      <c r="HA38" s="17">
        <v>18</v>
      </c>
      <c r="HB38" s="17">
        <v>18</v>
      </c>
      <c r="HC38" s="17">
        <v>2.7</v>
      </c>
      <c r="HD38" s="17">
        <v>42.3</v>
      </c>
      <c r="HE38" s="17">
        <v>44.060189999999999</v>
      </c>
      <c r="HF38" s="17">
        <v>44.060189999999999</v>
      </c>
      <c r="HG38" s="17">
        <v>-1.7601899999999999</v>
      </c>
      <c r="HH38" s="17">
        <v>3.6</v>
      </c>
      <c r="HI38" s="17"/>
      <c r="HJ38" s="17">
        <v>1.5019400000000001</v>
      </c>
      <c r="HK38" s="17">
        <v>2.0980599999999998</v>
      </c>
      <c r="HL38" s="17">
        <v>15.8</v>
      </c>
      <c r="HM38" s="17">
        <v>14.997669999999999</v>
      </c>
      <c r="HN38" s="17">
        <v>14.997669999999999</v>
      </c>
      <c r="HO38" s="17">
        <v>0.80232999999999999</v>
      </c>
      <c r="HP38" s="17">
        <v>83.7</v>
      </c>
      <c r="HQ38" s="17">
        <v>76.618560000000002</v>
      </c>
      <c r="HR38" s="17">
        <v>115.12823</v>
      </c>
      <c r="HS38" s="17">
        <v>-31.428229999999999</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80.5</v>
      </c>
      <c r="JE38" s="17">
        <v>73.833789999999993</v>
      </c>
      <c r="JF38" s="17">
        <v>77.821489999999997</v>
      </c>
      <c r="JG38" s="17">
        <v>2.6785100000000002</v>
      </c>
      <c r="JH38" s="17">
        <v>174</v>
      </c>
      <c r="JI38" s="17">
        <v>178.52956</v>
      </c>
      <c r="JJ38" s="17">
        <v>178.52956</v>
      </c>
      <c r="JK38" s="17">
        <v>-4.52956</v>
      </c>
      <c r="JL38" s="17">
        <v>172.2</v>
      </c>
      <c r="JM38" s="17">
        <v>178.52956</v>
      </c>
      <c r="JN38" s="17">
        <v>178.52956</v>
      </c>
      <c r="JO38" s="17">
        <v>-6.3295599999999999</v>
      </c>
      <c r="JP38" s="17">
        <v>200</v>
      </c>
      <c r="JQ38" s="17">
        <v>178.52956</v>
      </c>
      <c r="JR38" s="17">
        <v>178.52956</v>
      </c>
      <c r="JS38" s="17">
        <v>21.47044</v>
      </c>
      <c r="JT38" s="17">
        <v>272.2</v>
      </c>
      <c r="JU38" s="17">
        <v>267.79433</v>
      </c>
      <c r="JV38" s="17">
        <v>267.79433</v>
      </c>
      <c r="JW38" s="17">
        <v>4.4056699999999998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3.7</v>
      </c>
      <c r="LE38" s="17">
        <v>3.7524000000000002</v>
      </c>
      <c r="LF38" s="17">
        <v>3.7524000000000002</v>
      </c>
      <c r="LG38" s="17">
        <v>-5.2400000000000002E-2</v>
      </c>
      <c r="LH38" s="17">
        <v>105.6</v>
      </c>
      <c r="LI38" s="17">
        <v>83.310230000000004</v>
      </c>
      <c r="LJ38" s="17">
        <v>75.625219999999999</v>
      </c>
      <c r="LK38" s="17">
        <v>29.974779999999999</v>
      </c>
      <c r="LL38" s="17">
        <v>102.7</v>
      </c>
      <c r="LM38" s="17">
        <v>79.928600000000003</v>
      </c>
      <c r="LN38" s="17">
        <v>95.593549999999993</v>
      </c>
      <c r="LO38" s="17">
        <v>7.1064499999999997</v>
      </c>
      <c r="LP38" s="17">
        <v>65.7</v>
      </c>
      <c r="LQ38" s="17">
        <v>65.059539999999998</v>
      </c>
      <c r="LR38" s="17">
        <v>67.133979999999994</v>
      </c>
      <c r="LS38" s="17">
        <v>-1.43398</v>
      </c>
      <c r="LT38" s="17">
        <v>68.099999999999994</v>
      </c>
      <c r="LU38" s="17">
        <v>65.861649999999997</v>
      </c>
      <c r="LV38" s="17">
        <v>65.861649999999997</v>
      </c>
      <c r="LW38" s="17">
        <v>2.2383500000000001</v>
      </c>
      <c r="LX38" s="17">
        <v>30.5</v>
      </c>
      <c r="LY38" s="17">
        <v>27.256409999999999</v>
      </c>
      <c r="LZ38" s="17">
        <v>27.30705</v>
      </c>
      <c r="MA38" s="17">
        <v>3.1929500000000002</v>
      </c>
      <c r="MB38" s="17"/>
      <c r="MC38" s="17"/>
      <c r="MD38" s="17"/>
      <c r="ME38" s="17">
        <v>0</v>
      </c>
      <c r="MF38" s="17"/>
      <c r="MG38" s="17"/>
      <c r="MH38" s="17"/>
      <c r="MI38" s="17">
        <v>0</v>
      </c>
      <c r="MJ38" s="17"/>
      <c r="MK38" s="17"/>
      <c r="ML38" s="17"/>
      <c r="MM38" s="17">
        <v>0</v>
      </c>
      <c r="MN38" s="17">
        <v>104.1</v>
      </c>
      <c r="MO38" s="17">
        <v>110</v>
      </c>
      <c r="MP38" s="17">
        <v>149.77393000000001</v>
      </c>
      <c r="MQ38" s="17">
        <v>-45.673929999999999</v>
      </c>
      <c r="MR38" s="17">
        <v>100.7</v>
      </c>
      <c r="MS38" s="17">
        <v>110</v>
      </c>
      <c r="MT38" s="17">
        <v>149.77393000000001</v>
      </c>
      <c r="MU38" s="17">
        <v>-49.073929999999997</v>
      </c>
      <c r="MV38" s="17">
        <v>122.5</v>
      </c>
      <c r="MW38" s="17">
        <v>110</v>
      </c>
      <c r="MX38" s="17">
        <v>149.77393000000001</v>
      </c>
      <c r="MY38" s="17">
        <v>-27.27393</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140.9</v>
      </c>
      <c r="NU38" s="17">
        <v>145.06666999999999</v>
      </c>
      <c r="NV38" s="17">
        <v>192.4</v>
      </c>
      <c r="NW38" s="17">
        <v>-51.5</v>
      </c>
      <c r="NX38" s="17">
        <v>79</v>
      </c>
      <c r="NY38" s="17">
        <v>72.533330000000007</v>
      </c>
      <c r="NZ38" s="17">
        <v>96.2</v>
      </c>
      <c r="OA38" s="17">
        <v>-17.2</v>
      </c>
      <c r="OB38" s="17">
        <v>0.9</v>
      </c>
      <c r="OC38" s="17"/>
      <c r="OD38" s="17">
        <v>0.85899999999999999</v>
      </c>
      <c r="OE38" s="17">
        <v>4.1000000000000002E-2</v>
      </c>
      <c r="OF38" s="17">
        <v>37.700000000000003</v>
      </c>
      <c r="OG38" s="17">
        <v>95.2</v>
      </c>
      <c r="OH38" s="17">
        <v>88.034000000000006</v>
      </c>
      <c r="OI38" s="17">
        <v>-50.334000000000003</v>
      </c>
      <c r="OJ38" s="17">
        <v>66.5</v>
      </c>
      <c r="OK38" s="17"/>
      <c r="OL38" s="17">
        <v>63.628</v>
      </c>
      <c r="OM38" s="17">
        <v>2.8719999999999999</v>
      </c>
      <c r="ON38" s="17">
        <v>9.6999999999999993</v>
      </c>
      <c r="OO38" s="17">
        <v>11.4</v>
      </c>
      <c r="OP38" s="17">
        <v>14.488</v>
      </c>
      <c r="OQ38" s="17">
        <v>-4.7880000000000003</v>
      </c>
      <c r="OR38" s="17">
        <v>0.2</v>
      </c>
      <c r="OS38" s="17"/>
      <c r="OT38" s="17">
        <v>0.1</v>
      </c>
      <c r="OU38" s="17">
        <v>0.1</v>
      </c>
      <c r="OV38" s="17">
        <v>15.8</v>
      </c>
      <c r="OW38" s="17">
        <v>16</v>
      </c>
      <c r="OX38" s="17">
        <v>14.174759999999999</v>
      </c>
      <c r="OY38" s="17">
        <v>1.62524</v>
      </c>
      <c r="OZ38" s="17">
        <v>9.9</v>
      </c>
      <c r="PA38" s="17">
        <v>9</v>
      </c>
      <c r="PB38" s="17">
        <v>9</v>
      </c>
      <c r="PC38" s="17">
        <v>0.9</v>
      </c>
      <c r="PD38" s="17">
        <v>4.9000000000000004</v>
      </c>
      <c r="PE38" s="17">
        <v>5.67</v>
      </c>
      <c r="PF38" s="17">
        <v>5.67</v>
      </c>
      <c r="PG38" s="17">
        <v>-0.77</v>
      </c>
      <c r="PH38" s="17">
        <v>0.6</v>
      </c>
      <c r="PI38" s="17">
        <v>1.23</v>
      </c>
      <c r="PJ38" s="17">
        <v>1.23</v>
      </c>
      <c r="PK38" s="17">
        <v>-0.63</v>
      </c>
      <c r="PL38" s="17"/>
      <c r="PM38" s="17"/>
      <c r="PN38" s="17">
        <v>1.5</v>
      </c>
      <c r="PO38" s="17">
        <v>-1.5</v>
      </c>
      <c r="PP38" s="17">
        <v>4.2</v>
      </c>
      <c r="PQ38" s="17">
        <v>3.85</v>
      </c>
      <c r="PR38" s="17">
        <v>3.85</v>
      </c>
      <c r="PS38" s="17">
        <v>0.35</v>
      </c>
      <c r="PT38" s="17">
        <v>20.6</v>
      </c>
      <c r="PU38" s="17">
        <v>20</v>
      </c>
      <c r="PV38" s="17">
        <v>19.417480000000001</v>
      </c>
      <c r="PW38" s="17">
        <v>1.18252</v>
      </c>
      <c r="PX38" s="17">
        <v>19.399999999999999</v>
      </c>
      <c r="PY38" s="17">
        <v>20</v>
      </c>
      <c r="PZ38" s="17">
        <v>19.417480000000001</v>
      </c>
      <c r="QA38" s="17">
        <v>-1.7479999999999999E-2</v>
      </c>
      <c r="QB38" s="17">
        <v>12.1</v>
      </c>
      <c r="QC38" s="17">
        <v>10</v>
      </c>
      <c r="QD38" s="17">
        <v>9</v>
      </c>
      <c r="QE38" s="17">
        <v>3.1</v>
      </c>
      <c r="QF38" s="17">
        <v>3.5</v>
      </c>
      <c r="QG38" s="17">
        <v>3.5</v>
      </c>
      <c r="QH38" s="17">
        <v>3.5</v>
      </c>
      <c r="QI38" s="17">
        <v>0</v>
      </c>
      <c r="QJ38" s="17">
        <v>18.5</v>
      </c>
      <c r="QK38" s="17">
        <v>19</v>
      </c>
      <c r="QL38" s="17">
        <v>17.961169999999999</v>
      </c>
      <c r="QM38" s="17">
        <v>0.53883000000000003</v>
      </c>
      <c r="QN38" s="17">
        <v>12.7</v>
      </c>
      <c r="QO38" s="17"/>
      <c r="QP38" s="17">
        <v>12.638</v>
      </c>
      <c r="QQ38" s="17">
        <v>6.2E-2</v>
      </c>
      <c r="QR38" s="17">
        <v>14.8</v>
      </c>
      <c r="QS38" s="17"/>
      <c r="QT38" s="17">
        <v>16.152999999999999</v>
      </c>
      <c r="QU38" s="17">
        <v>-1.353</v>
      </c>
      <c r="QV38" s="17">
        <v>17.8</v>
      </c>
      <c r="QW38" s="17">
        <v>21</v>
      </c>
      <c r="QX38" s="17">
        <v>20.047999999999998</v>
      </c>
      <c r="QY38" s="17">
        <v>-2.2480000000000002</v>
      </c>
      <c r="QZ38" s="17">
        <v>58.2</v>
      </c>
      <c r="RA38" s="17">
        <v>68.599999999999994</v>
      </c>
      <c r="RB38" s="17">
        <v>66.537000000000006</v>
      </c>
      <c r="RC38" s="17">
        <v>-8.3369999999999997</v>
      </c>
      <c r="RD38" s="17">
        <v>4.5</v>
      </c>
      <c r="RE38" s="17">
        <v>5</v>
      </c>
      <c r="RF38" s="17">
        <v>4.2</v>
      </c>
      <c r="RG38" s="17">
        <v>0.3</v>
      </c>
      <c r="RH38" s="17">
        <v>1</v>
      </c>
      <c r="RI38" s="17">
        <v>1.2</v>
      </c>
      <c r="RJ38" s="17">
        <v>1.2</v>
      </c>
      <c r="RK38" s="17">
        <v>-0.2</v>
      </c>
      <c r="RL38" s="17">
        <v>2.2000000000000002</v>
      </c>
      <c r="RM38" s="17">
        <v>2.4</v>
      </c>
      <c r="RN38" s="17">
        <v>2.4</v>
      </c>
      <c r="RO38" s="17">
        <v>-0.2</v>
      </c>
      <c r="RP38" s="17">
        <v>3</v>
      </c>
      <c r="RQ38" s="17">
        <v>2.8</v>
      </c>
      <c r="RR38" s="17">
        <v>2.8</v>
      </c>
      <c r="RS38" s="17">
        <v>0.2</v>
      </c>
      <c r="RT38" s="17">
        <v>15.2</v>
      </c>
      <c r="RU38" s="17"/>
      <c r="RV38" s="17">
        <v>13.173999999999999</v>
      </c>
      <c r="RW38" s="17">
        <v>2.0259999999999998</v>
      </c>
      <c r="RX38" s="17">
        <v>3.2</v>
      </c>
      <c r="RY38" s="17">
        <v>3.2610000000000001</v>
      </c>
      <c r="RZ38" s="17">
        <v>3.2610000000000001</v>
      </c>
      <c r="SA38" s="17">
        <v>-6.0999999999999999E-2</v>
      </c>
      <c r="SB38" s="17">
        <v>10.3</v>
      </c>
      <c r="SC38" s="17">
        <v>8.22105</v>
      </c>
      <c r="SD38" s="17">
        <v>10.39828</v>
      </c>
      <c r="SE38" s="17">
        <v>-9.8280000000000006E-2</v>
      </c>
      <c r="SF38" s="17">
        <v>1.7</v>
      </c>
      <c r="SG38" s="17">
        <v>1.9</v>
      </c>
      <c r="SH38" s="17">
        <v>1.9</v>
      </c>
      <c r="SI38" s="17">
        <v>-0.2</v>
      </c>
      <c r="SJ38" s="17"/>
      <c r="SK38" s="17"/>
      <c r="SL38" s="17">
        <v>0.7</v>
      </c>
      <c r="SM38" s="17">
        <v>-0.7</v>
      </c>
      <c r="SN38" s="17">
        <v>10.4</v>
      </c>
      <c r="SO38" s="17">
        <v>10.67961</v>
      </c>
      <c r="SP38" s="17">
        <v>10.67961</v>
      </c>
      <c r="SQ38" s="17">
        <v>-0.27961000000000003</v>
      </c>
      <c r="SR38" s="17">
        <v>4.2</v>
      </c>
      <c r="SS38" s="17">
        <v>5.4</v>
      </c>
      <c r="ST38" s="17">
        <v>5.4</v>
      </c>
      <c r="SU38" s="17">
        <v>-1.2</v>
      </c>
      <c r="SV38" s="17">
        <v>6.8</v>
      </c>
      <c r="SW38" s="17">
        <v>7</v>
      </c>
      <c r="SX38" s="17">
        <v>7</v>
      </c>
      <c r="SY38" s="17">
        <v>-0.2</v>
      </c>
      <c r="SZ38" s="17">
        <v>9.6</v>
      </c>
      <c r="TA38" s="17">
        <v>10</v>
      </c>
      <c r="TB38" s="17">
        <v>10.67961</v>
      </c>
      <c r="TC38" s="17">
        <v>-1.07961</v>
      </c>
      <c r="TD38" s="17">
        <v>19.600000000000001</v>
      </c>
      <c r="TE38" s="17">
        <v>20</v>
      </c>
      <c r="TF38" s="17">
        <v>19.029129999999999</v>
      </c>
      <c r="TG38" s="17">
        <v>0.57086999999999999</v>
      </c>
      <c r="TH38" s="17">
        <v>28.4</v>
      </c>
      <c r="TI38" s="17">
        <v>21.73049</v>
      </c>
      <c r="TJ38" s="17">
        <v>21.074999999999999</v>
      </c>
      <c r="TK38" s="17">
        <v>7.3250000000000002</v>
      </c>
      <c r="TL38" s="17">
        <v>48.6</v>
      </c>
      <c r="TM38" s="17">
        <v>47.5</v>
      </c>
      <c r="TN38" s="17">
        <v>52.369</v>
      </c>
      <c r="TO38" s="17">
        <v>-3.7690000000000001</v>
      </c>
      <c r="TP38" s="17">
        <v>29.6</v>
      </c>
      <c r="TQ38" s="17"/>
      <c r="TR38" s="17">
        <v>27.359000000000002</v>
      </c>
      <c r="TS38" s="17">
        <v>2.2410000000000001</v>
      </c>
      <c r="TT38" s="17">
        <v>88.4</v>
      </c>
      <c r="TU38" s="17">
        <v>52.1</v>
      </c>
      <c r="TV38" s="17">
        <v>53.183</v>
      </c>
      <c r="TW38" s="17">
        <v>35.216999999999999</v>
      </c>
      <c r="TX38" s="17">
        <v>2.7</v>
      </c>
      <c r="TY38" s="17">
        <v>56.239370000000001</v>
      </c>
      <c r="TZ38" s="17">
        <v>65.552999999999997</v>
      </c>
      <c r="UA38" s="17">
        <v>-62.853000000000002</v>
      </c>
      <c r="UB38" s="17">
        <v>10.8</v>
      </c>
      <c r="UC38" s="17">
        <v>8.4</v>
      </c>
      <c r="UD38" s="17">
        <v>8.3089999999999993</v>
      </c>
      <c r="UE38" s="17">
        <v>2.4910000000000001</v>
      </c>
      <c r="UF38" s="17">
        <v>0</v>
      </c>
      <c r="UG38" s="17">
        <v>6.9</v>
      </c>
      <c r="UH38" s="17">
        <v>6.9020000000000001</v>
      </c>
      <c r="UI38" s="17">
        <v>-6.9020000000000001</v>
      </c>
      <c r="UJ38" s="17">
        <v>10.8</v>
      </c>
      <c r="UK38" s="17">
        <v>11</v>
      </c>
      <c r="UL38" s="17">
        <v>10.19417</v>
      </c>
      <c r="UM38" s="17">
        <v>0.60582999999999998</v>
      </c>
      <c r="UN38" s="17">
        <v>3</v>
      </c>
      <c r="UO38" s="17">
        <v>3</v>
      </c>
      <c r="UP38" s="17">
        <v>3</v>
      </c>
      <c r="UQ38" s="17">
        <v>0</v>
      </c>
      <c r="UR38" s="17">
        <v>8.4</v>
      </c>
      <c r="US38" s="17">
        <v>7.8</v>
      </c>
      <c r="UT38" s="17">
        <v>7.8</v>
      </c>
      <c r="UU38" s="17">
        <v>0.6</v>
      </c>
      <c r="UV38" s="17">
        <v>8.1999999999999993</v>
      </c>
      <c r="UW38" s="17">
        <v>9</v>
      </c>
      <c r="UX38" s="17">
        <v>9</v>
      </c>
      <c r="UY38" s="17">
        <v>-0.8</v>
      </c>
      <c r="UZ38" s="17">
        <v>9</v>
      </c>
      <c r="VA38" s="17">
        <v>9</v>
      </c>
      <c r="VB38" s="17">
        <v>10</v>
      </c>
      <c r="VC38" s="17">
        <v>-1</v>
      </c>
      <c r="VD38" s="17">
        <v>9.1</v>
      </c>
      <c r="VE38" s="17">
        <v>9</v>
      </c>
      <c r="VF38" s="17">
        <v>9.9029100000000003</v>
      </c>
      <c r="VG38" s="17">
        <v>-0.80291000000000001</v>
      </c>
      <c r="VH38" s="17">
        <v>9.4</v>
      </c>
      <c r="VI38" s="17">
        <v>10.6</v>
      </c>
      <c r="VJ38" s="17">
        <v>12.798</v>
      </c>
      <c r="VK38" s="17">
        <v>-3.3980000000000001</v>
      </c>
      <c r="VL38" s="17">
        <v>213.4</v>
      </c>
      <c r="VM38" s="17"/>
      <c r="VN38" s="17">
        <v>232.011</v>
      </c>
      <c r="VO38" s="17">
        <v>-18.611000000000001</v>
      </c>
      <c r="VP38" s="17">
        <v>10.6</v>
      </c>
      <c r="VQ38" s="17"/>
      <c r="VR38" s="17">
        <v>11.688000000000001</v>
      </c>
      <c r="VS38" s="17">
        <v>-1.0880000000000001</v>
      </c>
      <c r="VT38" s="17">
        <v>121.5</v>
      </c>
      <c r="VU38" s="17"/>
      <c r="VV38" s="17">
        <v>115.849</v>
      </c>
      <c r="VW38" s="17">
        <v>5.6509999999999998</v>
      </c>
      <c r="VX38" s="17">
        <v>0.6</v>
      </c>
      <c r="VY38" s="17">
        <v>0.6</v>
      </c>
      <c r="VZ38" s="17">
        <v>0.6</v>
      </c>
      <c r="WA38" s="17">
        <v>0</v>
      </c>
      <c r="WB38" s="17">
        <v>123.2</v>
      </c>
      <c r="WC38" s="17">
        <v>90.5</v>
      </c>
      <c r="WD38" s="17">
        <v>77.215999999999994</v>
      </c>
      <c r="WE38" s="17">
        <v>45.984000000000002</v>
      </c>
      <c r="WF38" s="17">
        <v>121.9</v>
      </c>
      <c r="WG38" s="17">
        <v>99.4</v>
      </c>
      <c r="WH38" s="17">
        <v>81.313000000000002</v>
      </c>
      <c r="WI38" s="17">
        <v>40.587000000000003</v>
      </c>
      <c r="WJ38" s="17">
        <v>87.4</v>
      </c>
      <c r="WK38" s="17"/>
      <c r="WL38" s="17">
        <v>84.896000000000001</v>
      </c>
      <c r="WM38" s="17">
        <v>2.504</v>
      </c>
      <c r="WN38" s="17">
        <v>10.9</v>
      </c>
      <c r="WO38" s="17"/>
      <c r="WP38" s="17">
        <v>3.7</v>
      </c>
      <c r="WQ38" s="17">
        <v>7.2</v>
      </c>
      <c r="WR38" s="17">
        <v>9.9</v>
      </c>
      <c r="WS38" s="17">
        <v>9.8000000000000007</v>
      </c>
      <c r="WT38" s="17">
        <v>9.8000000000000007</v>
      </c>
      <c r="WU38" s="17">
        <v>0.1</v>
      </c>
      <c r="WV38" s="17">
        <v>19.8</v>
      </c>
      <c r="WW38" s="17">
        <v>20</v>
      </c>
      <c r="WX38" s="17">
        <v>19.12621</v>
      </c>
      <c r="WY38" s="17">
        <v>0.67379</v>
      </c>
      <c r="WZ38" s="17">
        <v>9.5</v>
      </c>
      <c r="XA38" s="17">
        <v>9</v>
      </c>
      <c r="XB38" s="17">
        <v>10.7</v>
      </c>
      <c r="XC38" s="17">
        <v>-1.2</v>
      </c>
      <c r="XD38" s="17">
        <v>43.3</v>
      </c>
      <c r="XE38" s="17">
        <v>44.210529999999999</v>
      </c>
      <c r="XF38" s="17">
        <v>42</v>
      </c>
      <c r="XG38" s="17">
        <v>1.3</v>
      </c>
      <c r="XH38" s="17">
        <v>13.84</v>
      </c>
      <c r="XI38" s="17">
        <v>15.78947</v>
      </c>
      <c r="XJ38" s="17">
        <v>15</v>
      </c>
      <c r="XK38" s="17">
        <v>-1.1599999999999999</v>
      </c>
      <c r="XL38" s="17"/>
      <c r="XM38" s="17"/>
      <c r="XN38" s="17"/>
      <c r="XO38" s="17">
        <v>0</v>
      </c>
      <c r="XP38" s="17"/>
      <c r="XQ38" s="17"/>
      <c r="XR38" s="17"/>
      <c r="XS38" s="17">
        <v>0</v>
      </c>
      <c r="XT38" s="17">
        <v>17.2</v>
      </c>
      <c r="XU38" s="17">
        <v>17</v>
      </c>
      <c r="XV38" s="17">
        <v>14</v>
      </c>
      <c r="XW38" s="17">
        <v>3.2</v>
      </c>
      <c r="XX38" s="17"/>
      <c r="XY38" s="17"/>
      <c r="XZ38" s="17"/>
      <c r="YA38" s="17">
        <v>0</v>
      </c>
      <c r="YB38" s="17">
        <v>6.1</v>
      </c>
      <c r="YC38" s="17">
        <v>6.57</v>
      </c>
      <c r="YD38" s="17">
        <v>6.57</v>
      </c>
      <c r="YE38" s="17">
        <v>-0.47</v>
      </c>
    </row>
    <row r="39" spans="1:655" ht="24" customHeight="1" x14ac:dyDescent="0.25">
      <c r="A39" s="1"/>
      <c r="B39" s="16" t="s">
        <v>42</v>
      </c>
      <c r="C39" s="16" t="s">
        <v>836</v>
      </c>
      <c r="D39" s="17">
        <v>123.3</v>
      </c>
      <c r="E39" s="17">
        <v>146</v>
      </c>
      <c r="F39" s="17">
        <v>81.576369999999997</v>
      </c>
      <c r="G39" s="17">
        <v>41.72363</v>
      </c>
      <c r="H39" s="17">
        <v>602.6</v>
      </c>
      <c r="I39" s="17">
        <v>594.17128000000002</v>
      </c>
      <c r="J39" s="17">
        <v>594.17128000000002</v>
      </c>
      <c r="K39" s="17">
        <v>8.4287200000000002</v>
      </c>
      <c r="L39" s="17">
        <v>200.1</v>
      </c>
      <c r="M39" s="17">
        <v>193.29447999999999</v>
      </c>
      <c r="N39" s="17">
        <v>193.29447999999999</v>
      </c>
      <c r="O39" s="17">
        <v>6.8055199999999996</v>
      </c>
      <c r="P39" s="17"/>
      <c r="Q39" s="17"/>
      <c r="R39" s="17"/>
      <c r="S39" s="17">
        <v>0</v>
      </c>
      <c r="T39" s="17"/>
      <c r="U39" s="17"/>
      <c r="V39" s="17"/>
      <c r="W39" s="17">
        <v>0</v>
      </c>
      <c r="X39" s="17">
        <v>81.3</v>
      </c>
      <c r="Y39" s="17">
        <v>90.232240000000004</v>
      </c>
      <c r="Z39" s="17">
        <v>76.798159999999996</v>
      </c>
      <c r="AA39" s="17">
        <v>4.5018399999999996</v>
      </c>
      <c r="AB39" s="17">
        <v>111.4</v>
      </c>
      <c r="AC39" s="17">
        <v>160.41853</v>
      </c>
      <c r="AD39" s="17">
        <v>166.60657</v>
      </c>
      <c r="AE39" s="17">
        <v>-55.206569999999999</v>
      </c>
      <c r="AF39" s="17"/>
      <c r="AG39" s="17"/>
      <c r="AH39" s="17"/>
      <c r="AI39" s="17">
        <v>0</v>
      </c>
      <c r="AJ39" s="17"/>
      <c r="AK39" s="17"/>
      <c r="AL39" s="17"/>
      <c r="AM39" s="17">
        <v>0</v>
      </c>
      <c r="AN39" s="17">
        <v>0</v>
      </c>
      <c r="AO39" s="17"/>
      <c r="AP39" s="17"/>
      <c r="AQ39" s="17">
        <v>0</v>
      </c>
      <c r="AR39" s="17">
        <v>106.9</v>
      </c>
      <c r="AS39" s="17">
        <v>160.11797000000001</v>
      </c>
      <c r="AT39" s="17">
        <v>204.72800000000001</v>
      </c>
      <c r="AU39" s="17">
        <v>-97.828000000000003</v>
      </c>
      <c r="AV39" s="17">
        <v>106.2</v>
      </c>
      <c r="AW39" s="17">
        <v>160.11797000000001</v>
      </c>
      <c r="AX39" s="17">
        <v>204.72800000000001</v>
      </c>
      <c r="AY39" s="17">
        <v>-98.528000000000006</v>
      </c>
      <c r="AZ39" s="17">
        <v>132.80000000000001</v>
      </c>
      <c r="BA39" s="17">
        <v>160.11797000000001</v>
      </c>
      <c r="BB39" s="17">
        <v>204.72800000000001</v>
      </c>
      <c r="BC39" s="17">
        <v>-71.927999999999997</v>
      </c>
      <c r="BD39" s="17"/>
      <c r="BE39" s="17"/>
      <c r="BF39" s="17"/>
      <c r="BG39" s="17">
        <v>0</v>
      </c>
      <c r="BH39" s="17"/>
      <c r="BI39" s="17"/>
      <c r="BJ39" s="17"/>
      <c r="BK39" s="17">
        <v>0</v>
      </c>
      <c r="BL39" s="17">
        <v>157.80000000000001</v>
      </c>
      <c r="BM39" s="17">
        <v>212.00934000000001</v>
      </c>
      <c r="BN39" s="17">
        <v>197.13883000000001</v>
      </c>
      <c r="BO39" s="17">
        <v>-39.338830000000002</v>
      </c>
      <c r="BP39" s="17">
        <v>4.5999999999999996</v>
      </c>
      <c r="BQ39" s="17">
        <v>4.4318400000000002</v>
      </c>
      <c r="BR39" s="17">
        <v>4.4318400000000002</v>
      </c>
      <c r="BS39" s="17">
        <v>0.16816</v>
      </c>
      <c r="BT39" s="17"/>
      <c r="BU39" s="17"/>
      <c r="BV39" s="17"/>
      <c r="BW39" s="17">
        <v>0</v>
      </c>
      <c r="BX39" s="17"/>
      <c r="BY39" s="17"/>
      <c r="BZ39" s="17"/>
      <c r="CA39" s="17">
        <v>0</v>
      </c>
      <c r="CB39" s="17"/>
      <c r="CC39" s="17"/>
      <c r="CD39" s="17"/>
      <c r="CE39" s="17">
        <v>0</v>
      </c>
      <c r="CF39" s="17"/>
      <c r="CG39" s="17"/>
      <c r="CH39" s="17"/>
      <c r="CI39" s="17">
        <v>0</v>
      </c>
      <c r="CJ39" s="17">
        <v>161.80000000000001</v>
      </c>
      <c r="CK39" s="17">
        <v>163.90777</v>
      </c>
      <c r="CL39" s="17">
        <v>163.90777</v>
      </c>
      <c r="CM39" s="17">
        <v>-2.1077699999999999</v>
      </c>
      <c r="CN39" s="17">
        <v>7.3</v>
      </c>
      <c r="CO39" s="17">
        <v>6.8003799999999996</v>
      </c>
      <c r="CP39" s="17">
        <v>5.1333399999999996</v>
      </c>
      <c r="CQ39" s="17">
        <v>2.1666599999999998</v>
      </c>
      <c r="CR39" s="17">
        <v>5.2</v>
      </c>
      <c r="CS39" s="17">
        <v>3.7328199999999998</v>
      </c>
      <c r="CT39" s="17">
        <v>2.8177599999999998</v>
      </c>
      <c r="CU39" s="17">
        <v>2.3822399999999999</v>
      </c>
      <c r="CV39" s="17">
        <v>0</v>
      </c>
      <c r="CW39" s="17">
        <v>0</v>
      </c>
      <c r="CX39" s="17"/>
      <c r="CY39" s="17">
        <v>0</v>
      </c>
      <c r="CZ39" s="17">
        <v>6.8</v>
      </c>
      <c r="DA39" s="17">
        <v>6.8787000000000003</v>
      </c>
      <c r="DB39" s="17">
        <v>6.8787000000000003</v>
      </c>
      <c r="DC39" s="17">
        <v>-7.8700000000000006E-2</v>
      </c>
      <c r="DD39" s="17">
        <v>11.6</v>
      </c>
      <c r="DE39" s="17">
        <v>11.18956</v>
      </c>
      <c r="DF39" s="17">
        <v>14.919420000000001</v>
      </c>
      <c r="DG39" s="17">
        <v>-3.31942</v>
      </c>
      <c r="DH39" s="17">
        <v>80.8</v>
      </c>
      <c r="DI39" s="17">
        <v>60</v>
      </c>
      <c r="DJ39" s="17">
        <v>63.745510000000003</v>
      </c>
      <c r="DK39" s="17">
        <v>17.054490000000001</v>
      </c>
      <c r="DL39" s="17"/>
      <c r="DM39" s="17"/>
      <c r="DN39" s="17"/>
      <c r="DO39" s="17">
        <v>0</v>
      </c>
      <c r="DP39" s="17"/>
      <c r="DQ39" s="17"/>
      <c r="DR39" s="17"/>
      <c r="DS39" s="17">
        <v>0</v>
      </c>
      <c r="DT39" s="17"/>
      <c r="DU39" s="17"/>
      <c r="DV39" s="17"/>
      <c r="DW39" s="17">
        <v>0</v>
      </c>
      <c r="DX39" s="17"/>
      <c r="DY39" s="17"/>
      <c r="DZ39" s="17"/>
      <c r="EA39" s="17">
        <v>0</v>
      </c>
      <c r="EB39" s="17">
        <v>85.7</v>
      </c>
      <c r="EC39" s="17">
        <v>62.100729999999999</v>
      </c>
      <c r="ED39" s="17">
        <v>67.903800000000004</v>
      </c>
      <c r="EE39" s="17">
        <v>17.796199999999999</v>
      </c>
      <c r="EF39" s="17">
        <v>175</v>
      </c>
      <c r="EG39" s="17">
        <v>172.17858000000001</v>
      </c>
      <c r="EH39" s="17">
        <v>20.618559999999999</v>
      </c>
      <c r="EI39" s="17">
        <v>154.38144</v>
      </c>
      <c r="EJ39" s="17"/>
      <c r="EK39" s="17"/>
      <c r="EL39" s="17"/>
      <c r="EM39" s="17">
        <v>0</v>
      </c>
      <c r="EN39" s="17"/>
      <c r="EO39" s="17"/>
      <c r="EP39" s="17"/>
      <c r="EQ39" s="17">
        <v>0</v>
      </c>
      <c r="ER39" s="17"/>
      <c r="ES39" s="17"/>
      <c r="ET39" s="17"/>
      <c r="EU39" s="17">
        <v>0</v>
      </c>
      <c r="EV39" s="17">
        <v>6.5</v>
      </c>
      <c r="EW39" s="17">
        <v>6.39</v>
      </c>
      <c r="EX39" s="17">
        <v>6.39</v>
      </c>
      <c r="EY39" s="17">
        <v>0.11</v>
      </c>
      <c r="EZ39" s="17">
        <v>179.2</v>
      </c>
      <c r="FA39" s="17">
        <v>176.82982999999999</v>
      </c>
      <c r="FB39" s="17">
        <v>185.43880999999999</v>
      </c>
      <c r="FC39" s="17">
        <v>-6.23881</v>
      </c>
      <c r="FD39" s="17">
        <v>47.9</v>
      </c>
      <c r="FE39" s="17">
        <v>47.880020000000002</v>
      </c>
      <c r="FF39" s="17">
        <v>50.973100000000002</v>
      </c>
      <c r="FG39" s="17">
        <v>-3.0731000000000002</v>
      </c>
      <c r="FH39" s="17">
        <v>139.80000000000001</v>
      </c>
      <c r="FI39" s="17">
        <v>0</v>
      </c>
      <c r="FJ39" s="17">
        <v>52.57732</v>
      </c>
      <c r="FK39" s="17">
        <v>87.222679999999997</v>
      </c>
      <c r="FL39" s="17">
        <v>23.7</v>
      </c>
      <c r="FM39" s="17">
        <v>25.030059999999999</v>
      </c>
      <c r="FN39" s="17">
        <v>24.499369999999999</v>
      </c>
      <c r="FO39" s="17">
        <v>-0.79937000000000002</v>
      </c>
      <c r="FP39" s="17">
        <v>18.600000000000001</v>
      </c>
      <c r="FQ39" s="17">
        <v>19.192229999999999</v>
      </c>
      <c r="FR39" s="17">
        <v>19.192229999999999</v>
      </c>
      <c r="FS39" s="17">
        <v>-0.59223000000000003</v>
      </c>
      <c r="FT39" s="17">
        <v>19.8</v>
      </c>
      <c r="FU39" s="17">
        <v>20</v>
      </c>
      <c r="FV39" s="17">
        <v>19.223299999999998</v>
      </c>
      <c r="FW39" s="17">
        <v>0.57669999999999999</v>
      </c>
      <c r="FX39" s="17">
        <v>88.6</v>
      </c>
      <c r="FY39" s="17">
        <v>87.232039999999998</v>
      </c>
      <c r="FZ39" s="17">
        <v>87.232039999999998</v>
      </c>
      <c r="GA39" s="17">
        <v>1.3679600000000001</v>
      </c>
      <c r="GB39" s="17"/>
      <c r="GC39" s="17"/>
      <c r="GD39" s="17"/>
      <c r="GE39" s="17">
        <v>0</v>
      </c>
      <c r="GF39" s="17">
        <v>0</v>
      </c>
      <c r="GG39" s="17"/>
      <c r="GH39" s="17">
        <v>35</v>
      </c>
      <c r="GI39" s="17">
        <v>-35</v>
      </c>
      <c r="GJ39" s="17">
        <v>0</v>
      </c>
      <c r="GK39" s="17"/>
      <c r="GL39" s="17"/>
      <c r="GM39" s="17">
        <v>0</v>
      </c>
      <c r="GN39" s="17">
        <v>103.2</v>
      </c>
      <c r="GO39" s="17">
        <v>81.80883</v>
      </c>
      <c r="GP39" s="17">
        <v>89.187950000000001</v>
      </c>
      <c r="GQ39" s="17">
        <v>14.01205</v>
      </c>
      <c r="GR39" s="17">
        <v>8.1999999999999993</v>
      </c>
      <c r="GS39" s="17">
        <v>8.2552000000000003</v>
      </c>
      <c r="GT39" s="17">
        <v>5.1650400000000003</v>
      </c>
      <c r="GU39" s="17">
        <v>3.0349599999999999</v>
      </c>
      <c r="GV39" s="17">
        <v>2.2000000000000002</v>
      </c>
      <c r="GW39" s="17">
        <v>2.0343399999999998</v>
      </c>
      <c r="GX39" s="17">
        <v>5.4186100000000001</v>
      </c>
      <c r="GY39" s="17">
        <v>-3.21861</v>
      </c>
      <c r="GZ39" s="17">
        <v>32.299999999999997</v>
      </c>
      <c r="HA39" s="17">
        <v>33.302120000000002</v>
      </c>
      <c r="HB39" s="17">
        <v>34.47804</v>
      </c>
      <c r="HC39" s="17">
        <v>-2.1780400000000002</v>
      </c>
      <c r="HD39" s="17">
        <v>43.4</v>
      </c>
      <c r="HE39" s="17">
        <v>44.060189999999999</v>
      </c>
      <c r="HF39" s="17">
        <v>44.060189999999999</v>
      </c>
      <c r="HG39" s="17">
        <v>-0.66019000000000005</v>
      </c>
      <c r="HH39" s="17">
        <v>3.6</v>
      </c>
      <c r="HI39" s="17"/>
      <c r="HJ39" s="17">
        <v>1.5019400000000001</v>
      </c>
      <c r="HK39" s="17">
        <v>2.0980599999999998</v>
      </c>
      <c r="HL39" s="17">
        <v>15.8</v>
      </c>
      <c r="HM39" s="17">
        <v>14.997669999999999</v>
      </c>
      <c r="HN39" s="17">
        <v>14.997669999999999</v>
      </c>
      <c r="HO39" s="17">
        <v>0.80232999999999999</v>
      </c>
      <c r="HP39" s="17">
        <v>132</v>
      </c>
      <c r="HQ39" s="17">
        <v>76.199759999999998</v>
      </c>
      <c r="HR39" s="17">
        <v>68.446600000000004</v>
      </c>
      <c r="HS39" s="17">
        <v>63.553400000000003</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80.3</v>
      </c>
      <c r="JE39" s="17">
        <v>67.178610000000006</v>
      </c>
      <c r="JF39" s="17">
        <v>76.157039999999995</v>
      </c>
      <c r="JG39" s="17">
        <v>4.1429600000000004</v>
      </c>
      <c r="JH39" s="17">
        <v>175.1</v>
      </c>
      <c r="JI39" s="17">
        <v>178.52956</v>
      </c>
      <c r="JJ39" s="17">
        <v>178.52956</v>
      </c>
      <c r="JK39" s="17">
        <v>-3.4295599999999999</v>
      </c>
      <c r="JL39" s="17">
        <v>172.9</v>
      </c>
      <c r="JM39" s="17">
        <v>178.52956</v>
      </c>
      <c r="JN39" s="17">
        <v>178.52956</v>
      </c>
      <c r="JO39" s="17">
        <v>-5.6295599999999997</v>
      </c>
      <c r="JP39" s="17">
        <v>200</v>
      </c>
      <c r="JQ39" s="17">
        <v>178.52956</v>
      </c>
      <c r="JR39" s="17">
        <v>178.52956</v>
      </c>
      <c r="JS39" s="17">
        <v>21.47044</v>
      </c>
      <c r="JT39" s="17">
        <v>273.7</v>
      </c>
      <c r="JU39" s="17">
        <v>267.79433</v>
      </c>
      <c r="JV39" s="17">
        <v>267.79433</v>
      </c>
      <c r="JW39" s="17">
        <v>5.9056699999999998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3.7</v>
      </c>
      <c r="LE39" s="17">
        <v>3.7524000000000002</v>
      </c>
      <c r="LF39" s="17">
        <v>3.7524000000000002</v>
      </c>
      <c r="LG39" s="17">
        <v>-5.2400000000000002E-2</v>
      </c>
      <c r="LH39" s="17">
        <v>94.5</v>
      </c>
      <c r="LI39" s="17">
        <v>76.962469999999996</v>
      </c>
      <c r="LJ39" s="17">
        <v>94.681790000000007</v>
      </c>
      <c r="LK39" s="17">
        <v>-0.18179000000000001</v>
      </c>
      <c r="LL39" s="17">
        <v>102.7</v>
      </c>
      <c r="LM39" s="17">
        <v>74.888120000000001</v>
      </c>
      <c r="LN39" s="17">
        <v>107.57007</v>
      </c>
      <c r="LO39" s="17">
        <v>-4.8700700000000001</v>
      </c>
      <c r="LP39" s="17">
        <v>64</v>
      </c>
      <c r="LQ39" s="17">
        <v>65.059539999999998</v>
      </c>
      <c r="LR39" s="17">
        <v>67.133979999999994</v>
      </c>
      <c r="LS39" s="17">
        <v>-3.1339800000000002</v>
      </c>
      <c r="LT39" s="17">
        <v>67.8</v>
      </c>
      <c r="LU39" s="17">
        <v>65.861649999999997</v>
      </c>
      <c r="LV39" s="17">
        <v>65.861649999999997</v>
      </c>
      <c r="LW39" s="17">
        <v>1.93835</v>
      </c>
      <c r="LX39" s="17">
        <v>30.1</v>
      </c>
      <c r="LY39" s="17">
        <v>27.256409999999999</v>
      </c>
      <c r="LZ39" s="17">
        <v>27.30705</v>
      </c>
      <c r="MA39" s="17">
        <v>2.7929499999999998</v>
      </c>
      <c r="MB39" s="17"/>
      <c r="MC39" s="17"/>
      <c r="MD39" s="17"/>
      <c r="ME39" s="17">
        <v>0</v>
      </c>
      <c r="MF39" s="17"/>
      <c r="MG39" s="17"/>
      <c r="MH39" s="17"/>
      <c r="MI39" s="17">
        <v>0</v>
      </c>
      <c r="MJ39" s="17"/>
      <c r="MK39" s="17"/>
      <c r="ML39" s="17"/>
      <c r="MM39" s="17">
        <v>0</v>
      </c>
      <c r="MN39" s="17">
        <v>103.7</v>
      </c>
      <c r="MO39" s="17">
        <v>110</v>
      </c>
      <c r="MP39" s="17">
        <v>149.77393000000001</v>
      </c>
      <c r="MQ39" s="17">
        <v>-46.073929999999997</v>
      </c>
      <c r="MR39" s="17">
        <v>99.9</v>
      </c>
      <c r="MS39" s="17">
        <v>110</v>
      </c>
      <c r="MT39" s="17">
        <v>149.77393000000001</v>
      </c>
      <c r="MU39" s="17">
        <v>-49.873930000000001</v>
      </c>
      <c r="MV39" s="17">
        <v>122.8</v>
      </c>
      <c r="MW39" s="17">
        <v>110</v>
      </c>
      <c r="MX39" s="17">
        <v>149.77393000000001</v>
      </c>
      <c r="MY39" s="17">
        <v>-26.973929999999999</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140.80000000000001</v>
      </c>
      <c r="NU39" s="17">
        <v>145.06666999999999</v>
      </c>
      <c r="NV39" s="17">
        <v>192.4</v>
      </c>
      <c r="NW39" s="17">
        <v>-51.6</v>
      </c>
      <c r="NX39" s="17">
        <v>79</v>
      </c>
      <c r="NY39" s="17">
        <v>72.533330000000007</v>
      </c>
      <c r="NZ39" s="17">
        <v>96.2</v>
      </c>
      <c r="OA39" s="17">
        <v>-17.2</v>
      </c>
      <c r="OB39" s="17">
        <v>0.7</v>
      </c>
      <c r="OC39" s="17"/>
      <c r="OD39" s="17">
        <v>0.72299999999999998</v>
      </c>
      <c r="OE39" s="17">
        <v>-2.3E-2</v>
      </c>
      <c r="OF39" s="17">
        <v>33</v>
      </c>
      <c r="OG39" s="17">
        <v>95.3</v>
      </c>
      <c r="OH39" s="17">
        <v>88.055999999999997</v>
      </c>
      <c r="OI39" s="17">
        <v>-55.055999999999997</v>
      </c>
      <c r="OJ39" s="17">
        <v>63.4</v>
      </c>
      <c r="OK39" s="17"/>
      <c r="OL39" s="17">
        <v>50.610999999999997</v>
      </c>
      <c r="OM39" s="17">
        <v>12.789</v>
      </c>
      <c r="ON39" s="17">
        <v>12</v>
      </c>
      <c r="OO39" s="17">
        <v>10.199999999999999</v>
      </c>
      <c r="OP39" s="17">
        <v>13.718999999999999</v>
      </c>
      <c r="OQ39" s="17">
        <v>-1.7190000000000001</v>
      </c>
      <c r="OR39" s="17">
        <v>0.3</v>
      </c>
      <c r="OS39" s="17"/>
      <c r="OT39" s="17">
        <v>0.1</v>
      </c>
      <c r="OU39" s="17">
        <v>0.2</v>
      </c>
      <c r="OV39" s="17">
        <v>15.4</v>
      </c>
      <c r="OW39" s="17">
        <v>16</v>
      </c>
      <c r="OX39" s="17">
        <v>14.174759999999999</v>
      </c>
      <c r="OY39" s="17">
        <v>1.2252400000000001</v>
      </c>
      <c r="OZ39" s="17">
        <v>9.9</v>
      </c>
      <c r="PA39" s="17">
        <v>9</v>
      </c>
      <c r="PB39" s="17">
        <v>9</v>
      </c>
      <c r="PC39" s="17">
        <v>0.9</v>
      </c>
      <c r="PD39" s="17">
        <v>4.9000000000000004</v>
      </c>
      <c r="PE39" s="17">
        <v>5.67</v>
      </c>
      <c r="PF39" s="17">
        <v>5.67</v>
      </c>
      <c r="PG39" s="17">
        <v>-0.77</v>
      </c>
      <c r="PH39" s="17">
        <v>0.6</v>
      </c>
      <c r="PI39" s="17">
        <v>1.23</v>
      </c>
      <c r="PJ39" s="17">
        <v>1.23</v>
      </c>
      <c r="PK39" s="17">
        <v>-0.63</v>
      </c>
      <c r="PL39" s="17"/>
      <c r="PM39" s="17"/>
      <c r="PN39" s="17">
        <v>1.5</v>
      </c>
      <c r="PO39" s="17">
        <v>-1.5</v>
      </c>
      <c r="PP39" s="17">
        <v>4.0999999999999996</v>
      </c>
      <c r="PQ39" s="17">
        <v>3.85</v>
      </c>
      <c r="PR39" s="17">
        <v>3.85</v>
      </c>
      <c r="PS39" s="17">
        <v>0.25</v>
      </c>
      <c r="PT39" s="17">
        <v>20.2</v>
      </c>
      <c r="PU39" s="17">
        <v>20</v>
      </c>
      <c r="PV39" s="17">
        <v>19.417480000000001</v>
      </c>
      <c r="PW39" s="17">
        <v>0.78251999999999999</v>
      </c>
      <c r="PX39" s="17">
        <v>19</v>
      </c>
      <c r="PY39" s="17">
        <v>20</v>
      </c>
      <c r="PZ39" s="17">
        <v>19.417480000000001</v>
      </c>
      <c r="QA39" s="17">
        <v>-0.41748000000000002</v>
      </c>
      <c r="QB39" s="17">
        <v>12.1</v>
      </c>
      <c r="QC39" s="17">
        <v>10</v>
      </c>
      <c r="QD39" s="17">
        <v>9</v>
      </c>
      <c r="QE39" s="17">
        <v>3.1</v>
      </c>
      <c r="QF39" s="17">
        <v>3.6</v>
      </c>
      <c r="QG39" s="17">
        <v>3.5</v>
      </c>
      <c r="QH39" s="17">
        <v>3.5</v>
      </c>
      <c r="QI39" s="17">
        <v>0.1</v>
      </c>
      <c r="QJ39" s="17">
        <v>18.5</v>
      </c>
      <c r="QK39" s="17">
        <v>19</v>
      </c>
      <c r="QL39" s="17">
        <v>17.961169999999999</v>
      </c>
      <c r="QM39" s="17">
        <v>0.53883000000000003</v>
      </c>
      <c r="QN39" s="17">
        <v>11.9</v>
      </c>
      <c r="QO39" s="17"/>
      <c r="QP39" s="17">
        <v>11.811</v>
      </c>
      <c r="QQ39" s="17">
        <v>8.8999999999999996E-2</v>
      </c>
      <c r="QR39" s="17">
        <v>13.9</v>
      </c>
      <c r="QS39" s="17"/>
      <c r="QT39" s="17">
        <v>15.577</v>
      </c>
      <c r="QU39" s="17">
        <v>-1.677</v>
      </c>
      <c r="QV39" s="17">
        <v>17.2</v>
      </c>
      <c r="QW39" s="17">
        <v>21.2</v>
      </c>
      <c r="QX39" s="17">
        <v>20.213999999999999</v>
      </c>
      <c r="QY39" s="17">
        <v>-3.0139999999999998</v>
      </c>
      <c r="QZ39" s="17">
        <v>57.6</v>
      </c>
      <c r="RA39" s="17">
        <v>69.099999999999994</v>
      </c>
      <c r="RB39" s="17">
        <v>66.989000000000004</v>
      </c>
      <c r="RC39" s="17">
        <v>-9.3889999999999993</v>
      </c>
      <c r="RD39" s="17">
        <v>4.5</v>
      </c>
      <c r="RE39" s="17">
        <v>5</v>
      </c>
      <c r="RF39" s="17">
        <v>4.2</v>
      </c>
      <c r="RG39" s="17">
        <v>0.3</v>
      </c>
      <c r="RH39" s="17">
        <v>1</v>
      </c>
      <c r="RI39" s="17">
        <v>1.2</v>
      </c>
      <c r="RJ39" s="17">
        <v>1.2</v>
      </c>
      <c r="RK39" s="17">
        <v>-0.2</v>
      </c>
      <c r="RL39" s="17">
        <v>2.2000000000000002</v>
      </c>
      <c r="RM39" s="17">
        <v>2.4</v>
      </c>
      <c r="RN39" s="17">
        <v>2.4</v>
      </c>
      <c r="RO39" s="17">
        <v>-0.2</v>
      </c>
      <c r="RP39" s="17">
        <v>3</v>
      </c>
      <c r="RQ39" s="17">
        <v>2.8</v>
      </c>
      <c r="RR39" s="17">
        <v>2.8</v>
      </c>
      <c r="RS39" s="17">
        <v>0.2</v>
      </c>
      <c r="RT39" s="17">
        <v>13.8</v>
      </c>
      <c r="RU39" s="17"/>
      <c r="RV39" s="17">
        <v>9.5370000000000008</v>
      </c>
      <c r="RW39" s="17">
        <v>4.2629999999999999</v>
      </c>
      <c r="RX39" s="17">
        <v>3.2</v>
      </c>
      <c r="RY39" s="17">
        <v>3.2610000000000001</v>
      </c>
      <c r="RZ39" s="17">
        <v>3.2610000000000001</v>
      </c>
      <c r="SA39" s="17">
        <v>-6.0999999999999999E-2</v>
      </c>
      <c r="SB39" s="17">
        <v>10.3</v>
      </c>
      <c r="SC39" s="17">
        <v>8.22105</v>
      </c>
      <c r="SD39" s="17">
        <v>9.0261999999999993</v>
      </c>
      <c r="SE39" s="17">
        <v>1.2738</v>
      </c>
      <c r="SF39" s="17">
        <v>1.8</v>
      </c>
      <c r="SG39" s="17">
        <v>1.9</v>
      </c>
      <c r="SH39" s="17">
        <v>1.9</v>
      </c>
      <c r="SI39" s="17">
        <v>-0.1</v>
      </c>
      <c r="SJ39" s="17"/>
      <c r="SK39" s="17"/>
      <c r="SL39" s="17">
        <v>0.7</v>
      </c>
      <c r="SM39" s="17">
        <v>-0.7</v>
      </c>
      <c r="SN39" s="17">
        <v>10.4</v>
      </c>
      <c r="SO39" s="17">
        <v>10.67961</v>
      </c>
      <c r="SP39" s="17">
        <v>10.67961</v>
      </c>
      <c r="SQ39" s="17">
        <v>-0.27961000000000003</v>
      </c>
      <c r="SR39" s="17">
        <v>4.2</v>
      </c>
      <c r="SS39" s="17">
        <v>5.4</v>
      </c>
      <c r="ST39" s="17">
        <v>5.4</v>
      </c>
      <c r="SU39" s="17">
        <v>-1.2</v>
      </c>
      <c r="SV39" s="17">
        <v>6.6</v>
      </c>
      <c r="SW39" s="17">
        <v>7</v>
      </c>
      <c r="SX39" s="17">
        <v>7</v>
      </c>
      <c r="SY39" s="17">
        <v>-0.4</v>
      </c>
      <c r="SZ39" s="17">
        <v>9.4</v>
      </c>
      <c r="TA39" s="17">
        <v>10</v>
      </c>
      <c r="TB39" s="17">
        <v>10.67961</v>
      </c>
      <c r="TC39" s="17">
        <v>-1.2796099999999999</v>
      </c>
      <c r="TD39" s="17">
        <v>19.7</v>
      </c>
      <c r="TE39" s="17">
        <v>20</v>
      </c>
      <c r="TF39" s="17">
        <v>19.029129999999999</v>
      </c>
      <c r="TG39" s="17">
        <v>0.67086999999999997</v>
      </c>
      <c r="TH39" s="17">
        <v>29.7</v>
      </c>
      <c r="TI39" s="17">
        <v>21.37623</v>
      </c>
      <c r="TJ39" s="17">
        <v>20.85</v>
      </c>
      <c r="TK39" s="17">
        <v>8.85</v>
      </c>
      <c r="TL39" s="17">
        <v>49.6</v>
      </c>
      <c r="TM39" s="17">
        <v>50</v>
      </c>
      <c r="TN39" s="17">
        <v>53.667000000000002</v>
      </c>
      <c r="TO39" s="17">
        <v>-4.0670000000000002</v>
      </c>
      <c r="TP39" s="17">
        <v>27.9</v>
      </c>
      <c r="TQ39" s="17"/>
      <c r="TR39" s="17">
        <v>21.765000000000001</v>
      </c>
      <c r="TS39" s="17">
        <v>6.1349999999999998</v>
      </c>
      <c r="TT39" s="17">
        <v>78.7</v>
      </c>
      <c r="TU39" s="17">
        <v>52.1</v>
      </c>
      <c r="TV39" s="17">
        <v>54.509</v>
      </c>
      <c r="TW39" s="17">
        <v>24.190999999999999</v>
      </c>
      <c r="TX39" s="17">
        <v>2.6</v>
      </c>
      <c r="TY39" s="17">
        <v>56.993130000000001</v>
      </c>
      <c r="TZ39" s="17">
        <v>66.22</v>
      </c>
      <c r="UA39" s="17">
        <v>-63.62</v>
      </c>
      <c r="UB39" s="17">
        <v>10.4</v>
      </c>
      <c r="UC39" s="17">
        <v>8.1</v>
      </c>
      <c r="UD39" s="17">
        <v>8.2550000000000008</v>
      </c>
      <c r="UE39" s="17">
        <v>2.145</v>
      </c>
      <c r="UF39" s="17">
        <v>0</v>
      </c>
      <c r="UG39" s="17">
        <v>6.8</v>
      </c>
      <c r="UH39" s="17">
        <v>6.9770000000000003</v>
      </c>
      <c r="UI39" s="17">
        <v>-6.9770000000000003</v>
      </c>
      <c r="UJ39" s="17">
        <v>10.8</v>
      </c>
      <c r="UK39" s="17">
        <v>11</v>
      </c>
      <c r="UL39" s="17">
        <v>10.19417</v>
      </c>
      <c r="UM39" s="17">
        <v>0.60582999999999998</v>
      </c>
      <c r="UN39" s="17">
        <v>3</v>
      </c>
      <c r="UO39" s="17">
        <v>3</v>
      </c>
      <c r="UP39" s="17">
        <v>3</v>
      </c>
      <c r="UQ39" s="17">
        <v>0</v>
      </c>
      <c r="UR39" s="17">
        <v>8.4</v>
      </c>
      <c r="US39" s="17">
        <v>7.8</v>
      </c>
      <c r="UT39" s="17">
        <v>7.8</v>
      </c>
      <c r="UU39" s="17">
        <v>0.6</v>
      </c>
      <c r="UV39" s="17">
        <v>8.1999999999999993</v>
      </c>
      <c r="UW39" s="17">
        <v>9</v>
      </c>
      <c r="UX39" s="17">
        <v>9</v>
      </c>
      <c r="UY39" s="17">
        <v>-0.8</v>
      </c>
      <c r="UZ39" s="17">
        <v>9</v>
      </c>
      <c r="VA39" s="17">
        <v>9</v>
      </c>
      <c r="VB39" s="17">
        <v>10</v>
      </c>
      <c r="VC39" s="17">
        <v>-1</v>
      </c>
      <c r="VD39" s="17">
        <v>9.1</v>
      </c>
      <c r="VE39" s="17">
        <v>9</v>
      </c>
      <c r="VF39" s="17">
        <v>9.9029100000000003</v>
      </c>
      <c r="VG39" s="17">
        <v>-0.80291000000000001</v>
      </c>
      <c r="VH39" s="17">
        <v>12.7</v>
      </c>
      <c r="VI39" s="17">
        <v>10</v>
      </c>
      <c r="VJ39" s="17">
        <v>12.099</v>
      </c>
      <c r="VK39" s="17">
        <v>0.60099999999999998</v>
      </c>
      <c r="VL39" s="17">
        <v>205.4</v>
      </c>
      <c r="VM39" s="17"/>
      <c r="VN39" s="17">
        <v>210.446</v>
      </c>
      <c r="VO39" s="17">
        <v>-5.0460000000000003</v>
      </c>
      <c r="VP39" s="17">
        <v>8.6</v>
      </c>
      <c r="VQ39" s="17"/>
      <c r="VR39" s="17">
        <v>11.065</v>
      </c>
      <c r="VS39" s="17">
        <v>-2.4649999999999999</v>
      </c>
      <c r="VT39" s="17">
        <v>115.9</v>
      </c>
      <c r="VU39" s="17"/>
      <c r="VV39" s="17">
        <v>96.954999999999998</v>
      </c>
      <c r="VW39" s="17">
        <v>18.945</v>
      </c>
      <c r="VX39" s="17">
        <v>0.6</v>
      </c>
      <c r="VY39" s="17">
        <v>0.6</v>
      </c>
      <c r="VZ39" s="17">
        <v>0.6</v>
      </c>
      <c r="WA39" s="17">
        <v>0</v>
      </c>
      <c r="WB39" s="17">
        <v>112.8</v>
      </c>
      <c r="WC39" s="17">
        <v>96.4</v>
      </c>
      <c r="WD39" s="17">
        <v>83.421999999999997</v>
      </c>
      <c r="WE39" s="17">
        <v>29.378</v>
      </c>
      <c r="WF39" s="17">
        <v>121.3</v>
      </c>
      <c r="WG39" s="17">
        <v>104.1</v>
      </c>
      <c r="WH39" s="17">
        <v>87.242000000000004</v>
      </c>
      <c r="WI39" s="17">
        <v>34.058</v>
      </c>
      <c r="WJ39" s="17">
        <v>83.8</v>
      </c>
      <c r="WK39" s="17"/>
      <c r="WL39" s="17">
        <v>76.126000000000005</v>
      </c>
      <c r="WM39" s="17">
        <v>7.6740000000000004</v>
      </c>
      <c r="WN39" s="17">
        <v>8.9</v>
      </c>
      <c r="WO39" s="17"/>
      <c r="WP39" s="17">
        <v>2.294</v>
      </c>
      <c r="WQ39" s="17">
        <v>6.6059999999999999</v>
      </c>
      <c r="WR39" s="17">
        <v>9.9</v>
      </c>
      <c r="WS39" s="17">
        <v>9.8000000000000007</v>
      </c>
      <c r="WT39" s="17">
        <v>9.8000000000000007</v>
      </c>
      <c r="WU39" s="17">
        <v>0.1</v>
      </c>
      <c r="WV39" s="17">
        <v>19.8</v>
      </c>
      <c r="WW39" s="17">
        <v>20</v>
      </c>
      <c r="WX39" s="17">
        <v>19.12621</v>
      </c>
      <c r="WY39" s="17">
        <v>0.67379</v>
      </c>
      <c r="WZ39" s="17">
        <v>8.1999999999999993</v>
      </c>
      <c r="XA39" s="17">
        <v>9</v>
      </c>
      <c r="XB39" s="17">
        <v>10.7</v>
      </c>
      <c r="XC39" s="17">
        <v>-2.5</v>
      </c>
      <c r="XD39" s="17">
        <v>41.83</v>
      </c>
      <c r="XE39" s="17">
        <v>44.210529999999999</v>
      </c>
      <c r="XF39" s="17">
        <v>42</v>
      </c>
      <c r="XG39" s="17">
        <v>-0.17</v>
      </c>
      <c r="XH39" s="17">
        <v>14.01</v>
      </c>
      <c r="XI39" s="17">
        <v>15.78947</v>
      </c>
      <c r="XJ39" s="17">
        <v>15</v>
      </c>
      <c r="XK39" s="17">
        <v>-0.99</v>
      </c>
      <c r="XL39" s="17"/>
      <c r="XM39" s="17"/>
      <c r="XN39" s="17"/>
      <c r="XO39" s="17">
        <v>0</v>
      </c>
      <c r="XP39" s="17"/>
      <c r="XQ39" s="17"/>
      <c r="XR39" s="17"/>
      <c r="XS39" s="17">
        <v>0</v>
      </c>
      <c r="XT39" s="17">
        <v>16.399999999999999</v>
      </c>
      <c r="XU39" s="17">
        <v>17</v>
      </c>
      <c r="XV39" s="17">
        <v>14</v>
      </c>
      <c r="XW39" s="17">
        <v>2.4</v>
      </c>
      <c r="XX39" s="17"/>
      <c r="XY39" s="17"/>
      <c r="XZ39" s="17"/>
      <c r="YA39" s="17">
        <v>0</v>
      </c>
      <c r="YB39" s="17">
        <v>6.2</v>
      </c>
      <c r="YC39" s="17">
        <v>6.57</v>
      </c>
      <c r="YD39" s="17">
        <v>6.57</v>
      </c>
      <c r="YE39" s="17">
        <v>-0.37</v>
      </c>
    </row>
    <row r="40" spans="1:655" ht="24" customHeight="1" x14ac:dyDescent="0.25">
      <c r="A40" s="1"/>
      <c r="B40" s="18" t="s">
        <v>42</v>
      </c>
      <c r="C40" s="18" t="s">
        <v>837</v>
      </c>
      <c r="D40" s="19">
        <v>120.7</v>
      </c>
      <c r="E40" s="19">
        <v>146</v>
      </c>
      <c r="F40" s="19">
        <v>107.40998999999999</v>
      </c>
      <c r="G40" s="19">
        <v>13.290010000000001</v>
      </c>
      <c r="H40" s="19">
        <v>605.9</v>
      </c>
      <c r="I40" s="19">
        <v>594.17128000000002</v>
      </c>
      <c r="J40" s="19">
        <v>594.17128000000002</v>
      </c>
      <c r="K40" s="19">
        <v>11.728719999999999</v>
      </c>
      <c r="L40" s="19">
        <v>202.7</v>
      </c>
      <c r="M40" s="19">
        <v>193.29447999999999</v>
      </c>
      <c r="N40" s="19">
        <v>193.29447999999999</v>
      </c>
      <c r="O40" s="19">
        <v>9.4055199999999992</v>
      </c>
      <c r="P40" s="19"/>
      <c r="Q40" s="19"/>
      <c r="R40" s="19"/>
      <c r="S40" s="19">
        <v>0</v>
      </c>
      <c r="T40" s="19"/>
      <c r="U40" s="19"/>
      <c r="V40" s="19"/>
      <c r="W40" s="19">
        <v>0</v>
      </c>
      <c r="X40" s="19">
        <v>79.599999999999994</v>
      </c>
      <c r="Y40" s="19">
        <v>89.244690000000006</v>
      </c>
      <c r="Z40" s="19">
        <v>76.798159999999996</v>
      </c>
      <c r="AA40" s="19">
        <v>2.8018399999999999</v>
      </c>
      <c r="AB40" s="19">
        <v>110.7</v>
      </c>
      <c r="AC40" s="19">
        <v>159.8459</v>
      </c>
      <c r="AD40" s="19">
        <v>164.31488999999999</v>
      </c>
      <c r="AE40" s="19">
        <v>-53.614890000000003</v>
      </c>
      <c r="AF40" s="19"/>
      <c r="AG40" s="19"/>
      <c r="AH40" s="19"/>
      <c r="AI40" s="19">
        <v>0</v>
      </c>
      <c r="AJ40" s="19"/>
      <c r="AK40" s="19"/>
      <c r="AL40" s="19"/>
      <c r="AM40" s="19">
        <v>0</v>
      </c>
      <c r="AN40" s="19">
        <v>0</v>
      </c>
      <c r="AO40" s="19"/>
      <c r="AP40" s="19"/>
      <c r="AQ40" s="19">
        <v>0</v>
      </c>
      <c r="AR40" s="19">
        <v>206.6</v>
      </c>
      <c r="AS40" s="19">
        <v>190.70724000000001</v>
      </c>
      <c r="AT40" s="19">
        <v>204.72800000000001</v>
      </c>
      <c r="AU40" s="19">
        <v>1.8720000000000001</v>
      </c>
      <c r="AV40" s="19">
        <v>208.6</v>
      </c>
      <c r="AW40" s="19">
        <v>190.70724000000001</v>
      </c>
      <c r="AX40" s="19">
        <v>204.72800000000001</v>
      </c>
      <c r="AY40" s="19">
        <v>3.8719999999999999</v>
      </c>
      <c r="AZ40" s="19">
        <v>197.5</v>
      </c>
      <c r="BA40" s="19">
        <v>190.70724000000001</v>
      </c>
      <c r="BB40" s="19">
        <v>204.72800000000001</v>
      </c>
      <c r="BC40" s="19">
        <v>-7.2279999999999998</v>
      </c>
      <c r="BD40" s="19"/>
      <c r="BE40" s="19"/>
      <c r="BF40" s="19"/>
      <c r="BG40" s="19">
        <v>0</v>
      </c>
      <c r="BH40" s="19"/>
      <c r="BI40" s="19"/>
      <c r="BJ40" s="19"/>
      <c r="BK40" s="19">
        <v>0</v>
      </c>
      <c r="BL40" s="19">
        <v>188.4</v>
      </c>
      <c r="BM40" s="19">
        <v>303.44038</v>
      </c>
      <c r="BN40" s="19">
        <v>197.13883000000001</v>
      </c>
      <c r="BO40" s="19">
        <v>-8.7388300000000001</v>
      </c>
      <c r="BP40" s="19">
        <v>4.5</v>
      </c>
      <c r="BQ40" s="19">
        <v>4.4318400000000002</v>
      </c>
      <c r="BR40" s="19">
        <v>4.4318400000000002</v>
      </c>
      <c r="BS40" s="19">
        <v>6.8159999999999998E-2</v>
      </c>
      <c r="BT40" s="19"/>
      <c r="BU40" s="19"/>
      <c r="BV40" s="19"/>
      <c r="BW40" s="19">
        <v>0</v>
      </c>
      <c r="BX40" s="19"/>
      <c r="BY40" s="19"/>
      <c r="BZ40" s="19"/>
      <c r="CA40" s="19">
        <v>0</v>
      </c>
      <c r="CB40" s="19"/>
      <c r="CC40" s="19"/>
      <c r="CD40" s="19"/>
      <c r="CE40" s="19">
        <v>0</v>
      </c>
      <c r="CF40" s="19"/>
      <c r="CG40" s="19"/>
      <c r="CH40" s="19"/>
      <c r="CI40" s="19">
        <v>0</v>
      </c>
      <c r="CJ40" s="19">
        <v>159.30000000000001</v>
      </c>
      <c r="CK40" s="19">
        <v>163.90777</v>
      </c>
      <c r="CL40" s="19">
        <v>163.90777</v>
      </c>
      <c r="CM40" s="19">
        <v>-4.6077700000000004</v>
      </c>
      <c r="CN40" s="19">
        <v>7.4</v>
      </c>
      <c r="CO40" s="19">
        <v>6.8003799999999996</v>
      </c>
      <c r="CP40" s="19">
        <v>5.1333399999999996</v>
      </c>
      <c r="CQ40" s="19">
        <v>2.2666599999999999</v>
      </c>
      <c r="CR40" s="19">
        <v>6</v>
      </c>
      <c r="CS40" s="19">
        <v>3.7328199999999998</v>
      </c>
      <c r="CT40" s="19">
        <v>2.8177599999999998</v>
      </c>
      <c r="CU40" s="19">
        <v>3.1822400000000002</v>
      </c>
      <c r="CV40" s="19">
        <v>0</v>
      </c>
      <c r="CW40" s="19">
        <v>0</v>
      </c>
      <c r="CX40" s="19"/>
      <c r="CY40" s="19">
        <v>0</v>
      </c>
      <c r="CZ40" s="19">
        <v>6.8</v>
      </c>
      <c r="DA40" s="19">
        <v>6.8787000000000003</v>
      </c>
      <c r="DB40" s="19">
        <v>6.8787000000000003</v>
      </c>
      <c r="DC40" s="19">
        <v>-7.8700000000000006E-2</v>
      </c>
      <c r="DD40" s="19">
        <v>11.5</v>
      </c>
      <c r="DE40" s="19">
        <v>11.18956</v>
      </c>
      <c r="DF40" s="19">
        <v>14.919420000000001</v>
      </c>
      <c r="DG40" s="19">
        <v>-3.4194200000000001</v>
      </c>
      <c r="DH40" s="19">
        <v>80.099999999999994</v>
      </c>
      <c r="DI40" s="19">
        <v>60</v>
      </c>
      <c r="DJ40" s="19">
        <v>81.708960000000005</v>
      </c>
      <c r="DK40" s="19">
        <v>-1.6089599999999999</v>
      </c>
      <c r="DL40" s="19"/>
      <c r="DM40" s="19"/>
      <c r="DN40" s="19"/>
      <c r="DO40" s="19">
        <v>0</v>
      </c>
      <c r="DP40" s="19"/>
      <c r="DQ40" s="19"/>
      <c r="DR40" s="19"/>
      <c r="DS40" s="19">
        <v>0</v>
      </c>
      <c r="DT40" s="19"/>
      <c r="DU40" s="19"/>
      <c r="DV40" s="19"/>
      <c r="DW40" s="19">
        <v>0</v>
      </c>
      <c r="DX40" s="19"/>
      <c r="DY40" s="19"/>
      <c r="DZ40" s="19"/>
      <c r="EA40" s="19">
        <v>0</v>
      </c>
      <c r="EB40" s="19">
        <v>85.3</v>
      </c>
      <c r="EC40" s="19">
        <v>73.6374</v>
      </c>
      <c r="ED40" s="19">
        <v>72.030600000000007</v>
      </c>
      <c r="EE40" s="19">
        <v>13.269399999999999</v>
      </c>
      <c r="EF40" s="19">
        <v>108</v>
      </c>
      <c r="EG40" s="19">
        <v>115.51445</v>
      </c>
      <c r="EH40" s="19">
        <v>55.300379999999997</v>
      </c>
      <c r="EI40" s="19">
        <v>52.699620000000003</v>
      </c>
      <c r="EJ40" s="19"/>
      <c r="EK40" s="19"/>
      <c r="EL40" s="19"/>
      <c r="EM40" s="19">
        <v>0</v>
      </c>
      <c r="EN40" s="19"/>
      <c r="EO40" s="19"/>
      <c r="EP40" s="19"/>
      <c r="EQ40" s="19">
        <v>0</v>
      </c>
      <c r="ER40" s="19"/>
      <c r="ES40" s="19"/>
      <c r="ET40" s="19"/>
      <c r="EU40" s="19">
        <v>0</v>
      </c>
      <c r="EV40" s="19">
        <v>6.5</v>
      </c>
      <c r="EW40" s="19">
        <v>6.39</v>
      </c>
      <c r="EX40" s="19">
        <v>6.39</v>
      </c>
      <c r="EY40" s="19">
        <v>0.11</v>
      </c>
      <c r="EZ40" s="19">
        <v>151.5</v>
      </c>
      <c r="FA40" s="19">
        <v>176.06386000000001</v>
      </c>
      <c r="FB40" s="19">
        <v>187.48546999999999</v>
      </c>
      <c r="FC40" s="19">
        <v>-35.985469999999999</v>
      </c>
      <c r="FD40" s="19">
        <v>47.8</v>
      </c>
      <c r="FE40" s="19">
        <v>47.880020000000002</v>
      </c>
      <c r="FF40" s="19">
        <v>50.973100000000002</v>
      </c>
      <c r="FG40" s="19">
        <v>-3.1730999999999998</v>
      </c>
      <c r="FH40" s="19">
        <v>59.7</v>
      </c>
      <c r="FI40" s="19">
        <v>60.812930000000001</v>
      </c>
      <c r="FJ40" s="19">
        <v>76.301159999999996</v>
      </c>
      <c r="FK40" s="19">
        <v>-16.60116</v>
      </c>
      <c r="FL40" s="19">
        <v>23.6</v>
      </c>
      <c r="FM40" s="19">
        <v>25.030059999999999</v>
      </c>
      <c r="FN40" s="19">
        <v>24.499369999999999</v>
      </c>
      <c r="FO40" s="19">
        <v>-0.89937</v>
      </c>
      <c r="FP40" s="19">
        <v>18.600000000000001</v>
      </c>
      <c r="FQ40" s="19">
        <v>19.192229999999999</v>
      </c>
      <c r="FR40" s="19">
        <v>19.192229999999999</v>
      </c>
      <c r="FS40" s="19">
        <v>-0.59223000000000003</v>
      </c>
      <c r="FT40" s="19">
        <v>19.8</v>
      </c>
      <c r="FU40" s="19">
        <v>20</v>
      </c>
      <c r="FV40" s="19">
        <v>19.223299999999998</v>
      </c>
      <c r="FW40" s="19">
        <v>0.57669999999999999</v>
      </c>
      <c r="FX40" s="19">
        <v>90.6</v>
      </c>
      <c r="FY40" s="19">
        <v>87.232039999999998</v>
      </c>
      <c r="FZ40" s="19">
        <v>87.232039999999998</v>
      </c>
      <c r="GA40" s="19">
        <v>3.3679600000000001</v>
      </c>
      <c r="GB40" s="19"/>
      <c r="GC40" s="19"/>
      <c r="GD40" s="19"/>
      <c r="GE40" s="19">
        <v>0</v>
      </c>
      <c r="GF40" s="19">
        <v>0</v>
      </c>
      <c r="GG40" s="19"/>
      <c r="GH40" s="19">
        <v>35</v>
      </c>
      <c r="GI40" s="19">
        <v>-35</v>
      </c>
      <c r="GJ40" s="19">
        <v>0</v>
      </c>
      <c r="GK40" s="19"/>
      <c r="GL40" s="19"/>
      <c r="GM40" s="19">
        <v>0</v>
      </c>
      <c r="GN40" s="19">
        <v>102.3</v>
      </c>
      <c r="GO40" s="19">
        <v>80.595770000000002</v>
      </c>
      <c r="GP40" s="19">
        <v>90.869020000000006</v>
      </c>
      <c r="GQ40" s="19">
        <v>11.43098</v>
      </c>
      <c r="GR40" s="19">
        <v>8.1999999999999993</v>
      </c>
      <c r="GS40" s="19">
        <v>8.2552000000000003</v>
      </c>
      <c r="GT40" s="19">
        <v>5.1650400000000003</v>
      </c>
      <c r="GU40" s="19">
        <v>3.0349599999999999</v>
      </c>
      <c r="GV40" s="19">
        <v>2.2000000000000002</v>
      </c>
      <c r="GW40" s="19">
        <v>2.0343399999999998</v>
      </c>
      <c r="GX40" s="19">
        <v>5.4186100000000001</v>
      </c>
      <c r="GY40" s="19">
        <v>-3.21861</v>
      </c>
      <c r="GZ40" s="19">
        <v>25.3</v>
      </c>
      <c r="HA40" s="19">
        <v>33.302120000000002</v>
      </c>
      <c r="HB40" s="19">
        <v>34.47804</v>
      </c>
      <c r="HC40" s="19">
        <v>-9.1780399999999993</v>
      </c>
      <c r="HD40" s="19">
        <v>42.1</v>
      </c>
      <c r="HE40" s="19">
        <v>44.060189999999999</v>
      </c>
      <c r="HF40" s="19">
        <v>44.060189999999999</v>
      </c>
      <c r="HG40" s="19">
        <v>-1.9601900000000001</v>
      </c>
      <c r="HH40" s="19">
        <v>3.6</v>
      </c>
      <c r="HI40" s="19"/>
      <c r="HJ40" s="19">
        <v>1.5019400000000001</v>
      </c>
      <c r="HK40" s="19">
        <v>2.0980599999999998</v>
      </c>
      <c r="HL40" s="19">
        <v>15.6</v>
      </c>
      <c r="HM40" s="19">
        <v>14.997669999999999</v>
      </c>
      <c r="HN40" s="19">
        <v>14.997669999999999</v>
      </c>
      <c r="HO40" s="19">
        <v>0.60233000000000003</v>
      </c>
      <c r="HP40" s="19">
        <v>59.8</v>
      </c>
      <c r="HQ40" s="19">
        <v>78.949240000000003</v>
      </c>
      <c r="HR40" s="19">
        <v>130.43602000000001</v>
      </c>
      <c r="HS40" s="19">
        <v>-70.636020000000002</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79.7</v>
      </c>
      <c r="JE40" s="19">
        <v>65.702650000000006</v>
      </c>
      <c r="JF40" s="19">
        <v>78.202460000000002</v>
      </c>
      <c r="JG40" s="19">
        <v>1.4975400000000001</v>
      </c>
      <c r="JH40" s="19">
        <v>174.5</v>
      </c>
      <c r="JI40" s="19">
        <v>178.52956</v>
      </c>
      <c r="JJ40" s="19">
        <v>178.52956</v>
      </c>
      <c r="JK40" s="19">
        <v>-4.02956</v>
      </c>
      <c r="JL40" s="19">
        <v>172.9</v>
      </c>
      <c r="JM40" s="19">
        <v>178.52956</v>
      </c>
      <c r="JN40" s="19">
        <v>178.52956</v>
      </c>
      <c r="JO40" s="19">
        <v>-5.6295599999999997</v>
      </c>
      <c r="JP40" s="19">
        <v>200</v>
      </c>
      <c r="JQ40" s="19">
        <v>178.52956</v>
      </c>
      <c r="JR40" s="19">
        <v>178.52956</v>
      </c>
      <c r="JS40" s="19">
        <v>21.47044</v>
      </c>
      <c r="JT40" s="19">
        <v>273.2</v>
      </c>
      <c r="JU40" s="19">
        <v>267.79433</v>
      </c>
      <c r="JV40" s="19">
        <v>267.79433</v>
      </c>
      <c r="JW40" s="19">
        <v>5.4056699999999998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3.7</v>
      </c>
      <c r="LE40" s="19">
        <v>3.7524000000000002</v>
      </c>
      <c r="LF40" s="19">
        <v>3.7524000000000002</v>
      </c>
      <c r="LG40" s="19">
        <v>-5.2400000000000002E-2</v>
      </c>
      <c r="LH40" s="19">
        <v>74.7</v>
      </c>
      <c r="LI40" s="19">
        <v>84.581360000000004</v>
      </c>
      <c r="LJ40" s="19">
        <v>60.88496</v>
      </c>
      <c r="LK40" s="19">
        <v>13.81504</v>
      </c>
      <c r="LL40" s="19">
        <v>101.1</v>
      </c>
      <c r="LM40" s="19">
        <v>77.84948</v>
      </c>
      <c r="LN40" s="19">
        <v>103.82256</v>
      </c>
      <c r="LO40" s="19">
        <v>-2.7225600000000001</v>
      </c>
      <c r="LP40" s="19">
        <v>63.6</v>
      </c>
      <c r="LQ40" s="19">
        <v>65.059539999999998</v>
      </c>
      <c r="LR40" s="19">
        <v>67.133979999999994</v>
      </c>
      <c r="LS40" s="19">
        <v>-3.5339800000000001</v>
      </c>
      <c r="LT40" s="19">
        <v>67.599999999999994</v>
      </c>
      <c r="LU40" s="19">
        <v>65.861649999999997</v>
      </c>
      <c r="LV40" s="19">
        <v>65.861649999999997</v>
      </c>
      <c r="LW40" s="19">
        <v>1.7383500000000001</v>
      </c>
      <c r="LX40" s="19">
        <v>29.9</v>
      </c>
      <c r="LY40" s="19">
        <v>27.256409999999999</v>
      </c>
      <c r="LZ40" s="19">
        <v>27.30705</v>
      </c>
      <c r="MA40" s="19">
        <v>2.5929500000000001</v>
      </c>
      <c r="MB40" s="19"/>
      <c r="MC40" s="19"/>
      <c r="MD40" s="19"/>
      <c r="ME40" s="19">
        <v>0</v>
      </c>
      <c r="MF40" s="19"/>
      <c r="MG40" s="19"/>
      <c r="MH40" s="19"/>
      <c r="MI40" s="19">
        <v>0</v>
      </c>
      <c r="MJ40" s="19"/>
      <c r="MK40" s="19"/>
      <c r="ML40" s="19"/>
      <c r="MM40" s="19">
        <v>0</v>
      </c>
      <c r="MN40" s="19">
        <v>146</v>
      </c>
      <c r="MO40" s="19">
        <v>110</v>
      </c>
      <c r="MP40" s="19">
        <v>149.77393000000001</v>
      </c>
      <c r="MQ40" s="19">
        <v>-3.77393</v>
      </c>
      <c r="MR40" s="19">
        <v>145.80000000000001</v>
      </c>
      <c r="MS40" s="19">
        <v>110</v>
      </c>
      <c r="MT40" s="19">
        <v>149.77393000000001</v>
      </c>
      <c r="MU40" s="19">
        <v>-3.9739300000000002</v>
      </c>
      <c r="MV40" s="19">
        <v>144.69999999999999</v>
      </c>
      <c r="MW40" s="19">
        <v>110</v>
      </c>
      <c r="MX40" s="19">
        <v>149.77393000000001</v>
      </c>
      <c r="MY40" s="19">
        <v>-5.0739299999999998</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140.80000000000001</v>
      </c>
      <c r="NU40" s="19">
        <v>145.06666999999999</v>
      </c>
      <c r="NV40" s="19">
        <v>192.4</v>
      </c>
      <c r="NW40" s="19">
        <v>-51.6</v>
      </c>
      <c r="NX40" s="19">
        <v>79</v>
      </c>
      <c r="NY40" s="19">
        <v>72.533330000000007</v>
      </c>
      <c r="NZ40" s="19">
        <v>96.2</v>
      </c>
      <c r="OA40" s="19">
        <v>-17.2</v>
      </c>
      <c r="OB40" s="19">
        <v>0.6</v>
      </c>
      <c r="OC40" s="19"/>
      <c r="OD40" s="19">
        <v>0.52300000000000002</v>
      </c>
      <c r="OE40" s="19">
        <v>7.6999999999999999E-2</v>
      </c>
      <c r="OF40" s="19">
        <v>28.5</v>
      </c>
      <c r="OG40" s="19">
        <v>95</v>
      </c>
      <c r="OH40" s="19">
        <v>88.156999999999996</v>
      </c>
      <c r="OI40" s="19">
        <v>-59.656999999999996</v>
      </c>
      <c r="OJ40" s="19">
        <v>45.7</v>
      </c>
      <c r="OK40" s="19"/>
      <c r="OL40" s="19">
        <v>28.759</v>
      </c>
      <c r="OM40" s="19">
        <v>16.940999999999999</v>
      </c>
      <c r="ON40" s="19">
        <v>11.6</v>
      </c>
      <c r="OO40" s="19">
        <v>9.8000000000000007</v>
      </c>
      <c r="OP40" s="19">
        <v>12.920999999999999</v>
      </c>
      <c r="OQ40" s="19">
        <v>-1.321</v>
      </c>
      <c r="OR40" s="19">
        <v>0.2</v>
      </c>
      <c r="OS40" s="19"/>
      <c r="OT40" s="19">
        <v>0.1</v>
      </c>
      <c r="OU40" s="19">
        <v>0.1</v>
      </c>
      <c r="OV40" s="19">
        <v>15.4</v>
      </c>
      <c r="OW40" s="19">
        <v>16</v>
      </c>
      <c r="OX40" s="19">
        <v>14.174759999999999</v>
      </c>
      <c r="OY40" s="19">
        <v>1.2252400000000001</v>
      </c>
      <c r="OZ40" s="19">
        <v>9.9</v>
      </c>
      <c r="PA40" s="19">
        <v>9</v>
      </c>
      <c r="PB40" s="19">
        <v>9</v>
      </c>
      <c r="PC40" s="19">
        <v>0.9</v>
      </c>
      <c r="PD40" s="19">
        <v>4.9000000000000004</v>
      </c>
      <c r="PE40" s="19">
        <v>5.67</v>
      </c>
      <c r="PF40" s="19">
        <v>5.67</v>
      </c>
      <c r="PG40" s="19">
        <v>-0.77</v>
      </c>
      <c r="PH40" s="19">
        <v>0.6</v>
      </c>
      <c r="PI40" s="19">
        <v>1.23</v>
      </c>
      <c r="PJ40" s="19">
        <v>1.23</v>
      </c>
      <c r="PK40" s="19">
        <v>-0.63</v>
      </c>
      <c r="PL40" s="19"/>
      <c r="PM40" s="19"/>
      <c r="PN40" s="19">
        <v>1.5</v>
      </c>
      <c r="PO40" s="19">
        <v>-1.5</v>
      </c>
      <c r="PP40" s="19">
        <v>4.3</v>
      </c>
      <c r="PQ40" s="19">
        <v>3.85</v>
      </c>
      <c r="PR40" s="19">
        <v>3.85</v>
      </c>
      <c r="PS40" s="19">
        <v>0.45</v>
      </c>
      <c r="PT40" s="19">
        <v>20.100000000000001</v>
      </c>
      <c r="PU40" s="19">
        <v>20</v>
      </c>
      <c r="PV40" s="19">
        <v>19.417480000000001</v>
      </c>
      <c r="PW40" s="19">
        <v>0.68252000000000002</v>
      </c>
      <c r="PX40" s="19">
        <v>19</v>
      </c>
      <c r="PY40" s="19">
        <v>20</v>
      </c>
      <c r="PZ40" s="19">
        <v>19.417480000000001</v>
      </c>
      <c r="QA40" s="19">
        <v>-0.41748000000000002</v>
      </c>
      <c r="QB40" s="19">
        <v>12.1</v>
      </c>
      <c r="QC40" s="19">
        <v>10</v>
      </c>
      <c r="QD40" s="19">
        <v>9</v>
      </c>
      <c r="QE40" s="19">
        <v>3.1</v>
      </c>
      <c r="QF40" s="19">
        <v>3.6</v>
      </c>
      <c r="QG40" s="19">
        <v>3.5</v>
      </c>
      <c r="QH40" s="19">
        <v>3.5</v>
      </c>
      <c r="QI40" s="19">
        <v>0.1</v>
      </c>
      <c r="QJ40" s="19">
        <v>18.5</v>
      </c>
      <c r="QK40" s="19">
        <v>19</v>
      </c>
      <c r="QL40" s="19">
        <v>17.961169999999999</v>
      </c>
      <c r="QM40" s="19">
        <v>0.53883000000000003</v>
      </c>
      <c r="QN40" s="19">
        <v>9.3000000000000007</v>
      </c>
      <c r="QO40" s="19"/>
      <c r="QP40" s="19">
        <v>9.3409999999999993</v>
      </c>
      <c r="QQ40" s="19">
        <v>-4.1000000000000002E-2</v>
      </c>
      <c r="QR40" s="19">
        <v>10.8</v>
      </c>
      <c r="QS40" s="19"/>
      <c r="QT40" s="19">
        <v>13.644</v>
      </c>
      <c r="QU40" s="19">
        <v>-2.8439999999999999</v>
      </c>
      <c r="QV40" s="19">
        <v>16.7</v>
      </c>
      <c r="QW40" s="19">
        <v>21.3</v>
      </c>
      <c r="QX40" s="19">
        <v>20.452999999999999</v>
      </c>
      <c r="QY40" s="19">
        <v>-3.7530000000000001</v>
      </c>
      <c r="QZ40" s="19">
        <v>56.7</v>
      </c>
      <c r="RA40" s="19">
        <v>69.099999999999994</v>
      </c>
      <c r="RB40" s="19">
        <v>67.634</v>
      </c>
      <c r="RC40" s="19">
        <v>-10.933999999999999</v>
      </c>
      <c r="RD40" s="19">
        <v>4.5</v>
      </c>
      <c r="RE40" s="19">
        <v>5</v>
      </c>
      <c r="RF40" s="19">
        <v>4.2</v>
      </c>
      <c r="RG40" s="19">
        <v>0.3</v>
      </c>
      <c r="RH40" s="19">
        <v>1</v>
      </c>
      <c r="RI40" s="19">
        <v>1.2</v>
      </c>
      <c r="RJ40" s="19">
        <v>1.2</v>
      </c>
      <c r="RK40" s="19">
        <v>-0.2</v>
      </c>
      <c r="RL40" s="19">
        <v>2.2000000000000002</v>
      </c>
      <c r="RM40" s="19">
        <v>2.4</v>
      </c>
      <c r="RN40" s="19">
        <v>2.4</v>
      </c>
      <c r="RO40" s="19">
        <v>-0.2</v>
      </c>
      <c r="RP40" s="19">
        <v>3</v>
      </c>
      <c r="RQ40" s="19">
        <v>2.8</v>
      </c>
      <c r="RR40" s="19">
        <v>2.8</v>
      </c>
      <c r="RS40" s="19">
        <v>0.2</v>
      </c>
      <c r="RT40" s="19">
        <v>9.4</v>
      </c>
      <c r="RU40" s="19"/>
      <c r="RV40" s="19">
        <v>1.607</v>
      </c>
      <c r="RW40" s="19">
        <v>7.7930000000000001</v>
      </c>
      <c r="RX40" s="19">
        <v>3.2</v>
      </c>
      <c r="RY40" s="19">
        <v>3.2610000000000001</v>
      </c>
      <c r="RZ40" s="19">
        <v>3.2610000000000001</v>
      </c>
      <c r="SA40" s="19">
        <v>-6.0999999999999999E-2</v>
      </c>
      <c r="SB40" s="19">
        <v>9.9</v>
      </c>
      <c r="SC40" s="19">
        <v>8.22105</v>
      </c>
      <c r="SD40" s="19">
        <v>13.996460000000001</v>
      </c>
      <c r="SE40" s="19">
        <v>-4.0964600000000004</v>
      </c>
      <c r="SF40" s="19">
        <v>1.8</v>
      </c>
      <c r="SG40" s="19">
        <v>1.9</v>
      </c>
      <c r="SH40" s="19">
        <v>1.9</v>
      </c>
      <c r="SI40" s="19">
        <v>-0.1</v>
      </c>
      <c r="SJ40" s="19"/>
      <c r="SK40" s="19"/>
      <c r="SL40" s="19">
        <v>0.7</v>
      </c>
      <c r="SM40" s="19">
        <v>-0.7</v>
      </c>
      <c r="SN40" s="19">
        <v>10.4</v>
      </c>
      <c r="SO40" s="19">
        <v>10.67961</v>
      </c>
      <c r="SP40" s="19">
        <v>10.67961</v>
      </c>
      <c r="SQ40" s="19">
        <v>-0.27961000000000003</v>
      </c>
      <c r="SR40" s="19">
        <v>4.2</v>
      </c>
      <c r="SS40" s="19">
        <v>5.4</v>
      </c>
      <c r="ST40" s="19">
        <v>5.4</v>
      </c>
      <c r="SU40" s="19">
        <v>-1.2</v>
      </c>
      <c r="SV40" s="19">
        <v>6.6</v>
      </c>
      <c r="SW40" s="19">
        <v>7</v>
      </c>
      <c r="SX40" s="19">
        <v>7</v>
      </c>
      <c r="SY40" s="19">
        <v>-0.4</v>
      </c>
      <c r="SZ40" s="19">
        <v>9.4</v>
      </c>
      <c r="TA40" s="19">
        <v>10</v>
      </c>
      <c r="TB40" s="19">
        <v>10.67961</v>
      </c>
      <c r="TC40" s="19">
        <v>-1.2796099999999999</v>
      </c>
      <c r="TD40" s="19">
        <v>19.600000000000001</v>
      </c>
      <c r="TE40" s="19">
        <v>20</v>
      </c>
      <c r="TF40" s="19">
        <v>19.029129999999999</v>
      </c>
      <c r="TG40" s="19">
        <v>0.57086999999999999</v>
      </c>
      <c r="TH40" s="19">
        <v>28.4</v>
      </c>
      <c r="TI40" s="19">
        <v>20.72522</v>
      </c>
      <c r="TJ40" s="19">
        <v>20.373999999999999</v>
      </c>
      <c r="TK40" s="19">
        <v>8.0259999999999998</v>
      </c>
      <c r="TL40" s="19">
        <v>55.9</v>
      </c>
      <c r="TM40" s="19">
        <v>52.9</v>
      </c>
      <c r="TN40" s="19">
        <v>55.594999999999999</v>
      </c>
      <c r="TO40" s="19">
        <v>0.30499999999999999</v>
      </c>
      <c r="TP40" s="19">
        <v>19.7</v>
      </c>
      <c r="TQ40" s="19"/>
      <c r="TR40" s="19">
        <v>10.067</v>
      </c>
      <c r="TS40" s="19">
        <v>9.6329999999999991</v>
      </c>
      <c r="TT40" s="19">
        <v>72.599999999999994</v>
      </c>
      <c r="TU40" s="19">
        <v>52</v>
      </c>
      <c r="TV40" s="19">
        <v>56.430999999999997</v>
      </c>
      <c r="TW40" s="19">
        <v>16.169</v>
      </c>
      <c r="TX40" s="19">
        <v>2.8</v>
      </c>
      <c r="TY40" s="19">
        <v>57.687240000000003</v>
      </c>
      <c r="TZ40" s="19">
        <v>66.965000000000003</v>
      </c>
      <c r="UA40" s="19">
        <v>-64.165000000000006</v>
      </c>
      <c r="UB40" s="19">
        <v>7.9</v>
      </c>
      <c r="UC40" s="19">
        <v>7.9</v>
      </c>
      <c r="UD40" s="19">
        <v>8.1920000000000002</v>
      </c>
      <c r="UE40" s="19">
        <v>-0.29199999999999998</v>
      </c>
      <c r="UF40" s="19">
        <v>0</v>
      </c>
      <c r="UG40" s="19">
        <v>6.7</v>
      </c>
      <c r="UH40" s="19">
        <v>7.1020000000000003</v>
      </c>
      <c r="UI40" s="19">
        <v>-7.1020000000000003</v>
      </c>
      <c r="UJ40" s="19">
        <v>10.8</v>
      </c>
      <c r="UK40" s="19">
        <v>11</v>
      </c>
      <c r="UL40" s="19">
        <v>10.19417</v>
      </c>
      <c r="UM40" s="19">
        <v>0.60582999999999998</v>
      </c>
      <c r="UN40" s="19">
        <v>3</v>
      </c>
      <c r="UO40" s="19">
        <v>3</v>
      </c>
      <c r="UP40" s="19">
        <v>3</v>
      </c>
      <c r="UQ40" s="19">
        <v>0</v>
      </c>
      <c r="UR40" s="19">
        <v>8.4</v>
      </c>
      <c r="US40" s="19">
        <v>7.8</v>
      </c>
      <c r="UT40" s="19">
        <v>7.8</v>
      </c>
      <c r="UU40" s="19">
        <v>0.6</v>
      </c>
      <c r="UV40" s="19">
        <v>8.1999999999999993</v>
      </c>
      <c r="UW40" s="19">
        <v>9</v>
      </c>
      <c r="UX40" s="19">
        <v>9</v>
      </c>
      <c r="UY40" s="19">
        <v>-0.8</v>
      </c>
      <c r="UZ40" s="19">
        <v>9</v>
      </c>
      <c r="VA40" s="19">
        <v>9</v>
      </c>
      <c r="VB40" s="19">
        <v>10</v>
      </c>
      <c r="VC40" s="19">
        <v>-1</v>
      </c>
      <c r="VD40" s="19">
        <v>9.1</v>
      </c>
      <c r="VE40" s="19">
        <v>9</v>
      </c>
      <c r="VF40" s="19">
        <v>9.9029100000000003</v>
      </c>
      <c r="VG40" s="19">
        <v>-0.80291000000000001</v>
      </c>
      <c r="VH40" s="19">
        <v>12.2</v>
      </c>
      <c r="VI40" s="19">
        <v>9.4</v>
      </c>
      <c r="VJ40" s="19">
        <v>11.407</v>
      </c>
      <c r="VK40" s="19">
        <v>0.79300000000000004</v>
      </c>
      <c r="VL40" s="19">
        <v>173.1</v>
      </c>
      <c r="VM40" s="19"/>
      <c r="VN40" s="19">
        <v>163.46700000000001</v>
      </c>
      <c r="VO40" s="19">
        <v>9.6329999999999991</v>
      </c>
      <c r="VP40" s="19">
        <v>6.4</v>
      </c>
      <c r="VQ40" s="19"/>
      <c r="VR40" s="19">
        <v>10.095000000000001</v>
      </c>
      <c r="VS40" s="19">
        <v>-3.6949999999999998</v>
      </c>
      <c r="VT40" s="19">
        <v>80.900000000000006</v>
      </c>
      <c r="VU40" s="19"/>
      <c r="VV40" s="19">
        <v>55.972999999999999</v>
      </c>
      <c r="VW40" s="19">
        <v>24.927</v>
      </c>
      <c r="VX40" s="19">
        <v>0.6</v>
      </c>
      <c r="VY40" s="19">
        <v>0.6</v>
      </c>
      <c r="VZ40" s="19">
        <v>0.6</v>
      </c>
      <c r="WA40" s="19">
        <v>0</v>
      </c>
      <c r="WB40" s="19">
        <v>123.4</v>
      </c>
      <c r="WC40" s="19">
        <v>101</v>
      </c>
      <c r="WD40" s="19">
        <v>90.314999999999998</v>
      </c>
      <c r="WE40" s="19">
        <v>33.085000000000001</v>
      </c>
      <c r="WF40" s="19">
        <v>124.6</v>
      </c>
      <c r="WG40" s="19">
        <v>105.8</v>
      </c>
      <c r="WH40" s="19">
        <v>93.015000000000001</v>
      </c>
      <c r="WI40" s="19">
        <v>31.585000000000001</v>
      </c>
      <c r="WJ40" s="19">
        <v>70.900000000000006</v>
      </c>
      <c r="WK40" s="19"/>
      <c r="WL40" s="19">
        <v>50.890999999999998</v>
      </c>
      <c r="WM40" s="19">
        <v>20.009</v>
      </c>
      <c r="WN40" s="19">
        <v>6.6</v>
      </c>
      <c r="WO40" s="19"/>
      <c r="WP40" s="19">
        <v>1.03</v>
      </c>
      <c r="WQ40" s="19">
        <v>5.57</v>
      </c>
      <c r="WR40" s="19">
        <v>9.8000000000000007</v>
      </c>
      <c r="WS40" s="19">
        <v>9.8000000000000007</v>
      </c>
      <c r="WT40" s="19">
        <v>9.8000000000000007</v>
      </c>
      <c r="WU40" s="19">
        <v>0</v>
      </c>
      <c r="WV40" s="19">
        <v>19.8</v>
      </c>
      <c r="WW40" s="19">
        <v>20</v>
      </c>
      <c r="WX40" s="19">
        <v>19.12621</v>
      </c>
      <c r="WY40" s="19">
        <v>0.67379</v>
      </c>
      <c r="WZ40" s="19">
        <v>8.1999999999999993</v>
      </c>
      <c r="XA40" s="19">
        <v>9</v>
      </c>
      <c r="XB40" s="19">
        <v>10.7</v>
      </c>
      <c r="XC40" s="19">
        <v>-2.5</v>
      </c>
      <c r="XD40" s="19">
        <v>42.01</v>
      </c>
      <c r="XE40" s="19">
        <v>44.210529999999999</v>
      </c>
      <c r="XF40" s="19">
        <v>42</v>
      </c>
      <c r="XG40" s="19">
        <v>0.01</v>
      </c>
      <c r="XH40" s="19">
        <v>11.04</v>
      </c>
      <c r="XI40" s="19">
        <v>15.78947</v>
      </c>
      <c r="XJ40" s="19">
        <v>15</v>
      </c>
      <c r="XK40" s="19">
        <v>-3.96</v>
      </c>
      <c r="XL40" s="19"/>
      <c r="XM40" s="19"/>
      <c r="XN40" s="19"/>
      <c r="XO40" s="19">
        <v>0</v>
      </c>
      <c r="XP40" s="19"/>
      <c r="XQ40" s="19"/>
      <c r="XR40" s="19"/>
      <c r="XS40" s="19">
        <v>0</v>
      </c>
      <c r="XT40" s="19">
        <v>16.5</v>
      </c>
      <c r="XU40" s="19">
        <v>17</v>
      </c>
      <c r="XV40" s="19">
        <v>14</v>
      </c>
      <c r="XW40" s="19">
        <v>2.5</v>
      </c>
      <c r="XX40" s="19"/>
      <c r="XY40" s="19"/>
      <c r="XZ40" s="19"/>
      <c r="YA40" s="19">
        <v>0</v>
      </c>
      <c r="YB40" s="19">
        <v>7.6</v>
      </c>
      <c r="YC40" s="19">
        <v>6.57</v>
      </c>
      <c r="YD40" s="19">
        <v>6.57</v>
      </c>
      <c r="YE40" s="19">
        <v>1.03</v>
      </c>
    </row>
    <row r="41" spans="1:655" ht="24" customHeight="1" x14ac:dyDescent="0.25">
      <c r="A41" s="1"/>
      <c r="B41" s="13" t="s">
        <v>42</v>
      </c>
      <c r="C41" s="13" t="s">
        <v>838</v>
      </c>
      <c r="D41" s="14">
        <v>125</v>
      </c>
      <c r="E41" s="14">
        <v>146</v>
      </c>
      <c r="F41" s="14">
        <v>122.1</v>
      </c>
      <c r="G41" s="14">
        <v>2.9</v>
      </c>
      <c r="H41" s="14">
        <v>656</v>
      </c>
      <c r="I41" s="14">
        <v>594.17128000000002</v>
      </c>
      <c r="J41" s="14">
        <v>594.17128000000002</v>
      </c>
      <c r="K41" s="14">
        <v>61.828719999999997</v>
      </c>
      <c r="L41" s="14">
        <v>220.3</v>
      </c>
      <c r="M41" s="14">
        <v>193.29447999999999</v>
      </c>
      <c r="N41" s="14">
        <v>193.29447999999999</v>
      </c>
      <c r="O41" s="14">
        <v>27.005520000000001</v>
      </c>
      <c r="P41" s="14"/>
      <c r="Q41" s="14"/>
      <c r="R41" s="14"/>
      <c r="S41" s="14">
        <v>0</v>
      </c>
      <c r="T41" s="14"/>
      <c r="U41" s="14"/>
      <c r="V41" s="14"/>
      <c r="W41" s="14">
        <v>0</v>
      </c>
      <c r="X41" s="14">
        <v>81.3</v>
      </c>
      <c r="Y41" s="14">
        <v>86.566140000000004</v>
      </c>
      <c r="Z41" s="14">
        <v>76.798159999999996</v>
      </c>
      <c r="AA41" s="14">
        <v>4.5018399999999996</v>
      </c>
      <c r="AB41" s="14">
        <v>125.2</v>
      </c>
      <c r="AC41" s="14">
        <v>160.05688000000001</v>
      </c>
      <c r="AD41" s="14">
        <v>172.78198</v>
      </c>
      <c r="AE41" s="14">
        <v>-47.581980000000001</v>
      </c>
      <c r="AF41" s="14"/>
      <c r="AG41" s="14"/>
      <c r="AH41" s="14"/>
      <c r="AI41" s="14">
        <v>0</v>
      </c>
      <c r="AJ41" s="14"/>
      <c r="AK41" s="14"/>
      <c r="AL41" s="14"/>
      <c r="AM41" s="14">
        <v>0</v>
      </c>
      <c r="AN41" s="14">
        <v>0</v>
      </c>
      <c r="AO41" s="14"/>
      <c r="AP41" s="14"/>
      <c r="AQ41" s="14">
        <v>0</v>
      </c>
      <c r="AR41" s="14">
        <v>207.6</v>
      </c>
      <c r="AS41" s="14">
        <v>202.93925999999999</v>
      </c>
      <c r="AT41" s="14">
        <v>204.72800000000001</v>
      </c>
      <c r="AU41" s="14">
        <v>2.8719999999999999</v>
      </c>
      <c r="AV41" s="14">
        <v>207.9</v>
      </c>
      <c r="AW41" s="14">
        <v>202.93925999999999</v>
      </c>
      <c r="AX41" s="14">
        <v>204.72800000000001</v>
      </c>
      <c r="AY41" s="14">
        <v>3.1720000000000002</v>
      </c>
      <c r="AZ41" s="14">
        <v>199.4</v>
      </c>
      <c r="BA41" s="14">
        <v>202.93925999999999</v>
      </c>
      <c r="BB41" s="14">
        <v>204.72800000000001</v>
      </c>
      <c r="BC41" s="14">
        <v>-5.3280000000000003</v>
      </c>
      <c r="BD41" s="14"/>
      <c r="BE41" s="14"/>
      <c r="BF41" s="14"/>
      <c r="BG41" s="14">
        <v>0</v>
      </c>
      <c r="BH41" s="14"/>
      <c r="BI41" s="14"/>
      <c r="BJ41" s="14"/>
      <c r="BK41" s="14">
        <v>0</v>
      </c>
      <c r="BL41" s="14">
        <v>155.1</v>
      </c>
      <c r="BM41" s="14">
        <v>399.37752999999998</v>
      </c>
      <c r="BN41" s="14">
        <v>197.13883000000001</v>
      </c>
      <c r="BO41" s="14">
        <v>-42.038829999999997</v>
      </c>
      <c r="BP41" s="14">
        <v>4.7</v>
      </c>
      <c r="BQ41" s="14">
        <v>4.4318400000000002</v>
      </c>
      <c r="BR41" s="14">
        <v>4.4318400000000002</v>
      </c>
      <c r="BS41" s="14">
        <v>0.26816000000000001</v>
      </c>
      <c r="BT41" s="14"/>
      <c r="BU41" s="14"/>
      <c r="BV41" s="14"/>
      <c r="BW41" s="14">
        <v>0</v>
      </c>
      <c r="BX41" s="14"/>
      <c r="BY41" s="14"/>
      <c r="BZ41" s="14"/>
      <c r="CA41" s="14">
        <v>0</v>
      </c>
      <c r="CB41" s="14"/>
      <c r="CC41" s="14"/>
      <c r="CD41" s="14"/>
      <c r="CE41" s="14">
        <v>0</v>
      </c>
      <c r="CF41" s="14"/>
      <c r="CG41" s="14"/>
      <c r="CH41" s="14"/>
      <c r="CI41" s="14">
        <v>0</v>
      </c>
      <c r="CJ41" s="14">
        <v>167.5</v>
      </c>
      <c r="CK41" s="14">
        <v>163.90777</v>
      </c>
      <c r="CL41" s="14">
        <v>163.90777</v>
      </c>
      <c r="CM41" s="14">
        <v>3.5922299999999998</v>
      </c>
      <c r="CN41" s="14">
        <v>7.9</v>
      </c>
      <c r="CO41" s="14">
        <v>6.8003799999999996</v>
      </c>
      <c r="CP41" s="14">
        <v>5.1333399999999996</v>
      </c>
      <c r="CQ41" s="14">
        <v>2.7666599999999999</v>
      </c>
      <c r="CR41" s="14">
        <v>5.4</v>
      </c>
      <c r="CS41" s="14">
        <v>3.7328199999999998</v>
      </c>
      <c r="CT41" s="14">
        <v>2.8177599999999998</v>
      </c>
      <c r="CU41" s="14">
        <v>2.5822400000000001</v>
      </c>
      <c r="CV41" s="14">
        <v>0</v>
      </c>
      <c r="CW41" s="14">
        <v>0</v>
      </c>
      <c r="CX41" s="14"/>
      <c r="CY41" s="14">
        <v>0</v>
      </c>
      <c r="CZ41" s="14">
        <v>6.9</v>
      </c>
      <c r="DA41" s="14">
        <v>6.8787000000000003</v>
      </c>
      <c r="DB41" s="14">
        <v>6.8787000000000003</v>
      </c>
      <c r="DC41" s="14">
        <v>2.1299999999999999E-2</v>
      </c>
      <c r="DD41" s="14">
        <v>12</v>
      </c>
      <c r="DE41" s="14">
        <v>11.18956</v>
      </c>
      <c r="DF41" s="14">
        <v>14.919420000000001</v>
      </c>
      <c r="DG41" s="14">
        <v>-2.9194200000000001</v>
      </c>
      <c r="DH41" s="14">
        <v>81.5</v>
      </c>
      <c r="DI41" s="14">
        <v>60</v>
      </c>
      <c r="DJ41" s="14">
        <v>81.708960000000005</v>
      </c>
      <c r="DK41" s="14">
        <v>-0.20896000000000001</v>
      </c>
      <c r="DL41" s="14"/>
      <c r="DM41" s="14"/>
      <c r="DN41" s="14"/>
      <c r="DO41" s="14">
        <v>0</v>
      </c>
      <c r="DP41" s="14"/>
      <c r="DQ41" s="14"/>
      <c r="DR41" s="14"/>
      <c r="DS41" s="14">
        <v>0</v>
      </c>
      <c r="DT41" s="14"/>
      <c r="DU41" s="14"/>
      <c r="DV41" s="14"/>
      <c r="DW41" s="14">
        <v>0</v>
      </c>
      <c r="DX41" s="14"/>
      <c r="DY41" s="14"/>
      <c r="DZ41" s="14"/>
      <c r="EA41" s="14">
        <v>0</v>
      </c>
      <c r="EB41" s="14">
        <v>87.5</v>
      </c>
      <c r="EC41" s="14">
        <v>77.423289999999994</v>
      </c>
      <c r="ED41" s="14">
        <v>76.841160000000002</v>
      </c>
      <c r="EE41" s="14">
        <v>10.65884</v>
      </c>
      <c r="EF41" s="14">
        <v>113.6</v>
      </c>
      <c r="EG41" s="14">
        <v>157.90944999999999</v>
      </c>
      <c r="EH41" s="14">
        <v>154.49096</v>
      </c>
      <c r="EI41" s="14">
        <v>-40.89096</v>
      </c>
      <c r="EJ41" s="14"/>
      <c r="EK41" s="14"/>
      <c r="EL41" s="14"/>
      <c r="EM41" s="14">
        <v>0</v>
      </c>
      <c r="EN41" s="14"/>
      <c r="EO41" s="14"/>
      <c r="EP41" s="14"/>
      <c r="EQ41" s="14">
        <v>0</v>
      </c>
      <c r="ER41" s="14"/>
      <c r="ES41" s="14"/>
      <c r="ET41" s="14"/>
      <c r="EU41" s="14">
        <v>0</v>
      </c>
      <c r="EV41" s="14">
        <v>6.5</v>
      </c>
      <c r="EW41" s="14">
        <v>6.39</v>
      </c>
      <c r="EX41" s="14">
        <v>6.39</v>
      </c>
      <c r="EY41" s="14">
        <v>0.11</v>
      </c>
      <c r="EZ41" s="14">
        <v>153.80000000000001</v>
      </c>
      <c r="FA41" s="14">
        <v>178.00755000000001</v>
      </c>
      <c r="FB41" s="14">
        <v>193.47805</v>
      </c>
      <c r="FC41" s="14">
        <v>-39.678049999999999</v>
      </c>
      <c r="FD41" s="14">
        <v>47.1</v>
      </c>
      <c r="FE41" s="14">
        <v>47.880020000000002</v>
      </c>
      <c r="FF41" s="14">
        <v>50.973100000000002</v>
      </c>
      <c r="FG41" s="14">
        <v>-3.8731</v>
      </c>
      <c r="FH41" s="14">
        <v>57.2</v>
      </c>
      <c r="FI41" s="14">
        <v>75</v>
      </c>
      <c r="FJ41" s="14">
        <v>76.301159999999996</v>
      </c>
      <c r="FK41" s="14">
        <v>-19.10116</v>
      </c>
      <c r="FL41" s="14">
        <v>24.4</v>
      </c>
      <c r="FM41" s="14">
        <v>25.030059999999999</v>
      </c>
      <c r="FN41" s="14">
        <v>24.499369999999999</v>
      </c>
      <c r="FO41" s="14">
        <v>-9.937E-2</v>
      </c>
      <c r="FP41" s="14">
        <v>18.8</v>
      </c>
      <c r="FQ41" s="14">
        <v>19.192229999999999</v>
      </c>
      <c r="FR41" s="14">
        <v>19.192229999999999</v>
      </c>
      <c r="FS41" s="14">
        <v>-0.39223000000000002</v>
      </c>
      <c r="FT41" s="14">
        <v>19.8</v>
      </c>
      <c r="FU41" s="14">
        <v>20</v>
      </c>
      <c r="FV41" s="14">
        <v>19.223299999999998</v>
      </c>
      <c r="FW41" s="14">
        <v>0.57669999999999999</v>
      </c>
      <c r="FX41" s="14">
        <v>89.3</v>
      </c>
      <c r="FY41" s="14">
        <v>87.232039999999998</v>
      </c>
      <c r="FZ41" s="14">
        <v>87.232039999999998</v>
      </c>
      <c r="GA41" s="14">
        <v>2.0679599999999998</v>
      </c>
      <c r="GB41" s="14"/>
      <c r="GC41" s="14"/>
      <c r="GD41" s="14"/>
      <c r="GE41" s="14">
        <v>0</v>
      </c>
      <c r="GF41" s="14">
        <v>0</v>
      </c>
      <c r="GG41" s="14"/>
      <c r="GH41" s="14">
        <v>50</v>
      </c>
      <c r="GI41" s="14">
        <v>-50</v>
      </c>
      <c r="GJ41" s="14">
        <v>0</v>
      </c>
      <c r="GK41" s="14"/>
      <c r="GL41" s="14"/>
      <c r="GM41" s="14">
        <v>0</v>
      </c>
      <c r="GN41" s="14">
        <v>106.2</v>
      </c>
      <c r="GO41" s="14">
        <v>82.355310000000003</v>
      </c>
      <c r="GP41" s="14">
        <v>96.346400000000003</v>
      </c>
      <c r="GQ41" s="14">
        <v>9.8536000000000001</v>
      </c>
      <c r="GR41" s="14">
        <v>8.1999999999999993</v>
      </c>
      <c r="GS41" s="14">
        <v>8.2552000000000003</v>
      </c>
      <c r="GT41" s="14">
        <v>5.1650400000000003</v>
      </c>
      <c r="GU41" s="14">
        <v>3.0349599999999999</v>
      </c>
      <c r="GV41" s="14">
        <v>2.2000000000000002</v>
      </c>
      <c r="GW41" s="14">
        <v>2.0343399999999998</v>
      </c>
      <c r="GX41" s="14">
        <v>5.4186100000000001</v>
      </c>
      <c r="GY41" s="14">
        <v>-3.21861</v>
      </c>
      <c r="GZ41" s="14">
        <v>24.9</v>
      </c>
      <c r="HA41" s="14">
        <v>33.302120000000002</v>
      </c>
      <c r="HB41" s="14">
        <v>34.47804</v>
      </c>
      <c r="HC41" s="14">
        <v>-9.5780399999999997</v>
      </c>
      <c r="HD41" s="14">
        <v>42.2</v>
      </c>
      <c r="HE41" s="14">
        <v>44.060189999999999</v>
      </c>
      <c r="HF41" s="14">
        <v>44.060189999999999</v>
      </c>
      <c r="HG41" s="14">
        <v>-1.86019</v>
      </c>
      <c r="HH41" s="14">
        <v>3.6</v>
      </c>
      <c r="HI41" s="14"/>
      <c r="HJ41" s="14">
        <v>1.5019400000000001</v>
      </c>
      <c r="HK41" s="14">
        <v>2.0980599999999998</v>
      </c>
      <c r="HL41" s="14">
        <v>15.4</v>
      </c>
      <c r="HM41" s="14">
        <v>14.997669999999999</v>
      </c>
      <c r="HN41" s="14">
        <v>14.997669999999999</v>
      </c>
      <c r="HO41" s="14">
        <v>0.40233000000000002</v>
      </c>
      <c r="HP41" s="14">
        <v>76</v>
      </c>
      <c r="HQ41" s="14">
        <v>139.55095</v>
      </c>
      <c r="HR41" s="14">
        <v>120.56432</v>
      </c>
      <c r="HS41" s="14">
        <v>-44.564320000000002</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80.7</v>
      </c>
      <c r="JE41" s="14">
        <v>67.843540000000004</v>
      </c>
      <c r="JF41" s="14">
        <v>84.866969999999995</v>
      </c>
      <c r="JG41" s="14">
        <v>-4.1669700000000001</v>
      </c>
      <c r="JH41" s="14">
        <v>176.7</v>
      </c>
      <c r="JI41" s="14">
        <v>178.52956</v>
      </c>
      <c r="JJ41" s="14">
        <v>178.52956</v>
      </c>
      <c r="JK41" s="14">
        <v>-1.8295600000000001</v>
      </c>
      <c r="JL41" s="14">
        <v>175.1</v>
      </c>
      <c r="JM41" s="14">
        <v>178.52956</v>
      </c>
      <c r="JN41" s="14">
        <v>178.52956</v>
      </c>
      <c r="JO41" s="14">
        <v>-3.4295599999999999</v>
      </c>
      <c r="JP41" s="14">
        <v>200</v>
      </c>
      <c r="JQ41" s="14">
        <v>178.52956</v>
      </c>
      <c r="JR41" s="14">
        <v>178.52956</v>
      </c>
      <c r="JS41" s="14">
        <v>21.47044</v>
      </c>
      <c r="JT41" s="14">
        <v>271.89999999999998</v>
      </c>
      <c r="JU41" s="14">
        <v>267.79433</v>
      </c>
      <c r="JV41" s="14">
        <v>267.79433</v>
      </c>
      <c r="JW41" s="14">
        <v>4.1056699999999999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3.7</v>
      </c>
      <c r="LE41" s="14">
        <v>3.7524000000000002</v>
      </c>
      <c r="LF41" s="14">
        <v>3.7524000000000002</v>
      </c>
      <c r="LG41" s="14">
        <v>-5.2400000000000002E-2</v>
      </c>
      <c r="LH41" s="14">
        <v>72.7</v>
      </c>
      <c r="LI41" s="14">
        <v>0</v>
      </c>
      <c r="LJ41" s="14">
        <v>81.783609999999996</v>
      </c>
      <c r="LK41" s="14">
        <v>-9.0836100000000002</v>
      </c>
      <c r="LL41" s="14">
        <v>107.3</v>
      </c>
      <c r="LM41" s="14">
        <v>87.638729999999995</v>
      </c>
      <c r="LN41" s="14">
        <v>112.43744</v>
      </c>
      <c r="LO41" s="14">
        <v>-5.1374399999999998</v>
      </c>
      <c r="LP41" s="14">
        <v>64.400000000000006</v>
      </c>
      <c r="LQ41" s="14">
        <v>65.059539999999998</v>
      </c>
      <c r="LR41" s="14">
        <v>67.133979999999994</v>
      </c>
      <c r="LS41" s="14">
        <v>-2.7339799999999999</v>
      </c>
      <c r="LT41" s="14">
        <v>68</v>
      </c>
      <c r="LU41" s="14">
        <v>72.37388</v>
      </c>
      <c r="LV41" s="14">
        <v>78.567999999999998</v>
      </c>
      <c r="LW41" s="14">
        <v>-10.568</v>
      </c>
      <c r="LX41" s="14">
        <v>30.3</v>
      </c>
      <c r="LY41" s="14">
        <v>29.951460000000001</v>
      </c>
      <c r="LZ41" s="14">
        <v>29.951460000000001</v>
      </c>
      <c r="MA41" s="14">
        <v>0.34854000000000002</v>
      </c>
      <c r="MB41" s="14"/>
      <c r="MC41" s="14"/>
      <c r="MD41" s="14"/>
      <c r="ME41" s="14">
        <v>0</v>
      </c>
      <c r="MF41" s="14"/>
      <c r="MG41" s="14"/>
      <c r="MH41" s="14"/>
      <c r="MI41" s="14">
        <v>0</v>
      </c>
      <c r="MJ41" s="14"/>
      <c r="MK41" s="14"/>
      <c r="ML41" s="14"/>
      <c r="MM41" s="14">
        <v>0</v>
      </c>
      <c r="MN41" s="14">
        <v>147.6</v>
      </c>
      <c r="MO41" s="14">
        <v>110</v>
      </c>
      <c r="MP41" s="14">
        <v>149.77393000000001</v>
      </c>
      <c r="MQ41" s="14">
        <v>-2.1739299999999999</v>
      </c>
      <c r="MR41" s="14">
        <v>148.4</v>
      </c>
      <c r="MS41" s="14">
        <v>110</v>
      </c>
      <c r="MT41" s="14">
        <v>149.77393000000001</v>
      </c>
      <c r="MU41" s="14">
        <v>-1.3739300000000001</v>
      </c>
      <c r="MV41" s="14">
        <v>151.5</v>
      </c>
      <c r="MW41" s="14">
        <v>110</v>
      </c>
      <c r="MX41" s="14">
        <v>149.77393000000001</v>
      </c>
      <c r="MY41" s="14">
        <v>1.72607</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140.80000000000001</v>
      </c>
      <c r="NU41" s="14">
        <v>145.06666999999999</v>
      </c>
      <c r="NV41" s="14">
        <v>192.4</v>
      </c>
      <c r="NW41" s="14">
        <v>-51.6</v>
      </c>
      <c r="NX41" s="14">
        <v>79.099999999999994</v>
      </c>
      <c r="NY41" s="14">
        <v>72.533330000000007</v>
      </c>
      <c r="NZ41" s="14">
        <v>96.2</v>
      </c>
      <c r="OA41" s="14">
        <v>-17.100000000000001</v>
      </c>
      <c r="OB41" s="14">
        <v>0.2</v>
      </c>
      <c r="OC41" s="14"/>
      <c r="OD41" s="14">
        <v>0.45</v>
      </c>
      <c r="OE41" s="14">
        <v>-0.25</v>
      </c>
      <c r="OF41" s="14">
        <v>24.8</v>
      </c>
      <c r="OG41" s="14">
        <v>88.7</v>
      </c>
      <c r="OH41" s="14">
        <v>88.992000000000004</v>
      </c>
      <c r="OI41" s="14">
        <v>-64.191999999999993</v>
      </c>
      <c r="OJ41" s="14">
        <v>20.2</v>
      </c>
      <c r="OK41" s="14"/>
      <c r="OL41" s="14">
        <v>15.234</v>
      </c>
      <c r="OM41" s="14">
        <v>4.9660000000000002</v>
      </c>
      <c r="ON41" s="14">
        <v>11.6</v>
      </c>
      <c r="OO41" s="14">
        <v>9.5</v>
      </c>
      <c r="OP41" s="14">
        <v>12.334</v>
      </c>
      <c r="OQ41" s="14">
        <v>-0.73399999999999999</v>
      </c>
      <c r="OR41" s="14">
        <v>0.2</v>
      </c>
      <c r="OS41" s="14"/>
      <c r="OT41" s="14">
        <v>0.1</v>
      </c>
      <c r="OU41" s="14">
        <v>0.1</v>
      </c>
      <c r="OV41" s="14">
        <v>15.6</v>
      </c>
      <c r="OW41" s="14">
        <v>16</v>
      </c>
      <c r="OX41" s="14">
        <v>14.174759999999999</v>
      </c>
      <c r="OY41" s="14">
        <v>1.4252400000000001</v>
      </c>
      <c r="OZ41" s="14">
        <v>9.8000000000000007</v>
      </c>
      <c r="PA41" s="14">
        <v>9</v>
      </c>
      <c r="PB41" s="14">
        <v>9</v>
      </c>
      <c r="PC41" s="14">
        <v>0.8</v>
      </c>
      <c r="PD41" s="14">
        <v>5</v>
      </c>
      <c r="PE41" s="14">
        <v>5.67</v>
      </c>
      <c r="PF41" s="14">
        <v>5.67</v>
      </c>
      <c r="PG41" s="14">
        <v>-0.67</v>
      </c>
      <c r="PH41" s="14">
        <v>0.6</v>
      </c>
      <c r="PI41" s="14">
        <v>1.23</v>
      </c>
      <c r="PJ41" s="14">
        <v>1.23</v>
      </c>
      <c r="PK41" s="14">
        <v>-0.63</v>
      </c>
      <c r="PL41" s="14"/>
      <c r="PM41" s="14"/>
      <c r="PN41" s="14">
        <v>1.5</v>
      </c>
      <c r="PO41" s="14">
        <v>-1.5</v>
      </c>
      <c r="PP41" s="14">
        <v>4.3</v>
      </c>
      <c r="PQ41" s="14">
        <v>3.85</v>
      </c>
      <c r="PR41" s="14">
        <v>3.85</v>
      </c>
      <c r="PS41" s="14">
        <v>0.45</v>
      </c>
      <c r="PT41" s="14">
        <v>20.7</v>
      </c>
      <c r="PU41" s="14">
        <v>20</v>
      </c>
      <c r="PV41" s="14">
        <v>19.417480000000001</v>
      </c>
      <c r="PW41" s="14">
        <v>1.2825200000000001</v>
      </c>
      <c r="PX41" s="14">
        <v>18.5</v>
      </c>
      <c r="PY41" s="14">
        <v>20</v>
      </c>
      <c r="PZ41" s="14">
        <v>19.417480000000001</v>
      </c>
      <c r="QA41" s="14">
        <v>-0.91747999999999996</v>
      </c>
      <c r="QB41" s="14">
        <v>12.1</v>
      </c>
      <c r="QC41" s="14">
        <v>10</v>
      </c>
      <c r="QD41" s="14">
        <v>9</v>
      </c>
      <c r="QE41" s="14">
        <v>3.1</v>
      </c>
      <c r="QF41" s="14">
        <v>3.6</v>
      </c>
      <c r="QG41" s="14">
        <v>3.5</v>
      </c>
      <c r="QH41" s="14">
        <v>3.5</v>
      </c>
      <c r="QI41" s="14">
        <v>0.1</v>
      </c>
      <c r="QJ41" s="14">
        <v>18.5</v>
      </c>
      <c r="QK41" s="14">
        <v>19</v>
      </c>
      <c r="QL41" s="14">
        <v>17.961169999999999</v>
      </c>
      <c r="QM41" s="14">
        <v>0.53883000000000003</v>
      </c>
      <c r="QN41" s="14">
        <v>3.4</v>
      </c>
      <c r="QO41" s="14"/>
      <c r="QP41" s="14">
        <v>3.6070000000000002</v>
      </c>
      <c r="QQ41" s="14">
        <v>-0.20699999999999999</v>
      </c>
      <c r="QR41" s="14">
        <v>3.8</v>
      </c>
      <c r="QS41" s="14"/>
      <c r="QT41" s="14">
        <v>7.806</v>
      </c>
      <c r="QU41" s="14">
        <v>-4.0060000000000002</v>
      </c>
      <c r="QV41" s="14">
        <v>16.3</v>
      </c>
      <c r="QW41" s="14">
        <v>21.4</v>
      </c>
      <c r="QX41" s="14">
        <v>20.626999999999999</v>
      </c>
      <c r="QY41" s="14">
        <v>-4.327</v>
      </c>
      <c r="QZ41" s="14">
        <v>56</v>
      </c>
      <c r="RA41" s="14">
        <v>68.900000000000006</v>
      </c>
      <c r="RB41" s="14">
        <v>68.016999999999996</v>
      </c>
      <c r="RC41" s="14">
        <v>-12.016999999999999</v>
      </c>
      <c r="RD41" s="14">
        <v>4.5</v>
      </c>
      <c r="RE41" s="14">
        <v>5</v>
      </c>
      <c r="RF41" s="14">
        <v>4.2</v>
      </c>
      <c r="RG41" s="14">
        <v>0.3</v>
      </c>
      <c r="RH41" s="14">
        <v>1</v>
      </c>
      <c r="RI41" s="14">
        <v>1.2</v>
      </c>
      <c r="RJ41" s="14">
        <v>1.2</v>
      </c>
      <c r="RK41" s="14">
        <v>-0.2</v>
      </c>
      <c r="RL41" s="14">
        <v>2.2000000000000002</v>
      </c>
      <c r="RM41" s="14">
        <v>2.4</v>
      </c>
      <c r="RN41" s="14">
        <v>2.4</v>
      </c>
      <c r="RO41" s="14">
        <v>-0.2</v>
      </c>
      <c r="RP41" s="14">
        <v>3</v>
      </c>
      <c r="RQ41" s="14">
        <v>2.8</v>
      </c>
      <c r="RR41" s="14">
        <v>2.8</v>
      </c>
      <c r="RS41" s="14">
        <v>0.2</v>
      </c>
      <c r="RT41" s="14">
        <v>2.2999999999999998</v>
      </c>
      <c r="RU41" s="14"/>
      <c r="RV41" s="14">
        <v>1E-3</v>
      </c>
      <c r="RW41" s="14">
        <v>2.2989999999999999</v>
      </c>
      <c r="RX41" s="14">
        <v>3.2</v>
      </c>
      <c r="RY41" s="14">
        <v>3.2610000000000001</v>
      </c>
      <c r="RZ41" s="14">
        <v>3.2610000000000001</v>
      </c>
      <c r="SA41" s="14">
        <v>-6.0999999999999999E-2</v>
      </c>
      <c r="SB41" s="14">
        <v>9.4</v>
      </c>
      <c r="SC41" s="14">
        <v>8.22105</v>
      </c>
      <c r="SD41" s="14">
        <v>0</v>
      </c>
      <c r="SE41" s="14">
        <v>9.4</v>
      </c>
      <c r="SF41" s="14">
        <v>1.8</v>
      </c>
      <c r="SG41" s="14">
        <v>1.9</v>
      </c>
      <c r="SH41" s="14">
        <v>1.9</v>
      </c>
      <c r="SI41" s="14">
        <v>-0.1</v>
      </c>
      <c r="SJ41" s="14"/>
      <c r="SK41" s="14"/>
      <c r="SL41" s="14">
        <v>0.7</v>
      </c>
      <c r="SM41" s="14">
        <v>-0.7</v>
      </c>
      <c r="SN41" s="14">
        <v>10.199999999999999</v>
      </c>
      <c r="SO41" s="14">
        <v>10.67961</v>
      </c>
      <c r="SP41" s="14">
        <v>10.67961</v>
      </c>
      <c r="SQ41" s="14">
        <v>-0.47960999999999998</v>
      </c>
      <c r="SR41" s="14">
        <v>4.2</v>
      </c>
      <c r="SS41" s="14">
        <v>5.4</v>
      </c>
      <c r="ST41" s="14">
        <v>5.4</v>
      </c>
      <c r="SU41" s="14">
        <v>-1.2</v>
      </c>
      <c r="SV41" s="14">
        <v>6.8</v>
      </c>
      <c r="SW41" s="14">
        <v>7</v>
      </c>
      <c r="SX41" s="14">
        <v>7</v>
      </c>
      <c r="SY41" s="14">
        <v>-0.2</v>
      </c>
      <c r="SZ41" s="14">
        <v>9.6</v>
      </c>
      <c r="TA41" s="14">
        <v>10</v>
      </c>
      <c r="TB41" s="14">
        <v>10.67961</v>
      </c>
      <c r="TC41" s="14">
        <v>-1.07961</v>
      </c>
      <c r="TD41" s="14">
        <v>19.7</v>
      </c>
      <c r="TE41" s="14">
        <v>20</v>
      </c>
      <c r="TF41" s="14">
        <v>19.029129999999999</v>
      </c>
      <c r="TG41" s="14">
        <v>0.67086999999999997</v>
      </c>
      <c r="TH41" s="14">
        <v>19.899999999999999</v>
      </c>
      <c r="TI41" s="14">
        <v>19.840150000000001</v>
      </c>
      <c r="TJ41" s="14">
        <v>19.527999999999999</v>
      </c>
      <c r="TK41" s="14">
        <v>0.372</v>
      </c>
      <c r="TL41" s="14">
        <v>59</v>
      </c>
      <c r="TM41" s="14">
        <v>55.9</v>
      </c>
      <c r="TN41" s="14">
        <v>56.442999999999998</v>
      </c>
      <c r="TO41" s="14">
        <v>2.5569999999999999</v>
      </c>
      <c r="TP41" s="14">
        <v>9.4</v>
      </c>
      <c r="TQ41" s="14"/>
      <c r="TR41" s="14">
        <v>1.79</v>
      </c>
      <c r="TS41" s="14">
        <v>7.61</v>
      </c>
      <c r="TT41" s="14">
        <v>63</v>
      </c>
      <c r="TU41" s="14">
        <v>51.8</v>
      </c>
      <c r="TV41" s="14">
        <v>58.069000000000003</v>
      </c>
      <c r="TW41" s="14">
        <v>4.931</v>
      </c>
      <c r="TX41" s="14">
        <v>63.6</v>
      </c>
      <c r="TY41" s="14">
        <v>58.202399999999997</v>
      </c>
      <c r="TZ41" s="14">
        <v>68.08</v>
      </c>
      <c r="UA41" s="14">
        <v>-4.4800000000000004</v>
      </c>
      <c r="UB41" s="14">
        <v>10.7</v>
      </c>
      <c r="UC41" s="14">
        <v>7.6</v>
      </c>
      <c r="UD41" s="14">
        <v>8.0960000000000001</v>
      </c>
      <c r="UE41" s="14">
        <v>2.6040000000000001</v>
      </c>
      <c r="UF41" s="14">
        <v>5.8</v>
      </c>
      <c r="UG41" s="14">
        <v>6.6</v>
      </c>
      <c r="UH41" s="14">
        <v>7.0359999999999996</v>
      </c>
      <c r="UI41" s="14">
        <v>-1.236</v>
      </c>
      <c r="UJ41" s="14">
        <v>10.8</v>
      </c>
      <c r="UK41" s="14">
        <v>11</v>
      </c>
      <c r="UL41" s="14">
        <v>10.19417</v>
      </c>
      <c r="UM41" s="14">
        <v>0.60582999999999998</v>
      </c>
      <c r="UN41" s="14">
        <v>3</v>
      </c>
      <c r="UO41" s="14">
        <v>3</v>
      </c>
      <c r="UP41" s="14">
        <v>3</v>
      </c>
      <c r="UQ41" s="14">
        <v>0</v>
      </c>
      <c r="UR41" s="14">
        <v>9</v>
      </c>
      <c r="US41" s="14">
        <v>7.8</v>
      </c>
      <c r="UT41" s="14">
        <v>7.8</v>
      </c>
      <c r="UU41" s="14">
        <v>1.2</v>
      </c>
      <c r="UV41" s="14">
        <v>8.1999999999999993</v>
      </c>
      <c r="UW41" s="14">
        <v>9</v>
      </c>
      <c r="UX41" s="14">
        <v>9</v>
      </c>
      <c r="UY41" s="14">
        <v>-0.8</v>
      </c>
      <c r="UZ41" s="14">
        <v>8.8000000000000007</v>
      </c>
      <c r="VA41" s="14">
        <v>9</v>
      </c>
      <c r="VB41" s="14">
        <v>10</v>
      </c>
      <c r="VC41" s="14">
        <v>-1.2</v>
      </c>
      <c r="VD41" s="14">
        <v>9</v>
      </c>
      <c r="VE41" s="14">
        <v>9</v>
      </c>
      <c r="VF41" s="14">
        <v>9.9029100000000003</v>
      </c>
      <c r="VG41" s="14">
        <v>-0.90290999999999999</v>
      </c>
      <c r="VH41" s="14">
        <v>12.5</v>
      </c>
      <c r="VI41" s="14">
        <v>8.9</v>
      </c>
      <c r="VJ41" s="14">
        <v>10.763</v>
      </c>
      <c r="VK41" s="14">
        <v>1.7370000000000001</v>
      </c>
      <c r="VL41" s="14">
        <v>89.5</v>
      </c>
      <c r="VM41" s="14"/>
      <c r="VN41" s="14">
        <v>103.76</v>
      </c>
      <c r="VO41" s="14">
        <v>-14.26</v>
      </c>
      <c r="VP41" s="14">
        <v>4</v>
      </c>
      <c r="VQ41" s="14"/>
      <c r="VR41" s="14">
        <v>8.7379999999999995</v>
      </c>
      <c r="VS41" s="14">
        <v>-4.7380000000000004</v>
      </c>
      <c r="VT41" s="14">
        <v>38.5</v>
      </c>
      <c r="VU41" s="14"/>
      <c r="VV41" s="14">
        <v>14.706</v>
      </c>
      <c r="VW41" s="14">
        <v>23.794</v>
      </c>
      <c r="VX41" s="14">
        <v>0.6</v>
      </c>
      <c r="VY41" s="14">
        <v>0.6</v>
      </c>
      <c r="VZ41" s="14">
        <v>0.6</v>
      </c>
      <c r="WA41" s="14">
        <v>0</v>
      </c>
      <c r="WB41" s="14">
        <v>132.19999999999999</v>
      </c>
      <c r="WC41" s="14">
        <v>99.3</v>
      </c>
      <c r="WD41" s="14">
        <v>97.924000000000007</v>
      </c>
      <c r="WE41" s="14">
        <v>34.276000000000003</v>
      </c>
      <c r="WF41" s="14">
        <v>146.9</v>
      </c>
      <c r="WG41" s="14">
        <v>106.7</v>
      </c>
      <c r="WH41" s="14">
        <v>100.482</v>
      </c>
      <c r="WI41" s="14">
        <v>46.417999999999999</v>
      </c>
      <c r="WJ41" s="14">
        <v>36.799999999999997</v>
      </c>
      <c r="WK41" s="14"/>
      <c r="WL41" s="14">
        <v>15.026999999999999</v>
      </c>
      <c r="WM41" s="14">
        <v>21.773</v>
      </c>
      <c r="WN41" s="14">
        <v>4.2</v>
      </c>
      <c r="WO41" s="14"/>
      <c r="WP41" s="14">
        <v>9.1999999999999998E-2</v>
      </c>
      <c r="WQ41" s="14">
        <v>4.1079999999999997</v>
      </c>
      <c r="WR41" s="14">
        <v>10</v>
      </c>
      <c r="WS41" s="14">
        <v>9.8000000000000007</v>
      </c>
      <c r="WT41" s="14">
        <v>9.8000000000000007</v>
      </c>
      <c r="WU41" s="14">
        <v>0.2</v>
      </c>
      <c r="WV41" s="14">
        <v>19.8</v>
      </c>
      <c r="WW41" s="14">
        <v>20</v>
      </c>
      <c r="WX41" s="14">
        <v>19.12621</v>
      </c>
      <c r="WY41" s="14">
        <v>0.67379</v>
      </c>
      <c r="WZ41" s="14">
        <v>7.7</v>
      </c>
      <c r="XA41" s="14">
        <v>9</v>
      </c>
      <c r="XB41" s="14">
        <v>10.7</v>
      </c>
      <c r="XC41" s="14">
        <v>-3</v>
      </c>
      <c r="XD41" s="14">
        <v>42.41</v>
      </c>
      <c r="XE41" s="14">
        <v>44.210529999999999</v>
      </c>
      <c r="XF41" s="14">
        <v>42</v>
      </c>
      <c r="XG41" s="14">
        <v>0.41</v>
      </c>
      <c r="XH41" s="14">
        <v>10.68</v>
      </c>
      <c r="XI41" s="14">
        <v>15.78947</v>
      </c>
      <c r="XJ41" s="14">
        <v>15</v>
      </c>
      <c r="XK41" s="14">
        <v>-4.32</v>
      </c>
      <c r="XL41" s="14"/>
      <c r="XM41" s="14"/>
      <c r="XN41" s="14"/>
      <c r="XO41" s="14">
        <v>0</v>
      </c>
      <c r="XP41" s="14"/>
      <c r="XQ41" s="14"/>
      <c r="XR41" s="14"/>
      <c r="XS41" s="14">
        <v>0</v>
      </c>
      <c r="XT41" s="14">
        <v>17.5</v>
      </c>
      <c r="XU41" s="14">
        <v>17</v>
      </c>
      <c r="XV41" s="14">
        <v>14</v>
      </c>
      <c r="XW41" s="14">
        <v>3.5</v>
      </c>
      <c r="XX41" s="14"/>
      <c r="XY41" s="14"/>
      <c r="XZ41" s="14"/>
      <c r="YA41" s="14">
        <v>0</v>
      </c>
      <c r="YB41" s="14">
        <v>6.4</v>
      </c>
      <c r="YC41" s="14">
        <v>6.57</v>
      </c>
      <c r="YD41" s="14">
        <v>6.57</v>
      </c>
      <c r="YE41" s="14">
        <v>-0.17</v>
      </c>
    </row>
    <row r="42" spans="1:655" ht="24" customHeight="1" x14ac:dyDescent="0.25">
      <c r="A42" s="1"/>
      <c r="B42" s="16" t="s">
        <v>42</v>
      </c>
      <c r="C42" s="16" t="s">
        <v>839</v>
      </c>
      <c r="D42" s="17">
        <v>117.7</v>
      </c>
      <c r="E42" s="17">
        <v>146</v>
      </c>
      <c r="F42" s="17">
        <v>122.1</v>
      </c>
      <c r="G42" s="17">
        <v>-4.4000000000000004</v>
      </c>
      <c r="H42" s="17">
        <v>644.6</v>
      </c>
      <c r="I42" s="17">
        <v>594.17128000000002</v>
      </c>
      <c r="J42" s="17">
        <v>594.17128000000002</v>
      </c>
      <c r="K42" s="17">
        <v>50.428719999999998</v>
      </c>
      <c r="L42" s="17">
        <v>216.3</v>
      </c>
      <c r="M42" s="17">
        <v>193.29447999999999</v>
      </c>
      <c r="N42" s="17">
        <v>193.29447999999999</v>
      </c>
      <c r="O42" s="17">
        <v>23.005520000000001</v>
      </c>
      <c r="P42" s="17"/>
      <c r="Q42" s="17"/>
      <c r="R42" s="17"/>
      <c r="S42" s="17">
        <v>0</v>
      </c>
      <c r="T42" s="17"/>
      <c r="U42" s="17"/>
      <c r="V42" s="17"/>
      <c r="W42" s="17">
        <v>0</v>
      </c>
      <c r="X42" s="17">
        <v>79.400000000000006</v>
      </c>
      <c r="Y42" s="17">
        <v>91.778639999999996</v>
      </c>
      <c r="Z42" s="17">
        <v>76.798159999999996</v>
      </c>
      <c r="AA42" s="17">
        <v>2.6018400000000002</v>
      </c>
      <c r="AB42" s="17">
        <v>125.7</v>
      </c>
      <c r="AC42" s="17">
        <v>170.82597999999999</v>
      </c>
      <c r="AD42" s="17">
        <v>160.07032000000001</v>
      </c>
      <c r="AE42" s="17">
        <v>-34.37032</v>
      </c>
      <c r="AF42" s="17"/>
      <c r="AG42" s="17"/>
      <c r="AH42" s="17"/>
      <c r="AI42" s="17">
        <v>0</v>
      </c>
      <c r="AJ42" s="17"/>
      <c r="AK42" s="17"/>
      <c r="AL42" s="17"/>
      <c r="AM42" s="17">
        <v>0</v>
      </c>
      <c r="AN42" s="17">
        <v>0</v>
      </c>
      <c r="AO42" s="17"/>
      <c r="AP42" s="17"/>
      <c r="AQ42" s="17">
        <v>0</v>
      </c>
      <c r="AR42" s="17">
        <v>206.1</v>
      </c>
      <c r="AS42" s="17">
        <v>201.37047000000001</v>
      </c>
      <c r="AT42" s="17">
        <v>204.72800000000001</v>
      </c>
      <c r="AU42" s="17">
        <v>1.3720000000000001</v>
      </c>
      <c r="AV42" s="17">
        <v>207</v>
      </c>
      <c r="AW42" s="17">
        <v>201.37047000000001</v>
      </c>
      <c r="AX42" s="17">
        <v>204.72800000000001</v>
      </c>
      <c r="AY42" s="17">
        <v>2.2719999999999998</v>
      </c>
      <c r="AZ42" s="17">
        <v>197.2</v>
      </c>
      <c r="BA42" s="17">
        <v>201.37047000000001</v>
      </c>
      <c r="BB42" s="17">
        <v>204.72800000000001</v>
      </c>
      <c r="BC42" s="17">
        <v>-7.5279999999999996</v>
      </c>
      <c r="BD42" s="17"/>
      <c r="BE42" s="17"/>
      <c r="BF42" s="17"/>
      <c r="BG42" s="17">
        <v>0</v>
      </c>
      <c r="BH42" s="17"/>
      <c r="BI42" s="17"/>
      <c r="BJ42" s="17"/>
      <c r="BK42" s="17">
        <v>0</v>
      </c>
      <c r="BL42" s="17">
        <v>261.2</v>
      </c>
      <c r="BM42" s="17">
        <v>447.07346999999999</v>
      </c>
      <c r="BN42" s="17">
        <v>365.16332999999997</v>
      </c>
      <c r="BO42" s="17">
        <v>-103.96333</v>
      </c>
      <c r="BP42" s="17">
        <v>4.5</v>
      </c>
      <c r="BQ42" s="17">
        <v>4.4318400000000002</v>
      </c>
      <c r="BR42" s="17">
        <v>4.4318400000000002</v>
      </c>
      <c r="BS42" s="17">
        <v>6.8159999999999998E-2</v>
      </c>
      <c r="BT42" s="17"/>
      <c r="BU42" s="17"/>
      <c r="BV42" s="17"/>
      <c r="BW42" s="17">
        <v>0</v>
      </c>
      <c r="BX42" s="17"/>
      <c r="BY42" s="17"/>
      <c r="BZ42" s="17"/>
      <c r="CA42" s="17">
        <v>0</v>
      </c>
      <c r="CB42" s="17"/>
      <c r="CC42" s="17"/>
      <c r="CD42" s="17"/>
      <c r="CE42" s="17">
        <v>0</v>
      </c>
      <c r="CF42" s="17"/>
      <c r="CG42" s="17"/>
      <c r="CH42" s="17"/>
      <c r="CI42" s="17">
        <v>0</v>
      </c>
      <c r="CJ42" s="17">
        <v>163.1</v>
      </c>
      <c r="CK42" s="17">
        <v>163.90777</v>
      </c>
      <c r="CL42" s="17">
        <v>163.90777</v>
      </c>
      <c r="CM42" s="17">
        <v>-0.80776999999999999</v>
      </c>
      <c r="CN42" s="17">
        <v>7.4</v>
      </c>
      <c r="CO42" s="17">
        <v>6.8003799999999996</v>
      </c>
      <c r="CP42" s="17">
        <v>5.1333399999999996</v>
      </c>
      <c r="CQ42" s="17">
        <v>2.2666599999999999</v>
      </c>
      <c r="CR42" s="17">
        <v>5.3</v>
      </c>
      <c r="CS42" s="17">
        <v>3.7328199999999998</v>
      </c>
      <c r="CT42" s="17">
        <v>2.8177599999999998</v>
      </c>
      <c r="CU42" s="17">
        <v>2.48224</v>
      </c>
      <c r="CV42" s="17">
        <v>0</v>
      </c>
      <c r="CW42" s="17">
        <v>0</v>
      </c>
      <c r="CX42" s="17"/>
      <c r="CY42" s="17">
        <v>0</v>
      </c>
      <c r="CZ42" s="17">
        <v>6.7</v>
      </c>
      <c r="DA42" s="17">
        <v>6.8787000000000003</v>
      </c>
      <c r="DB42" s="17">
        <v>6.8787000000000003</v>
      </c>
      <c r="DC42" s="17">
        <v>-0.1787</v>
      </c>
      <c r="DD42" s="17">
        <v>12</v>
      </c>
      <c r="DE42" s="17">
        <v>11.18956</v>
      </c>
      <c r="DF42" s="17">
        <v>14.919420000000001</v>
      </c>
      <c r="DG42" s="17">
        <v>-2.9194200000000001</v>
      </c>
      <c r="DH42" s="17">
        <v>78.8</v>
      </c>
      <c r="DI42" s="17">
        <v>60</v>
      </c>
      <c r="DJ42" s="17">
        <v>81.708960000000005</v>
      </c>
      <c r="DK42" s="17">
        <v>-2.90896</v>
      </c>
      <c r="DL42" s="17"/>
      <c r="DM42" s="17"/>
      <c r="DN42" s="17"/>
      <c r="DO42" s="17">
        <v>0</v>
      </c>
      <c r="DP42" s="17"/>
      <c r="DQ42" s="17"/>
      <c r="DR42" s="17"/>
      <c r="DS42" s="17">
        <v>0</v>
      </c>
      <c r="DT42" s="17"/>
      <c r="DU42" s="17"/>
      <c r="DV42" s="17"/>
      <c r="DW42" s="17">
        <v>0</v>
      </c>
      <c r="DX42" s="17"/>
      <c r="DY42" s="17"/>
      <c r="DZ42" s="17"/>
      <c r="EA42" s="17">
        <v>0</v>
      </c>
      <c r="EB42" s="17">
        <v>85.2</v>
      </c>
      <c r="EC42" s="17">
        <v>77.423289999999994</v>
      </c>
      <c r="ED42" s="17">
        <v>76.841160000000002</v>
      </c>
      <c r="EE42" s="17">
        <v>8.3588400000000007</v>
      </c>
      <c r="EF42" s="17">
        <v>164.3</v>
      </c>
      <c r="EG42" s="17">
        <v>214.73996</v>
      </c>
      <c r="EH42" s="17">
        <v>75.646199999999993</v>
      </c>
      <c r="EI42" s="17">
        <v>88.653800000000004</v>
      </c>
      <c r="EJ42" s="17"/>
      <c r="EK42" s="17"/>
      <c r="EL42" s="17"/>
      <c r="EM42" s="17">
        <v>0</v>
      </c>
      <c r="EN42" s="17"/>
      <c r="EO42" s="17"/>
      <c r="EP42" s="17"/>
      <c r="EQ42" s="17">
        <v>0</v>
      </c>
      <c r="ER42" s="17"/>
      <c r="ES42" s="17"/>
      <c r="ET42" s="17"/>
      <c r="EU42" s="17">
        <v>0</v>
      </c>
      <c r="EV42" s="17">
        <v>6.5</v>
      </c>
      <c r="EW42" s="17">
        <v>6.39</v>
      </c>
      <c r="EX42" s="17">
        <v>6.39</v>
      </c>
      <c r="EY42" s="17">
        <v>0.11</v>
      </c>
      <c r="EZ42" s="17">
        <v>320</v>
      </c>
      <c r="FA42" s="17">
        <v>180.53761</v>
      </c>
      <c r="FB42" s="17">
        <v>184.00536</v>
      </c>
      <c r="FC42" s="17">
        <v>135.99464</v>
      </c>
      <c r="FD42" s="17">
        <v>46.3</v>
      </c>
      <c r="FE42" s="17">
        <v>47.880020000000002</v>
      </c>
      <c r="FF42" s="17">
        <v>50.973100000000002</v>
      </c>
      <c r="FG42" s="17">
        <v>-4.6730999999999998</v>
      </c>
      <c r="FH42" s="17">
        <v>60.6</v>
      </c>
      <c r="FI42" s="17">
        <v>75</v>
      </c>
      <c r="FJ42" s="17">
        <v>54.83023</v>
      </c>
      <c r="FK42" s="17">
        <v>5.7697700000000003</v>
      </c>
      <c r="FL42" s="17">
        <v>23.5</v>
      </c>
      <c r="FM42" s="17">
        <v>25.030059999999999</v>
      </c>
      <c r="FN42" s="17">
        <v>24.499369999999999</v>
      </c>
      <c r="FO42" s="17">
        <v>-0.99936999999999998</v>
      </c>
      <c r="FP42" s="17">
        <v>18.8</v>
      </c>
      <c r="FQ42" s="17">
        <v>19.192229999999999</v>
      </c>
      <c r="FR42" s="17">
        <v>19.192229999999999</v>
      </c>
      <c r="FS42" s="17">
        <v>-0.39223000000000002</v>
      </c>
      <c r="FT42" s="17">
        <v>19.8</v>
      </c>
      <c r="FU42" s="17">
        <v>20</v>
      </c>
      <c r="FV42" s="17">
        <v>19.223299999999998</v>
      </c>
      <c r="FW42" s="17">
        <v>0.57669999999999999</v>
      </c>
      <c r="FX42" s="17">
        <v>88.4</v>
      </c>
      <c r="FY42" s="17">
        <v>87.232039999999998</v>
      </c>
      <c r="FZ42" s="17">
        <v>87.232039999999998</v>
      </c>
      <c r="GA42" s="17">
        <v>1.1679600000000001</v>
      </c>
      <c r="GB42" s="17"/>
      <c r="GC42" s="17"/>
      <c r="GD42" s="17"/>
      <c r="GE42" s="17">
        <v>0</v>
      </c>
      <c r="GF42" s="17">
        <v>0</v>
      </c>
      <c r="GG42" s="17"/>
      <c r="GH42" s="17">
        <v>173.5</v>
      </c>
      <c r="GI42" s="17">
        <v>-173.5</v>
      </c>
      <c r="GJ42" s="17">
        <v>0</v>
      </c>
      <c r="GK42" s="17"/>
      <c r="GL42" s="17"/>
      <c r="GM42" s="17">
        <v>0</v>
      </c>
      <c r="GN42" s="17">
        <v>102.9</v>
      </c>
      <c r="GO42" s="17">
        <v>84.032079999999993</v>
      </c>
      <c r="GP42" s="17">
        <v>86.96208</v>
      </c>
      <c r="GQ42" s="17">
        <v>15.93792</v>
      </c>
      <c r="GR42" s="17">
        <v>8.1999999999999993</v>
      </c>
      <c r="GS42" s="17">
        <v>8.2552000000000003</v>
      </c>
      <c r="GT42" s="17">
        <v>5.1650400000000003</v>
      </c>
      <c r="GU42" s="17">
        <v>3.0349599999999999</v>
      </c>
      <c r="GV42" s="17">
        <v>2.2000000000000002</v>
      </c>
      <c r="GW42" s="17">
        <v>2.0343399999999998</v>
      </c>
      <c r="GX42" s="17">
        <v>5.4186100000000001</v>
      </c>
      <c r="GY42" s="17">
        <v>-3.21861</v>
      </c>
      <c r="GZ42" s="17">
        <v>24.6</v>
      </c>
      <c r="HA42" s="17">
        <v>33.302120000000002</v>
      </c>
      <c r="HB42" s="17">
        <v>30.096399999999999</v>
      </c>
      <c r="HC42" s="17">
        <v>-5.4964000000000004</v>
      </c>
      <c r="HD42" s="17">
        <v>42.5</v>
      </c>
      <c r="HE42" s="17">
        <v>44.060189999999999</v>
      </c>
      <c r="HF42" s="17">
        <v>44.060189999999999</v>
      </c>
      <c r="HG42" s="17">
        <v>-1.56019</v>
      </c>
      <c r="HH42" s="17">
        <v>3.6</v>
      </c>
      <c r="HI42" s="17"/>
      <c r="HJ42" s="17">
        <v>1.5019400000000001</v>
      </c>
      <c r="HK42" s="17">
        <v>2.0980599999999998</v>
      </c>
      <c r="HL42" s="17">
        <v>16.600000000000001</v>
      </c>
      <c r="HM42" s="17">
        <v>14.997669999999999</v>
      </c>
      <c r="HN42" s="17">
        <v>14.997669999999999</v>
      </c>
      <c r="HO42" s="17">
        <v>1.60233</v>
      </c>
      <c r="HP42" s="17">
        <v>59.1</v>
      </c>
      <c r="HQ42" s="17">
        <v>82.804119999999998</v>
      </c>
      <c r="HR42" s="17">
        <v>126.03677</v>
      </c>
      <c r="HS42" s="17">
        <v>-66.936769999999996</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79.400000000000006</v>
      </c>
      <c r="JE42" s="17">
        <v>69.883719999999997</v>
      </c>
      <c r="JF42" s="17">
        <v>73.448759999999993</v>
      </c>
      <c r="JG42" s="17">
        <v>5.9512400000000003</v>
      </c>
      <c r="JH42" s="17">
        <v>175.1</v>
      </c>
      <c r="JI42" s="17">
        <v>178.52956</v>
      </c>
      <c r="JJ42" s="17">
        <v>178.52956</v>
      </c>
      <c r="JK42" s="17">
        <v>-3.4295599999999999</v>
      </c>
      <c r="JL42" s="17">
        <v>173.5</v>
      </c>
      <c r="JM42" s="17">
        <v>178.52956</v>
      </c>
      <c r="JN42" s="17">
        <v>178.52956</v>
      </c>
      <c r="JO42" s="17">
        <v>-5.02956</v>
      </c>
      <c r="JP42" s="17">
        <v>200</v>
      </c>
      <c r="JQ42" s="17">
        <v>178.52956</v>
      </c>
      <c r="JR42" s="17">
        <v>178.52956</v>
      </c>
      <c r="JS42" s="17">
        <v>21.47044</v>
      </c>
      <c r="JT42" s="17">
        <v>275.3</v>
      </c>
      <c r="JU42" s="17">
        <v>267.79433</v>
      </c>
      <c r="JV42" s="17">
        <v>267.79433</v>
      </c>
      <c r="JW42" s="17">
        <v>7.5056700000000003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3.7</v>
      </c>
      <c r="LE42" s="17">
        <v>3.7524000000000002</v>
      </c>
      <c r="LF42" s="17">
        <v>3.7524000000000002</v>
      </c>
      <c r="LG42" s="17">
        <v>-5.2400000000000002E-2</v>
      </c>
      <c r="LH42" s="17">
        <v>59.6</v>
      </c>
      <c r="LI42" s="17">
        <v>0</v>
      </c>
      <c r="LJ42" s="17">
        <v>69.458979999999997</v>
      </c>
      <c r="LK42" s="17">
        <v>-9.8589800000000007</v>
      </c>
      <c r="LL42" s="17">
        <v>105.4</v>
      </c>
      <c r="LM42" s="17">
        <v>93.511960000000002</v>
      </c>
      <c r="LN42" s="17">
        <v>107.51946</v>
      </c>
      <c r="LO42" s="17">
        <v>-2.1194600000000001</v>
      </c>
      <c r="LP42" s="17">
        <v>62.2</v>
      </c>
      <c r="LQ42" s="17">
        <v>65.059539999999998</v>
      </c>
      <c r="LR42" s="17">
        <v>67.133979999999994</v>
      </c>
      <c r="LS42" s="17">
        <v>-4.93398</v>
      </c>
      <c r="LT42" s="17">
        <v>67.5</v>
      </c>
      <c r="LU42" s="17">
        <v>72.37388</v>
      </c>
      <c r="LV42" s="17">
        <v>78.567999999999998</v>
      </c>
      <c r="LW42" s="17">
        <v>-11.068</v>
      </c>
      <c r="LX42" s="17">
        <v>29.8</v>
      </c>
      <c r="LY42" s="17">
        <v>29.951460000000001</v>
      </c>
      <c r="LZ42" s="17">
        <v>29.951460000000001</v>
      </c>
      <c r="MA42" s="17">
        <v>-0.15146000000000001</v>
      </c>
      <c r="MB42" s="17"/>
      <c r="MC42" s="17"/>
      <c r="MD42" s="17"/>
      <c r="ME42" s="17">
        <v>0</v>
      </c>
      <c r="MF42" s="17"/>
      <c r="MG42" s="17"/>
      <c r="MH42" s="17"/>
      <c r="MI42" s="17">
        <v>0</v>
      </c>
      <c r="MJ42" s="17"/>
      <c r="MK42" s="17"/>
      <c r="ML42" s="17"/>
      <c r="MM42" s="17">
        <v>0</v>
      </c>
      <c r="MN42" s="17">
        <v>145.4</v>
      </c>
      <c r="MO42" s="17">
        <v>135.10327000000001</v>
      </c>
      <c r="MP42" s="17">
        <v>149.77393000000001</v>
      </c>
      <c r="MQ42" s="17">
        <v>-4.3739299999999997</v>
      </c>
      <c r="MR42" s="17">
        <v>146.19999999999999</v>
      </c>
      <c r="MS42" s="17">
        <v>135.10327000000001</v>
      </c>
      <c r="MT42" s="17">
        <v>149.77393000000001</v>
      </c>
      <c r="MU42" s="17">
        <v>-3.5739299999999998</v>
      </c>
      <c r="MV42" s="17">
        <v>149.80000000000001</v>
      </c>
      <c r="MW42" s="17">
        <v>135.10327000000001</v>
      </c>
      <c r="MX42" s="17">
        <v>149.77393000000001</v>
      </c>
      <c r="MY42" s="17">
        <v>2.6069999999999999E-2</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140.80000000000001</v>
      </c>
      <c r="NU42" s="17">
        <v>145.06666999999999</v>
      </c>
      <c r="NV42" s="17">
        <v>192.4</v>
      </c>
      <c r="NW42" s="17">
        <v>-51.6</v>
      </c>
      <c r="NX42" s="17">
        <v>79.2</v>
      </c>
      <c r="NY42" s="17">
        <v>72.533330000000007</v>
      </c>
      <c r="NZ42" s="17">
        <v>96.2</v>
      </c>
      <c r="OA42" s="17">
        <v>-17</v>
      </c>
      <c r="OB42" s="17">
        <v>0</v>
      </c>
      <c r="OC42" s="17"/>
      <c r="OD42" s="17">
        <v>0.312</v>
      </c>
      <c r="OE42" s="17">
        <v>-0.312</v>
      </c>
      <c r="OF42" s="17">
        <v>18.899999999999999</v>
      </c>
      <c r="OG42" s="17">
        <v>85.5</v>
      </c>
      <c r="OH42" s="17">
        <v>90.070999999999998</v>
      </c>
      <c r="OI42" s="17">
        <v>-71.171000000000006</v>
      </c>
      <c r="OJ42" s="17">
        <v>3.8</v>
      </c>
      <c r="OK42" s="17"/>
      <c r="OL42" s="17">
        <v>3.38</v>
      </c>
      <c r="OM42" s="17">
        <v>0.42</v>
      </c>
      <c r="ON42" s="17">
        <v>10.4</v>
      </c>
      <c r="OO42" s="17">
        <v>9.1</v>
      </c>
      <c r="OP42" s="17">
        <v>11.816000000000001</v>
      </c>
      <c r="OQ42" s="17">
        <v>-1.4159999999999999</v>
      </c>
      <c r="OR42" s="17">
        <v>0.1</v>
      </c>
      <c r="OS42" s="17"/>
      <c r="OT42" s="17">
        <v>0.1</v>
      </c>
      <c r="OU42" s="17">
        <v>0</v>
      </c>
      <c r="OV42" s="17">
        <v>15.6</v>
      </c>
      <c r="OW42" s="17">
        <v>16</v>
      </c>
      <c r="OX42" s="17">
        <v>14.174759999999999</v>
      </c>
      <c r="OY42" s="17">
        <v>1.4252400000000001</v>
      </c>
      <c r="OZ42" s="17">
        <v>9.9</v>
      </c>
      <c r="PA42" s="17">
        <v>9</v>
      </c>
      <c r="PB42" s="17">
        <v>9</v>
      </c>
      <c r="PC42" s="17">
        <v>0.9</v>
      </c>
      <c r="PD42" s="17">
        <v>4.9000000000000004</v>
      </c>
      <c r="PE42" s="17">
        <v>5.67</v>
      </c>
      <c r="PF42" s="17">
        <v>5.67</v>
      </c>
      <c r="PG42" s="17">
        <v>-0.77</v>
      </c>
      <c r="PH42" s="17">
        <v>0.6</v>
      </c>
      <c r="PI42" s="17">
        <v>1.23</v>
      </c>
      <c r="PJ42" s="17">
        <v>1.23</v>
      </c>
      <c r="PK42" s="17">
        <v>-0.63</v>
      </c>
      <c r="PL42" s="17"/>
      <c r="PM42" s="17"/>
      <c r="PN42" s="17">
        <v>1.5</v>
      </c>
      <c r="PO42" s="17">
        <v>-1.5</v>
      </c>
      <c r="PP42" s="17">
        <v>4.3</v>
      </c>
      <c r="PQ42" s="17">
        <v>3.85</v>
      </c>
      <c r="PR42" s="17">
        <v>3.85</v>
      </c>
      <c r="PS42" s="17">
        <v>0.45</v>
      </c>
      <c r="PT42" s="17">
        <v>20</v>
      </c>
      <c r="PU42" s="17">
        <v>20</v>
      </c>
      <c r="PV42" s="17">
        <v>19.417480000000001</v>
      </c>
      <c r="PW42" s="17">
        <v>0.58252000000000004</v>
      </c>
      <c r="PX42" s="17">
        <v>18.8</v>
      </c>
      <c r="PY42" s="17">
        <v>20</v>
      </c>
      <c r="PZ42" s="17">
        <v>19.417480000000001</v>
      </c>
      <c r="QA42" s="17">
        <v>-0.61748000000000003</v>
      </c>
      <c r="QB42" s="17">
        <v>12.1</v>
      </c>
      <c r="QC42" s="17">
        <v>10</v>
      </c>
      <c r="QD42" s="17">
        <v>9</v>
      </c>
      <c r="QE42" s="17">
        <v>3.1</v>
      </c>
      <c r="QF42" s="17">
        <v>3.6</v>
      </c>
      <c r="QG42" s="17">
        <v>3.5</v>
      </c>
      <c r="QH42" s="17">
        <v>3.5</v>
      </c>
      <c r="QI42" s="17">
        <v>0.1</v>
      </c>
      <c r="QJ42" s="17">
        <v>18.5</v>
      </c>
      <c r="QK42" s="17">
        <v>19</v>
      </c>
      <c r="QL42" s="17">
        <v>17.961169999999999</v>
      </c>
      <c r="QM42" s="17">
        <v>0.53883000000000003</v>
      </c>
      <c r="QN42" s="17">
        <v>0.1</v>
      </c>
      <c r="QO42" s="17"/>
      <c r="QP42" s="17">
        <v>0.02</v>
      </c>
      <c r="QQ42" s="17">
        <v>0.08</v>
      </c>
      <c r="QR42" s="17">
        <v>0</v>
      </c>
      <c r="QS42" s="17"/>
      <c r="QT42" s="17">
        <v>1.577</v>
      </c>
      <c r="QU42" s="17">
        <v>-1.577</v>
      </c>
      <c r="QV42" s="17">
        <v>15.8</v>
      </c>
      <c r="QW42" s="17">
        <v>21.1</v>
      </c>
      <c r="QX42" s="17">
        <v>20.779</v>
      </c>
      <c r="QY42" s="17">
        <v>-4.9790000000000001</v>
      </c>
      <c r="QZ42" s="17">
        <v>55.3</v>
      </c>
      <c r="RA42" s="17">
        <v>67.599999999999994</v>
      </c>
      <c r="RB42" s="17">
        <v>68.313000000000002</v>
      </c>
      <c r="RC42" s="17">
        <v>-13.013</v>
      </c>
      <c r="RD42" s="17">
        <v>4.5</v>
      </c>
      <c r="RE42" s="17">
        <v>5</v>
      </c>
      <c r="RF42" s="17">
        <v>4.2</v>
      </c>
      <c r="RG42" s="17">
        <v>0.3</v>
      </c>
      <c r="RH42" s="17">
        <v>1</v>
      </c>
      <c r="RI42" s="17">
        <v>1.2</v>
      </c>
      <c r="RJ42" s="17">
        <v>1.2</v>
      </c>
      <c r="RK42" s="17">
        <v>-0.2</v>
      </c>
      <c r="RL42" s="17">
        <v>2.2000000000000002</v>
      </c>
      <c r="RM42" s="17">
        <v>2.4</v>
      </c>
      <c r="RN42" s="17">
        <v>2.4</v>
      </c>
      <c r="RO42" s="17">
        <v>-0.2</v>
      </c>
      <c r="RP42" s="17">
        <v>3</v>
      </c>
      <c r="RQ42" s="17">
        <v>2.8</v>
      </c>
      <c r="RR42" s="17">
        <v>2.8</v>
      </c>
      <c r="RS42" s="17">
        <v>0.2</v>
      </c>
      <c r="RT42" s="17">
        <v>0</v>
      </c>
      <c r="RU42" s="17"/>
      <c r="RV42" s="17">
        <v>0</v>
      </c>
      <c r="RW42" s="17">
        <v>0</v>
      </c>
      <c r="RX42" s="17">
        <v>3.2</v>
      </c>
      <c r="RY42" s="17">
        <v>3.2610000000000001</v>
      </c>
      <c r="RZ42" s="17">
        <v>3.2610000000000001</v>
      </c>
      <c r="SA42" s="17">
        <v>-6.0999999999999999E-2</v>
      </c>
      <c r="SB42" s="17">
        <v>9.5</v>
      </c>
      <c r="SC42" s="17">
        <v>8.22105</v>
      </c>
      <c r="SD42" s="17">
        <v>0</v>
      </c>
      <c r="SE42" s="17">
        <v>9.5</v>
      </c>
      <c r="SF42" s="17">
        <v>1.8</v>
      </c>
      <c r="SG42" s="17">
        <v>1.9</v>
      </c>
      <c r="SH42" s="17">
        <v>1.9</v>
      </c>
      <c r="SI42" s="17">
        <v>-0.1</v>
      </c>
      <c r="SJ42" s="17"/>
      <c r="SK42" s="17"/>
      <c r="SL42" s="17">
        <v>0.7</v>
      </c>
      <c r="SM42" s="17">
        <v>-0.7</v>
      </c>
      <c r="SN42" s="17">
        <v>10.199999999999999</v>
      </c>
      <c r="SO42" s="17">
        <v>10.67961</v>
      </c>
      <c r="SP42" s="17">
        <v>10.67961</v>
      </c>
      <c r="SQ42" s="17">
        <v>-0.47960999999999998</v>
      </c>
      <c r="SR42" s="17">
        <v>4.2</v>
      </c>
      <c r="SS42" s="17">
        <v>5.4</v>
      </c>
      <c r="ST42" s="17">
        <v>5.4</v>
      </c>
      <c r="SU42" s="17">
        <v>-1.2</v>
      </c>
      <c r="SV42" s="17">
        <v>6.4</v>
      </c>
      <c r="SW42" s="17">
        <v>7</v>
      </c>
      <c r="SX42" s="17">
        <v>7</v>
      </c>
      <c r="SY42" s="17">
        <v>-0.6</v>
      </c>
      <c r="SZ42" s="17">
        <v>9.1999999999999993</v>
      </c>
      <c r="TA42" s="17">
        <v>10</v>
      </c>
      <c r="TB42" s="17">
        <v>10.67961</v>
      </c>
      <c r="TC42" s="17">
        <v>-1.4796100000000001</v>
      </c>
      <c r="TD42" s="17">
        <v>19.7</v>
      </c>
      <c r="TE42" s="17">
        <v>20</v>
      </c>
      <c r="TF42" s="17">
        <v>19.029129999999999</v>
      </c>
      <c r="TG42" s="17">
        <v>0.67086999999999997</v>
      </c>
      <c r="TH42" s="17">
        <v>15.2</v>
      </c>
      <c r="TI42" s="17">
        <v>18.68432</v>
      </c>
      <c r="TJ42" s="17">
        <v>18.556999999999999</v>
      </c>
      <c r="TK42" s="17">
        <v>-3.3570000000000002</v>
      </c>
      <c r="TL42" s="17">
        <v>61.6</v>
      </c>
      <c r="TM42" s="17">
        <v>57.3</v>
      </c>
      <c r="TN42" s="17">
        <v>56.932000000000002</v>
      </c>
      <c r="TO42" s="17">
        <v>4.6680000000000001</v>
      </c>
      <c r="TP42" s="17">
        <v>1.3</v>
      </c>
      <c r="TQ42" s="17"/>
      <c r="TR42" s="17">
        <v>6.9000000000000006E-2</v>
      </c>
      <c r="TS42" s="17">
        <v>1.2310000000000001</v>
      </c>
      <c r="TT42" s="17">
        <v>43.2</v>
      </c>
      <c r="TU42" s="17">
        <v>52.7</v>
      </c>
      <c r="TV42" s="17">
        <v>59.613</v>
      </c>
      <c r="TW42" s="17">
        <v>-16.413</v>
      </c>
      <c r="TX42" s="17">
        <v>53</v>
      </c>
      <c r="TY42" s="17">
        <v>58.797690000000003</v>
      </c>
      <c r="TZ42" s="17">
        <v>69.317999999999998</v>
      </c>
      <c r="UA42" s="17">
        <v>-16.318000000000001</v>
      </c>
      <c r="UB42" s="17">
        <v>5.5</v>
      </c>
      <c r="UC42" s="17">
        <v>7.6</v>
      </c>
      <c r="UD42" s="17">
        <v>7.9889999999999999</v>
      </c>
      <c r="UE42" s="17">
        <v>-2.4889999999999999</v>
      </c>
      <c r="UF42" s="17">
        <v>5.2</v>
      </c>
      <c r="UG42" s="17">
        <v>6.5</v>
      </c>
      <c r="UH42" s="17">
        <v>6.9050000000000002</v>
      </c>
      <c r="UI42" s="17">
        <v>-1.7050000000000001</v>
      </c>
      <c r="UJ42" s="17">
        <v>10.8</v>
      </c>
      <c r="UK42" s="17">
        <v>11</v>
      </c>
      <c r="UL42" s="17">
        <v>10.19417</v>
      </c>
      <c r="UM42" s="17">
        <v>0.60582999999999998</v>
      </c>
      <c r="UN42" s="17">
        <v>3</v>
      </c>
      <c r="UO42" s="17">
        <v>3</v>
      </c>
      <c r="UP42" s="17">
        <v>3</v>
      </c>
      <c r="UQ42" s="17">
        <v>0</v>
      </c>
      <c r="UR42" s="17">
        <v>9</v>
      </c>
      <c r="US42" s="17">
        <v>7.8</v>
      </c>
      <c r="UT42" s="17">
        <v>7.8</v>
      </c>
      <c r="UU42" s="17">
        <v>1.2</v>
      </c>
      <c r="UV42" s="17">
        <v>8.1999999999999993</v>
      </c>
      <c r="UW42" s="17">
        <v>9</v>
      </c>
      <c r="UX42" s="17">
        <v>9</v>
      </c>
      <c r="UY42" s="17">
        <v>-0.8</v>
      </c>
      <c r="UZ42" s="17">
        <v>8.8000000000000007</v>
      </c>
      <c r="VA42" s="17">
        <v>9</v>
      </c>
      <c r="VB42" s="17">
        <v>10</v>
      </c>
      <c r="VC42" s="17">
        <v>-1.2</v>
      </c>
      <c r="VD42" s="17">
        <v>9</v>
      </c>
      <c r="VE42" s="17">
        <v>9</v>
      </c>
      <c r="VF42" s="17">
        <v>9.9029100000000003</v>
      </c>
      <c r="VG42" s="17">
        <v>-0.90290999999999999</v>
      </c>
      <c r="VH42" s="17">
        <v>10.3</v>
      </c>
      <c r="VI42" s="17">
        <v>8</v>
      </c>
      <c r="VJ42" s="17">
        <v>10.135</v>
      </c>
      <c r="VK42" s="17">
        <v>0.16500000000000001</v>
      </c>
      <c r="VL42" s="17">
        <v>18.100000000000001</v>
      </c>
      <c r="VM42" s="17"/>
      <c r="VN42" s="17">
        <v>35.642000000000003</v>
      </c>
      <c r="VO42" s="17">
        <v>-17.542000000000002</v>
      </c>
      <c r="VP42" s="17">
        <v>1.4</v>
      </c>
      <c r="VQ42" s="17"/>
      <c r="VR42" s="17">
        <v>3.298</v>
      </c>
      <c r="VS42" s="17">
        <v>-1.8979999999999999</v>
      </c>
      <c r="VT42" s="17">
        <v>5.4</v>
      </c>
      <c r="VU42" s="17"/>
      <c r="VV42" s="17">
        <v>2.6139999999999999</v>
      </c>
      <c r="VW42" s="17">
        <v>2.786</v>
      </c>
      <c r="VX42" s="17">
        <v>0.6</v>
      </c>
      <c r="VY42" s="17">
        <v>0.6</v>
      </c>
      <c r="VZ42" s="17">
        <v>0.6</v>
      </c>
      <c r="WA42" s="17">
        <v>0</v>
      </c>
      <c r="WB42" s="17">
        <v>126.4</v>
      </c>
      <c r="WC42" s="17">
        <v>99.3</v>
      </c>
      <c r="WD42" s="17">
        <v>105.771</v>
      </c>
      <c r="WE42" s="17">
        <v>20.629000000000001</v>
      </c>
      <c r="WF42" s="17">
        <v>146.30000000000001</v>
      </c>
      <c r="WG42" s="17">
        <v>104.3</v>
      </c>
      <c r="WH42" s="17">
        <v>108.512</v>
      </c>
      <c r="WI42" s="17">
        <v>37.787999999999997</v>
      </c>
      <c r="WJ42" s="17">
        <v>6.6</v>
      </c>
      <c r="WK42" s="17"/>
      <c r="WL42" s="17">
        <v>2.8519999999999999</v>
      </c>
      <c r="WM42" s="17">
        <v>3.7480000000000002</v>
      </c>
      <c r="WN42" s="17">
        <v>1.7</v>
      </c>
      <c r="WO42" s="17"/>
      <c r="WP42" s="17">
        <v>0</v>
      </c>
      <c r="WQ42" s="17">
        <v>1.7</v>
      </c>
      <c r="WR42" s="17">
        <v>9.8000000000000007</v>
      </c>
      <c r="WS42" s="17">
        <v>9.8000000000000007</v>
      </c>
      <c r="WT42" s="17">
        <v>9.8000000000000007</v>
      </c>
      <c r="WU42" s="17">
        <v>0</v>
      </c>
      <c r="WV42" s="17">
        <v>19.8</v>
      </c>
      <c r="WW42" s="17">
        <v>20</v>
      </c>
      <c r="WX42" s="17">
        <v>19.12621</v>
      </c>
      <c r="WY42" s="17">
        <v>0.67379</v>
      </c>
      <c r="WZ42" s="17">
        <v>7.6</v>
      </c>
      <c r="XA42" s="17">
        <v>9</v>
      </c>
      <c r="XB42" s="17">
        <v>10.7</v>
      </c>
      <c r="XC42" s="17">
        <v>-3.1</v>
      </c>
      <c r="XD42" s="17">
        <v>42.39</v>
      </c>
      <c r="XE42" s="17">
        <v>44.210529999999999</v>
      </c>
      <c r="XF42" s="17">
        <v>42</v>
      </c>
      <c r="XG42" s="17">
        <v>0.39</v>
      </c>
      <c r="XH42" s="17">
        <v>11.22</v>
      </c>
      <c r="XI42" s="17">
        <v>15.78947</v>
      </c>
      <c r="XJ42" s="17">
        <v>15</v>
      </c>
      <c r="XK42" s="17">
        <v>-3.78</v>
      </c>
      <c r="XL42" s="17"/>
      <c r="XM42" s="17"/>
      <c r="XN42" s="17"/>
      <c r="XO42" s="17">
        <v>0</v>
      </c>
      <c r="XP42" s="17"/>
      <c r="XQ42" s="17"/>
      <c r="XR42" s="17"/>
      <c r="XS42" s="17">
        <v>0</v>
      </c>
      <c r="XT42" s="17">
        <v>17</v>
      </c>
      <c r="XU42" s="17">
        <v>17</v>
      </c>
      <c r="XV42" s="17">
        <v>14</v>
      </c>
      <c r="XW42" s="17">
        <v>3</v>
      </c>
      <c r="XX42" s="17"/>
      <c r="XY42" s="17"/>
      <c r="XZ42" s="17"/>
      <c r="YA42" s="17">
        <v>0</v>
      </c>
      <c r="YB42" s="17">
        <v>3.9</v>
      </c>
      <c r="YC42" s="17">
        <v>6.57</v>
      </c>
      <c r="YD42" s="17">
        <v>6.57</v>
      </c>
      <c r="YE42" s="17">
        <v>-2.67</v>
      </c>
    </row>
    <row r="43" spans="1:655" ht="24" customHeight="1" x14ac:dyDescent="0.25">
      <c r="A43" s="1"/>
      <c r="B43" s="16" t="s">
        <v>42</v>
      </c>
      <c r="C43" s="16" t="s">
        <v>840</v>
      </c>
      <c r="D43" s="17">
        <v>141</v>
      </c>
      <c r="E43" s="17">
        <v>146</v>
      </c>
      <c r="F43" s="17">
        <v>125.64337999999999</v>
      </c>
      <c r="G43" s="17">
        <v>15.356619999999999</v>
      </c>
      <c r="H43" s="17">
        <v>650.5</v>
      </c>
      <c r="I43" s="17">
        <v>643.65809000000002</v>
      </c>
      <c r="J43" s="17">
        <v>594.17128000000002</v>
      </c>
      <c r="K43" s="17">
        <v>56.328719999999997</v>
      </c>
      <c r="L43" s="17">
        <v>218.8</v>
      </c>
      <c r="M43" s="17">
        <v>209.39341999999999</v>
      </c>
      <c r="N43" s="17">
        <v>193.29447999999999</v>
      </c>
      <c r="O43" s="17">
        <v>25.505520000000001</v>
      </c>
      <c r="P43" s="17"/>
      <c r="Q43" s="17"/>
      <c r="R43" s="17"/>
      <c r="S43" s="17">
        <v>0</v>
      </c>
      <c r="T43" s="17"/>
      <c r="U43" s="17"/>
      <c r="V43" s="17"/>
      <c r="W43" s="17">
        <v>0</v>
      </c>
      <c r="X43" s="17">
        <v>80.5</v>
      </c>
      <c r="Y43" s="17">
        <v>91.778639999999996</v>
      </c>
      <c r="Z43" s="17">
        <v>76.798159999999996</v>
      </c>
      <c r="AA43" s="17">
        <v>3.7018399999999998</v>
      </c>
      <c r="AB43" s="17">
        <v>159.69999999999999</v>
      </c>
      <c r="AC43" s="17">
        <v>162.26246</v>
      </c>
      <c r="AD43" s="17">
        <v>169.06631999999999</v>
      </c>
      <c r="AE43" s="17">
        <v>-9.36632</v>
      </c>
      <c r="AF43" s="17"/>
      <c r="AG43" s="17"/>
      <c r="AH43" s="17"/>
      <c r="AI43" s="17">
        <v>0</v>
      </c>
      <c r="AJ43" s="17"/>
      <c r="AK43" s="17"/>
      <c r="AL43" s="17"/>
      <c r="AM43" s="17">
        <v>0</v>
      </c>
      <c r="AN43" s="17">
        <v>0</v>
      </c>
      <c r="AO43" s="17"/>
      <c r="AP43" s="17"/>
      <c r="AQ43" s="17">
        <v>0</v>
      </c>
      <c r="AR43" s="17">
        <v>206.5</v>
      </c>
      <c r="AS43" s="17">
        <v>191.09163000000001</v>
      </c>
      <c r="AT43" s="17">
        <v>204.72800000000001</v>
      </c>
      <c r="AU43" s="17">
        <v>1.772</v>
      </c>
      <c r="AV43" s="17">
        <v>209.4</v>
      </c>
      <c r="AW43" s="17">
        <v>191.09163000000001</v>
      </c>
      <c r="AX43" s="17">
        <v>204.72800000000001</v>
      </c>
      <c r="AY43" s="17">
        <v>4.6719999999999997</v>
      </c>
      <c r="AZ43" s="17">
        <v>197.8</v>
      </c>
      <c r="BA43" s="17">
        <v>191.09163000000001</v>
      </c>
      <c r="BB43" s="17">
        <v>204.72800000000001</v>
      </c>
      <c r="BC43" s="17">
        <v>-6.9279999999999999</v>
      </c>
      <c r="BD43" s="17"/>
      <c r="BE43" s="17"/>
      <c r="BF43" s="17"/>
      <c r="BG43" s="17">
        <v>0</v>
      </c>
      <c r="BH43" s="17"/>
      <c r="BI43" s="17"/>
      <c r="BJ43" s="17"/>
      <c r="BK43" s="17">
        <v>0</v>
      </c>
      <c r="BL43" s="17">
        <v>414.1</v>
      </c>
      <c r="BM43" s="17">
        <v>555.48244999999997</v>
      </c>
      <c r="BN43" s="17">
        <v>409.37696999999997</v>
      </c>
      <c r="BO43" s="17">
        <v>4.7230299999999996</v>
      </c>
      <c r="BP43" s="17">
        <v>4.5999999999999996</v>
      </c>
      <c r="BQ43" s="17">
        <v>4.4318400000000002</v>
      </c>
      <c r="BR43" s="17">
        <v>4.4318400000000002</v>
      </c>
      <c r="BS43" s="17">
        <v>0.16816</v>
      </c>
      <c r="BT43" s="17"/>
      <c r="BU43" s="17"/>
      <c r="BV43" s="17"/>
      <c r="BW43" s="17">
        <v>0</v>
      </c>
      <c r="BX43" s="17"/>
      <c r="BY43" s="17"/>
      <c r="BZ43" s="17"/>
      <c r="CA43" s="17">
        <v>0</v>
      </c>
      <c r="CB43" s="17"/>
      <c r="CC43" s="17"/>
      <c r="CD43" s="17"/>
      <c r="CE43" s="17">
        <v>0</v>
      </c>
      <c r="CF43" s="17"/>
      <c r="CG43" s="17"/>
      <c r="CH43" s="17"/>
      <c r="CI43" s="17">
        <v>0</v>
      </c>
      <c r="CJ43" s="17">
        <v>166</v>
      </c>
      <c r="CK43" s="17">
        <v>163.90777</v>
      </c>
      <c r="CL43" s="17">
        <v>163.90777</v>
      </c>
      <c r="CM43" s="17">
        <v>2.0922299999999998</v>
      </c>
      <c r="CN43" s="17">
        <v>7.6</v>
      </c>
      <c r="CO43" s="17">
        <v>6.8003799999999996</v>
      </c>
      <c r="CP43" s="17">
        <v>5.1333399999999996</v>
      </c>
      <c r="CQ43" s="17">
        <v>2.4666600000000001</v>
      </c>
      <c r="CR43" s="17">
        <v>6.4</v>
      </c>
      <c r="CS43" s="17">
        <v>3.7328199999999998</v>
      </c>
      <c r="CT43" s="17">
        <v>2.8177599999999998</v>
      </c>
      <c r="CU43" s="17">
        <v>3.5822400000000001</v>
      </c>
      <c r="CV43" s="17">
        <v>0.8</v>
      </c>
      <c r="CW43" s="17">
        <v>0</v>
      </c>
      <c r="CX43" s="17"/>
      <c r="CY43" s="17">
        <v>0.8</v>
      </c>
      <c r="CZ43" s="17">
        <v>6.7</v>
      </c>
      <c r="DA43" s="17">
        <v>6.8787000000000003</v>
      </c>
      <c r="DB43" s="17">
        <v>6.8787000000000003</v>
      </c>
      <c r="DC43" s="17">
        <v>-0.1787</v>
      </c>
      <c r="DD43" s="17">
        <v>12</v>
      </c>
      <c r="DE43" s="17">
        <v>11.18956</v>
      </c>
      <c r="DF43" s="17">
        <v>14.919420000000001</v>
      </c>
      <c r="DG43" s="17">
        <v>-2.9194200000000001</v>
      </c>
      <c r="DH43" s="17">
        <v>80.5</v>
      </c>
      <c r="DI43" s="17">
        <v>60</v>
      </c>
      <c r="DJ43" s="17">
        <v>81.708960000000005</v>
      </c>
      <c r="DK43" s="17">
        <v>-1.20896</v>
      </c>
      <c r="DL43" s="17"/>
      <c r="DM43" s="17"/>
      <c r="DN43" s="17"/>
      <c r="DO43" s="17">
        <v>0</v>
      </c>
      <c r="DP43" s="17"/>
      <c r="DQ43" s="17"/>
      <c r="DR43" s="17"/>
      <c r="DS43" s="17">
        <v>0</v>
      </c>
      <c r="DT43" s="17"/>
      <c r="DU43" s="17"/>
      <c r="DV43" s="17"/>
      <c r="DW43" s="17">
        <v>0</v>
      </c>
      <c r="DX43" s="17"/>
      <c r="DY43" s="17"/>
      <c r="DZ43" s="17"/>
      <c r="EA43" s="17">
        <v>0</v>
      </c>
      <c r="EB43" s="17">
        <v>111.1</v>
      </c>
      <c r="EC43" s="17">
        <v>51.550849999999997</v>
      </c>
      <c r="ED43" s="17">
        <v>76.841160000000002</v>
      </c>
      <c r="EE43" s="17">
        <v>34.258839999999999</v>
      </c>
      <c r="EF43" s="17">
        <v>198.7</v>
      </c>
      <c r="EG43" s="17">
        <v>220.48074</v>
      </c>
      <c r="EH43" s="17">
        <v>88.485489999999999</v>
      </c>
      <c r="EI43" s="17">
        <v>110.21451</v>
      </c>
      <c r="EJ43" s="17"/>
      <c r="EK43" s="17"/>
      <c r="EL43" s="17"/>
      <c r="EM43" s="17">
        <v>0</v>
      </c>
      <c r="EN43" s="17"/>
      <c r="EO43" s="17"/>
      <c r="EP43" s="17"/>
      <c r="EQ43" s="17">
        <v>0</v>
      </c>
      <c r="ER43" s="17"/>
      <c r="ES43" s="17"/>
      <c r="ET43" s="17"/>
      <c r="EU43" s="17">
        <v>0</v>
      </c>
      <c r="EV43" s="17">
        <v>6.5</v>
      </c>
      <c r="EW43" s="17">
        <v>6.39</v>
      </c>
      <c r="EX43" s="17">
        <v>6.39</v>
      </c>
      <c r="EY43" s="17">
        <v>0.11</v>
      </c>
      <c r="EZ43" s="17">
        <v>300.8</v>
      </c>
      <c r="FA43" s="17">
        <v>144.32990000000001</v>
      </c>
      <c r="FB43" s="17">
        <v>185.73535999999999</v>
      </c>
      <c r="FC43" s="17">
        <v>115.06464</v>
      </c>
      <c r="FD43" s="17">
        <v>46.8</v>
      </c>
      <c r="FE43" s="17">
        <v>47.880020000000002</v>
      </c>
      <c r="FF43" s="17">
        <v>50.973100000000002</v>
      </c>
      <c r="FG43" s="17">
        <v>-4.1730999999999998</v>
      </c>
      <c r="FH43" s="17">
        <v>43.8</v>
      </c>
      <c r="FI43" s="17">
        <v>112.01031</v>
      </c>
      <c r="FJ43" s="17">
        <v>56.863390000000003</v>
      </c>
      <c r="FK43" s="17">
        <v>-13.06339</v>
      </c>
      <c r="FL43" s="17">
        <v>24.8</v>
      </c>
      <c r="FM43" s="17">
        <v>25.030059999999999</v>
      </c>
      <c r="FN43" s="17">
        <v>24.499369999999999</v>
      </c>
      <c r="FO43" s="17">
        <v>0.30063000000000001</v>
      </c>
      <c r="FP43" s="17">
        <v>18.8</v>
      </c>
      <c r="FQ43" s="17">
        <v>19.192229999999999</v>
      </c>
      <c r="FR43" s="17">
        <v>19.192229999999999</v>
      </c>
      <c r="FS43" s="17">
        <v>-0.39223000000000002</v>
      </c>
      <c r="FT43" s="17">
        <v>19.8</v>
      </c>
      <c r="FU43" s="17">
        <v>20</v>
      </c>
      <c r="FV43" s="17">
        <v>19.223299999999998</v>
      </c>
      <c r="FW43" s="17">
        <v>0.57669999999999999</v>
      </c>
      <c r="FX43" s="17">
        <v>85.8</v>
      </c>
      <c r="FY43" s="17">
        <v>87.232039999999998</v>
      </c>
      <c r="FZ43" s="17">
        <v>87.232039999999998</v>
      </c>
      <c r="GA43" s="17">
        <v>-1.43204</v>
      </c>
      <c r="GB43" s="17"/>
      <c r="GC43" s="17"/>
      <c r="GD43" s="17"/>
      <c r="GE43" s="17">
        <v>0</v>
      </c>
      <c r="GF43" s="17">
        <v>0</v>
      </c>
      <c r="GG43" s="17"/>
      <c r="GH43" s="17">
        <v>137</v>
      </c>
      <c r="GI43" s="17">
        <v>-137</v>
      </c>
      <c r="GJ43" s="17">
        <v>0</v>
      </c>
      <c r="GK43" s="17"/>
      <c r="GL43" s="17">
        <v>68.5</v>
      </c>
      <c r="GM43" s="17">
        <v>-68.5</v>
      </c>
      <c r="GN43" s="17">
        <v>102.3</v>
      </c>
      <c r="GO43" s="17">
        <v>97.221320000000006</v>
      </c>
      <c r="GP43" s="17">
        <v>87.44811</v>
      </c>
      <c r="GQ43" s="17">
        <v>14.851889999999999</v>
      </c>
      <c r="GR43" s="17">
        <v>8.1</v>
      </c>
      <c r="GS43" s="17">
        <v>8.2552000000000003</v>
      </c>
      <c r="GT43" s="17">
        <v>5.1650400000000003</v>
      </c>
      <c r="GU43" s="17">
        <v>2.9349599999999998</v>
      </c>
      <c r="GV43" s="17">
        <v>2.2000000000000002</v>
      </c>
      <c r="GW43" s="17">
        <v>2.0343399999999998</v>
      </c>
      <c r="GX43" s="17">
        <v>5.4186100000000001</v>
      </c>
      <c r="GY43" s="17">
        <v>-3.21861</v>
      </c>
      <c r="GZ43" s="17">
        <v>27.9</v>
      </c>
      <c r="HA43" s="17">
        <v>33.302120000000002</v>
      </c>
      <c r="HB43" s="17">
        <v>29.318239999999999</v>
      </c>
      <c r="HC43" s="17">
        <v>-1.4182399999999999</v>
      </c>
      <c r="HD43" s="17">
        <v>43.2</v>
      </c>
      <c r="HE43" s="17">
        <v>44.060189999999999</v>
      </c>
      <c r="HF43" s="17">
        <v>44.060189999999999</v>
      </c>
      <c r="HG43" s="17">
        <v>-0.86019000000000001</v>
      </c>
      <c r="HH43" s="17">
        <v>3.6</v>
      </c>
      <c r="HI43" s="17"/>
      <c r="HJ43" s="17">
        <v>1.5019400000000001</v>
      </c>
      <c r="HK43" s="17">
        <v>2.0980599999999998</v>
      </c>
      <c r="HL43" s="17">
        <v>16.7</v>
      </c>
      <c r="HM43" s="17">
        <v>14.997669999999999</v>
      </c>
      <c r="HN43" s="17">
        <v>14.997669999999999</v>
      </c>
      <c r="HO43" s="17">
        <v>1.7023299999999999</v>
      </c>
      <c r="HP43" s="17">
        <v>82.5</v>
      </c>
      <c r="HQ43" s="17">
        <v>91.922330000000002</v>
      </c>
      <c r="HR43" s="17">
        <v>136.25979000000001</v>
      </c>
      <c r="HS43" s="17">
        <v>-53.759790000000002</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80.5</v>
      </c>
      <c r="JE43" s="17">
        <v>76.685519999999997</v>
      </c>
      <c r="JF43" s="17">
        <v>74.040120000000002</v>
      </c>
      <c r="JG43" s="17">
        <v>6.4598800000000001</v>
      </c>
      <c r="JH43" s="17">
        <v>177.6</v>
      </c>
      <c r="JI43" s="17">
        <v>178.52956</v>
      </c>
      <c r="JJ43" s="17">
        <v>178.52956</v>
      </c>
      <c r="JK43" s="17">
        <v>-0.92956000000000005</v>
      </c>
      <c r="JL43" s="17">
        <v>175.6</v>
      </c>
      <c r="JM43" s="17">
        <v>178.52956</v>
      </c>
      <c r="JN43" s="17">
        <v>178.52956</v>
      </c>
      <c r="JO43" s="17">
        <v>-2.9295599999999999</v>
      </c>
      <c r="JP43" s="17">
        <v>200</v>
      </c>
      <c r="JQ43" s="17">
        <v>178.52956</v>
      </c>
      <c r="JR43" s="17">
        <v>178.52956</v>
      </c>
      <c r="JS43" s="17">
        <v>21.47044</v>
      </c>
      <c r="JT43" s="17">
        <v>274.10000000000002</v>
      </c>
      <c r="JU43" s="17">
        <v>267.79433</v>
      </c>
      <c r="JV43" s="17">
        <v>267.79433</v>
      </c>
      <c r="JW43" s="17">
        <v>6.3056700000000001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3.7</v>
      </c>
      <c r="LE43" s="17">
        <v>3.7524000000000002</v>
      </c>
      <c r="LF43" s="17">
        <v>3.7524000000000002</v>
      </c>
      <c r="LG43" s="17">
        <v>-5.2400000000000002E-2</v>
      </c>
      <c r="LH43" s="17">
        <v>85</v>
      </c>
      <c r="LI43" s="17">
        <v>90.186689999999999</v>
      </c>
      <c r="LJ43" s="17">
        <v>98.949449999999999</v>
      </c>
      <c r="LK43" s="17">
        <v>-13.949450000000001</v>
      </c>
      <c r="LL43" s="17">
        <v>101.5</v>
      </c>
      <c r="LM43" s="17">
        <v>71.100179999999995</v>
      </c>
      <c r="LN43" s="17">
        <v>103.93476</v>
      </c>
      <c r="LO43" s="17">
        <v>-2.4347599999999998</v>
      </c>
      <c r="LP43" s="17">
        <v>63.5</v>
      </c>
      <c r="LQ43" s="17">
        <v>65.059539999999998</v>
      </c>
      <c r="LR43" s="17">
        <v>67.133979999999994</v>
      </c>
      <c r="LS43" s="17">
        <v>-3.6339800000000002</v>
      </c>
      <c r="LT43" s="17">
        <v>73.3</v>
      </c>
      <c r="LU43" s="17">
        <v>63.94511</v>
      </c>
      <c r="LV43" s="17">
        <v>78.567999999999998</v>
      </c>
      <c r="LW43" s="17">
        <v>-5.2679999999999998</v>
      </c>
      <c r="LX43" s="17">
        <v>30.1</v>
      </c>
      <c r="LY43" s="17">
        <v>26.463270000000001</v>
      </c>
      <c r="LZ43" s="17">
        <v>29.951460000000001</v>
      </c>
      <c r="MA43" s="17">
        <v>0.14854000000000001</v>
      </c>
      <c r="MB43" s="17"/>
      <c r="MC43" s="17"/>
      <c r="MD43" s="17"/>
      <c r="ME43" s="17">
        <v>0</v>
      </c>
      <c r="MF43" s="17"/>
      <c r="MG43" s="17"/>
      <c r="MH43" s="17"/>
      <c r="MI43" s="17">
        <v>0</v>
      </c>
      <c r="MJ43" s="17"/>
      <c r="MK43" s="17"/>
      <c r="ML43" s="17"/>
      <c r="MM43" s="17">
        <v>0</v>
      </c>
      <c r="MN43" s="17">
        <v>147.30000000000001</v>
      </c>
      <c r="MO43" s="17">
        <v>121.75503999999999</v>
      </c>
      <c r="MP43" s="17">
        <v>149.77393000000001</v>
      </c>
      <c r="MQ43" s="17">
        <v>-2.4739300000000002</v>
      </c>
      <c r="MR43" s="17">
        <v>148.1</v>
      </c>
      <c r="MS43" s="17">
        <v>121.75503999999999</v>
      </c>
      <c r="MT43" s="17">
        <v>149.77393000000001</v>
      </c>
      <c r="MU43" s="17">
        <v>-1.6739299999999999</v>
      </c>
      <c r="MV43" s="17">
        <v>150.4</v>
      </c>
      <c r="MW43" s="17">
        <v>121.75503999999999</v>
      </c>
      <c r="MX43" s="17">
        <v>149.77393000000001</v>
      </c>
      <c r="MY43" s="17">
        <v>0.62607000000000002</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140.80000000000001</v>
      </c>
      <c r="NU43" s="17">
        <v>145.06666999999999</v>
      </c>
      <c r="NV43" s="17">
        <v>192.4</v>
      </c>
      <c r="NW43" s="17">
        <v>-51.6</v>
      </c>
      <c r="NX43" s="17">
        <v>79.099999999999994</v>
      </c>
      <c r="NY43" s="17">
        <v>72.533330000000007</v>
      </c>
      <c r="NZ43" s="17">
        <v>96.2</v>
      </c>
      <c r="OA43" s="17">
        <v>-17.100000000000001</v>
      </c>
      <c r="OB43" s="17">
        <v>0</v>
      </c>
      <c r="OC43" s="17"/>
      <c r="OD43" s="17">
        <v>0.107</v>
      </c>
      <c r="OE43" s="17">
        <v>-0.107</v>
      </c>
      <c r="OF43" s="17">
        <v>18.600000000000001</v>
      </c>
      <c r="OG43" s="17">
        <v>66.7</v>
      </c>
      <c r="OH43" s="17">
        <v>90.772000000000006</v>
      </c>
      <c r="OI43" s="17">
        <v>-72.171999999999997</v>
      </c>
      <c r="OJ43" s="17">
        <v>0</v>
      </c>
      <c r="OK43" s="17"/>
      <c r="OL43" s="17">
        <v>3.4000000000000002E-2</v>
      </c>
      <c r="OM43" s="17">
        <v>-3.4000000000000002E-2</v>
      </c>
      <c r="ON43" s="17">
        <v>8.6999999999999993</v>
      </c>
      <c r="OO43" s="17">
        <v>8.6999999999999993</v>
      </c>
      <c r="OP43" s="17">
        <v>11.157999999999999</v>
      </c>
      <c r="OQ43" s="17">
        <v>-2.4580000000000002</v>
      </c>
      <c r="OR43" s="17">
        <v>0</v>
      </c>
      <c r="OS43" s="17"/>
      <c r="OT43" s="17">
        <v>0</v>
      </c>
      <c r="OU43" s="17">
        <v>0</v>
      </c>
      <c r="OV43" s="17">
        <v>15.6</v>
      </c>
      <c r="OW43" s="17">
        <v>16</v>
      </c>
      <c r="OX43" s="17">
        <v>14.174759999999999</v>
      </c>
      <c r="OY43" s="17">
        <v>1.4252400000000001</v>
      </c>
      <c r="OZ43" s="17">
        <v>9.9</v>
      </c>
      <c r="PA43" s="17">
        <v>9.9830000000000005</v>
      </c>
      <c r="PB43" s="17">
        <v>9</v>
      </c>
      <c r="PC43" s="17">
        <v>0.9</v>
      </c>
      <c r="PD43" s="17">
        <v>5.5</v>
      </c>
      <c r="PE43" s="17">
        <v>5.67</v>
      </c>
      <c r="PF43" s="17">
        <v>5.67</v>
      </c>
      <c r="PG43" s="17">
        <v>-0.17</v>
      </c>
      <c r="PH43" s="17">
        <v>0.6</v>
      </c>
      <c r="PI43" s="17">
        <v>1.23</v>
      </c>
      <c r="PJ43" s="17">
        <v>1.23</v>
      </c>
      <c r="PK43" s="17">
        <v>-0.63</v>
      </c>
      <c r="PL43" s="17"/>
      <c r="PM43" s="17"/>
      <c r="PN43" s="17">
        <v>1.5</v>
      </c>
      <c r="PO43" s="17">
        <v>-1.5</v>
      </c>
      <c r="PP43" s="17">
        <v>4.2</v>
      </c>
      <c r="PQ43" s="17">
        <v>3.85</v>
      </c>
      <c r="PR43" s="17">
        <v>3.85</v>
      </c>
      <c r="PS43" s="17">
        <v>0.35</v>
      </c>
      <c r="PT43" s="17">
        <v>20.6</v>
      </c>
      <c r="PU43" s="17">
        <v>20</v>
      </c>
      <c r="PV43" s="17">
        <v>19.417480000000001</v>
      </c>
      <c r="PW43" s="17">
        <v>1.18252</v>
      </c>
      <c r="PX43" s="17">
        <v>19.3</v>
      </c>
      <c r="PY43" s="17">
        <v>20</v>
      </c>
      <c r="PZ43" s="17">
        <v>19.417480000000001</v>
      </c>
      <c r="QA43" s="17">
        <v>-0.11748</v>
      </c>
      <c r="QB43" s="17">
        <v>12.1</v>
      </c>
      <c r="QC43" s="17">
        <v>12</v>
      </c>
      <c r="QD43" s="17">
        <v>9</v>
      </c>
      <c r="QE43" s="17">
        <v>3.1</v>
      </c>
      <c r="QF43" s="17">
        <v>3.6</v>
      </c>
      <c r="QG43" s="17">
        <v>3.5</v>
      </c>
      <c r="QH43" s="17">
        <v>3.5</v>
      </c>
      <c r="QI43" s="17">
        <v>0.1</v>
      </c>
      <c r="QJ43" s="17">
        <v>18.5</v>
      </c>
      <c r="QK43" s="17">
        <v>19</v>
      </c>
      <c r="QL43" s="17">
        <v>17.961169999999999</v>
      </c>
      <c r="QM43" s="17">
        <v>0.53883000000000003</v>
      </c>
      <c r="QN43" s="17">
        <v>0</v>
      </c>
      <c r="QO43" s="17"/>
      <c r="QP43" s="17">
        <v>0</v>
      </c>
      <c r="QQ43" s="17">
        <v>0</v>
      </c>
      <c r="QR43" s="17">
        <v>0</v>
      </c>
      <c r="QS43" s="17"/>
      <c r="QT43" s="17">
        <v>0</v>
      </c>
      <c r="QU43" s="17">
        <v>0</v>
      </c>
      <c r="QV43" s="17">
        <v>15.3</v>
      </c>
      <c r="QW43" s="17">
        <v>20.8</v>
      </c>
      <c r="QX43" s="17">
        <v>20.901</v>
      </c>
      <c r="QY43" s="17">
        <v>-5.601</v>
      </c>
      <c r="QZ43" s="17">
        <v>53.7</v>
      </c>
      <c r="RA43" s="17">
        <v>60.5</v>
      </c>
      <c r="RB43" s="17">
        <v>67.879000000000005</v>
      </c>
      <c r="RC43" s="17">
        <v>-14.179</v>
      </c>
      <c r="RD43" s="17">
        <v>4.5</v>
      </c>
      <c r="RE43" s="17">
        <v>5</v>
      </c>
      <c r="RF43" s="17">
        <v>4.2</v>
      </c>
      <c r="RG43" s="17">
        <v>0.3</v>
      </c>
      <c r="RH43" s="17">
        <v>1</v>
      </c>
      <c r="RI43" s="17">
        <v>1.2</v>
      </c>
      <c r="RJ43" s="17">
        <v>1.2</v>
      </c>
      <c r="RK43" s="17">
        <v>-0.2</v>
      </c>
      <c r="RL43" s="17">
        <v>2.2000000000000002</v>
      </c>
      <c r="RM43" s="17">
        <v>2.4</v>
      </c>
      <c r="RN43" s="17">
        <v>2.4</v>
      </c>
      <c r="RO43" s="17">
        <v>-0.2</v>
      </c>
      <c r="RP43" s="17">
        <v>3</v>
      </c>
      <c r="RQ43" s="17">
        <v>2.8</v>
      </c>
      <c r="RR43" s="17">
        <v>2.8</v>
      </c>
      <c r="RS43" s="17">
        <v>0.2</v>
      </c>
      <c r="RT43" s="17">
        <v>0</v>
      </c>
      <c r="RU43" s="17"/>
      <c r="RV43" s="17">
        <v>0</v>
      </c>
      <c r="RW43" s="17">
        <v>0</v>
      </c>
      <c r="RX43" s="17">
        <v>3.2</v>
      </c>
      <c r="RY43" s="17">
        <v>3.2610000000000001</v>
      </c>
      <c r="RZ43" s="17">
        <v>3.2610000000000001</v>
      </c>
      <c r="SA43" s="17">
        <v>-6.0999999999999999E-2</v>
      </c>
      <c r="SB43" s="17">
        <v>9.5</v>
      </c>
      <c r="SC43" s="17">
        <v>8.22105</v>
      </c>
      <c r="SD43" s="17">
        <v>0</v>
      </c>
      <c r="SE43" s="17">
        <v>9.5</v>
      </c>
      <c r="SF43" s="17">
        <v>1.9</v>
      </c>
      <c r="SG43" s="17">
        <v>1.9</v>
      </c>
      <c r="SH43" s="17">
        <v>1.9</v>
      </c>
      <c r="SI43" s="17">
        <v>0</v>
      </c>
      <c r="SJ43" s="17"/>
      <c r="SK43" s="17"/>
      <c r="SL43" s="17">
        <v>0.7</v>
      </c>
      <c r="SM43" s="17">
        <v>-0.7</v>
      </c>
      <c r="SN43" s="17">
        <v>10.199999999999999</v>
      </c>
      <c r="SO43" s="17">
        <v>10.67961</v>
      </c>
      <c r="SP43" s="17">
        <v>10.67961</v>
      </c>
      <c r="SQ43" s="17">
        <v>-0.47960999999999998</v>
      </c>
      <c r="SR43" s="17">
        <v>4.3</v>
      </c>
      <c r="SS43" s="17">
        <v>5.4</v>
      </c>
      <c r="ST43" s="17">
        <v>5.4</v>
      </c>
      <c r="SU43" s="17">
        <v>-1.1000000000000001</v>
      </c>
      <c r="SV43" s="17">
        <v>6.6</v>
      </c>
      <c r="SW43" s="17">
        <v>7</v>
      </c>
      <c r="SX43" s="17">
        <v>7</v>
      </c>
      <c r="SY43" s="17">
        <v>-0.4</v>
      </c>
      <c r="SZ43" s="17">
        <v>9.3000000000000007</v>
      </c>
      <c r="TA43" s="17">
        <v>10</v>
      </c>
      <c r="TB43" s="17">
        <v>10.67961</v>
      </c>
      <c r="TC43" s="17">
        <v>-1.37961</v>
      </c>
      <c r="TD43" s="17">
        <v>19.7</v>
      </c>
      <c r="TE43" s="17">
        <v>20</v>
      </c>
      <c r="TF43" s="17">
        <v>19.029129999999999</v>
      </c>
      <c r="TG43" s="17">
        <v>0.67086999999999997</v>
      </c>
      <c r="TH43" s="17">
        <v>10.8</v>
      </c>
      <c r="TI43" s="17">
        <v>17.32498</v>
      </c>
      <c r="TJ43" s="17">
        <v>17.315999999999999</v>
      </c>
      <c r="TK43" s="17">
        <v>-6.516</v>
      </c>
      <c r="TL43" s="17">
        <v>55.9</v>
      </c>
      <c r="TM43" s="17">
        <v>58</v>
      </c>
      <c r="TN43" s="17">
        <v>57.164999999999999</v>
      </c>
      <c r="TO43" s="17">
        <v>-1.2649999999999999</v>
      </c>
      <c r="TP43" s="17">
        <v>0</v>
      </c>
      <c r="TQ43" s="17"/>
      <c r="TR43" s="17">
        <v>0</v>
      </c>
      <c r="TS43" s="17">
        <v>0</v>
      </c>
      <c r="TT43" s="17">
        <v>40.5</v>
      </c>
      <c r="TU43" s="17">
        <v>63.9</v>
      </c>
      <c r="TV43" s="17">
        <v>60.274999999999999</v>
      </c>
      <c r="TW43" s="17">
        <v>-19.774999999999999</v>
      </c>
      <c r="TX43" s="17">
        <v>54.4</v>
      </c>
      <c r="TY43" s="17">
        <v>59.633400000000002</v>
      </c>
      <c r="TZ43" s="17">
        <v>70.555999999999997</v>
      </c>
      <c r="UA43" s="17">
        <v>-16.155999999999999</v>
      </c>
      <c r="UB43" s="17">
        <v>3.4</v>
      </c>
      <c r="UC43" s="17">
        <v>7.6</v>
      </c>
      <c r="UD43" s="17">
        <v>7.952</v>
      </c>
      <c r="UE43" s="17">
        <v>-4.5519999999999996</v>
      </c>
      <c r="UF43" s="17">
        <v>1.7</v>
      </c>
      <c r="UG43" s="17">
        <v>6.3</v>
      </c>
      <c r="UH43" s="17">
        <v>6.6559999999999997</v>
      </c>
      <c r="UI43" s="17">
        <v>-4.9560000000000004</v>
      </c>
      <c r="UJ43" s="17">
        <v>10.8</v>
      </c>
      <c r="UK43" s="17">
        <v>11</v>
      </c>
      <c r="UL43" s="17">
        <v>10.19417</v>
      </c>
      <c r="UM43" s="17">
        <v>0.60582999999999998</v>
      </c>
      <c r="UN43" s="17">
        <v>3</v>
      </c>
      <c r="UO43" s="17">
        <v>3</v>
      </c>
      <c r="UP43" s="17">
        <v>3</v>
      </c>
      <c r="UQ43" s="17">
        <v>0</v>
      </c>
      <c r="UR43" s="17">
        <v>8.4</v>
      </c>
      <c r="US43" s="17">
        <v>7.8</v>
      </c>
      <c r="UT43" s="17">
        <v>7.8</v>
      </c>
      <c r="UU43" s="17">
        <v>0.6</v>
      </c>
      <c r="UV43" s="17">
        <v>8.1999999999999993</v>
      </c>
      <c r="UW43" s="17">
        <v>9</v>
      </c>
      <c r="UX43" s="17">
        <v>9</v>
      </c>
      <c r="UY43" s="17">
        <v>-0.8</v>
      </c>
      <c r="UZ43" s="17">
        <v>8.8000000000000007</v>
      </c>
      <c r="VA43" s="17">
        <v>9</v>
      </c>
      <c r="VB43" s="17">
        <v>10</v>
      </c>
      <c r="VC43" s="17">
        <v>-1.2</v>
      </c>
      <c r="VD43" s="17">
        <v>9</v>
      </c>
      <c r="VE43" s="17">
        <v>9</v>
      </c>
      <c r="VF43" s="17">
        <v>9.9029100000000003</v>
      </c>
      <c r="VG43" s="17">
        <v>-0.90290999999999999</v>
      </c>
      <c r="VH43" s="17">
        <v>5.7</v>
      </c>
      <c r="VI43" s="17">
        <v>7.1</v>
      </c>
      <c r="VJ43" s="17">
        <v>9.2360000000000007</v>
      </c>
      <c r="VK43" s="17">
        <v>-3.536</v>
      </c>
      <c r="VL43" s="17">
        <v>0</v>
      </c>
      <c r="VM43" s="17"/>
      <c r="VN43" s="17">
        <v>1.7210000000000001</v>
      </c>
      <c r="VO43" s="17">
        <v>-1.7210000000000001</v>
      </c>
      <c r="VP43" s="17">
        <v>0</v>
      </c>
      <c r="VQ43" s="17"/>
      <c r="VR43" s="17">
        <v>2.9000000000000001E-2</v>
      </c>
      <c r="VS43" s="17">
        <v>-2.9000000000000001E-2</v>
      </c>
      <c r="VT43" s="17">
        <v>0</v>
      </c>
      <c r="VU43" s="17"/>
      <c r="VV43" s="17">
        <v>0</v>
      </c>
      <c r="VW43" s="17">
        <v>0</v>
      </c>
      <c r="VX43" s="17">
        <v>0.6</v>
      </c>
      <c r="VY43" s="17">
        <v>0.6</v>
      </c>
      <c r="VZ43" s="17">
        <v>0.6</v>
      </c>
      <c r="WA43" s="17">
        <v>0</v>
      </c>
      <c r="WB43" s="17">
        <v>124.1</v>
      </c>
      <c r="WC43" s="17">
        <v>119</v>
      </c>
      <c r="WD43" s="17">
        <v>109.271</v>
      </c>
      <c r="WE43" s="17">
        <v>14.829000000000001</v>
      </c>
      <c r="WF43" s="17">
        <v>133.9</v>
      </c>
      <c r="WG43" s="17">
        <v>120</v>
      </c>
      <c r="WH43" s="17">
        <v>109.405</v>
      </c>
      <c r="WI43" s="17">
        <v>24.495000000000001</v>
      </c>
      <c r="WJ43" s="17">
        <v>0</v>
      </c>
      <c r="WK43" s="17"/>
      <c r="WL43" s="17">
        <v>0</v>
      </c>
      <c r="WM43" s="17">
        <v>0</v>
      </c>
      <c r="WN43" s="17">
        <v>0</v>
      </c>
      <c r="WO43" s="17"/>
      <c r="WP43" s="17">
        <v>0</v>
      </c>
      <c r="WQ43" s="17">
        <v>0</v>
      </c>
      <c r="WR43" s="17">
        <v>9.9</v>
      </c>
      <c r="WS43" s="17">
        <v>9.8000000000000007</v>
      </c>
      <c r="WT43" s="17">
        <v>9.8000000000000007</v>
      </c>
      <c r="WU43" s="17">
        <v>0.1</v>
      </c>
      <c r="WV43" s="17">
        <v>19.600000000000001</v>
      </c>
      <c r="WW43" s="17">
        <v>20</v>
      </c>
      <c r="WX43" s="17">
        <v>19.12621</v>
      </c>
      <c r="WY43" s="17">
        <v>0.47378999999999999</v>
      </c>
      <c r="WZ43" s="17">
        <v>8.6</v>
      </c>
      <c r="XA43" s="17">
        <v>9</v>
      </c>
      <c r="XB43" s="17">
        <v>10.7</v>
      </c>
      <c r="XC43" s="17">
        <v>-2.1</v>
      </c>
      <c r="XD43" s="17">
        <v>42.3</v>
      </c>
      <c r="XE43" s="17">
        <v>42.736840000000001</v>
      </c>
      <c r="XF43" s="17">
        <v>42</v>
      </c>
      <c r="XG43" s="17">
        <v>0.3</v>
      </c>
      <c r="XH43" s="17">
        <v>11.2</v>
      </c>
      <c r="XI43" s="17">
        <v>15.263159999999999</v>
      </c>
      <c r="XJ43" s="17">
        <v>15</v>
      </c>
      <c r="XK43" s="17">
        <v>-3.8</v>
      </c>
      <c r="XL43" s="17"/>
      <c r="XM43" s="17"/>
      <c r="XN43" s="17"/>
      <c r="XO43" s="17">
        <v>0</v>
      </c>
      <c r="XP43" s="17"/>
      <c r="XQ43" s="17"/>
      <c r="XR43" s="17"/>
      <c r="XS43" s="17">
        <v>0</v>
      </c>
      <c r="XT43" s="17">
        <v>17</v>
      </c>
      <c r="XU43" s="17">
        <v>17</v>
      </c>
      <c r="XV43" s="17">
        <v>14</v>
      </c>
      <c r="XW43" s="17">
        <v>3</v>
      </c>
      <c r="XX43" s="17"/>
      <c r="XY43" s="17"/>
      <c r="XZ43" s="17"/>
      <c r="YA43" s="17">
        <v>0</v>
      </c>
      <c r="YB43" s="17">
        <v>6.9</v>
      </c>
      <c r="YC43" s="17">
        <v>6.57</v>
      </c>
      <c r="YD43" s="17">
        <v>6.57</v>
      </c>
      <c r="YE43" s="17">
        <v>0.33</v>
      </c>
    </row>
    <row r="44" spans="1:655" ht="24" customHeight="1" x14ac:dyDescent="0.25">
      <c r="A44" s="1"/>
      <c r="B44" s="16" t="s">
        <v>42</v>
      </c>
      <c r="C44" s="16" t="s">
        <v>841</v>
      </c>
      <c r="D44" s="17">
        <v>147.80000000000001</v>
      </c>
      <c r="E44" s="17">
        <v>146</v>
      </c>
      <c r="F44" s="17">
        <v>142.27002999999999</v>
      </c>
      <c r="G44" s="17">
        <v>5.5299699999999996</v>
      </c>
      <c r="H44" s="17">
        <v>649.20000000000005</v>
      </c>
      <c r="I44" s="17">
        <v>643.65809000000002</v>
      </c>
      <c r="J44" s="17">
        <v>594.17128000000002</v>
      </c>
      <c r="K44" s="17">
        <v>55.02872</v>
      </c>
      <c r="L44" s="17">
        <v>213.7</v>
      </c>
      <c r="M44" s="17">
        <v>209.39341999999999</v>
      </c>
      <c r="N44" s="17">
        <v>193.29447999999999</v>
      </c>
      <c r="O44" s="17">
        <v>20.405519999999999</v>
      </c>
      <c r="P44" s="17"/>
      <c r="Q44" s="17"/>
      <c r="R44" s="17"/>
      <c r="S44" s="17">
        <v>0</v>
      </c>
      <c r="T44" s="17"/>
      <c r="U44" s="17"/>
      <c r="V44" s="17"/>
      <c r="W44" s="17">
        <v>0</v>
      </c>
      <c r="X44" s="17">
        <v>85.8</v>
      </c>
      <c r="Y44" s="17">
        <v>91.778639999999996</v>
      </c>
      <c r="Z44" s="17">
        <v>76.798159999999996</v>
      </c>
      <c r="AA44" s="17">
        <v>9.0018399999999996</v>
      </c>
      <c r="AB44" s="17">
        <v>170.8</v>
      </c>
      <c r="AC44" s="17">
        <v>217.94378</v>
      </c>
      <c r="AD44" s="17">
        <v>177.74449000000001</v>
      </c>
      <c r="AE44" s="17">
        <v>-6.9444900000000001</v>
      </c>
      <c r="AF44" s="17"/>
      <c r="AG44" s="17"/>
      <c r="AH44" s="17"/>
      <c r="AI44" s="17">
        <v>0</v>
      </c>
      <c r="AJ44" s="17"/>
      <c r="AK44" s="17"/>
      <c r="AL44" s="17"/>
      <c r="AM44" s="17">
        <v>0</v>
      </c>
      <c r="AN44" s="17">
        <v>0</v>
      </c>
      <c r="AO44" s="17"/>
      <c r="AP44" s="17"/>
      <c r="AQ44" s="17">
        <v>0</v>
      </c>
      <c r="AR44" s="17">
        <v>204.5</v>
      </c>
      <c r="AS44" s="17">
        <v>204.72800000000001</v>
      </c>
      <c r="AT44" s="17">
        <v>204.72800000000001</v>
      </c>
      <c r="AU44" s="17">
        <v>-0.22800000000000001</v>
      </c>
      <c r="AV44" s="17">
        <v>206.7</v>
      </c>
      <c r="AW44" s="17">
        <v>204.72800000000001</v>
      </c>
      <c r="AX44" s="17">
        <v>204.72800000000001</v>
      </c>
      <c r="AY44" s="17">
        <v>1.972</v>
      </c>
      <c r="AZ44" s="17">
        <v>196.5</v>
      </c>
      <c r="BA44" s="17">
        <v>204.72800000000001</v>
      </c>
      <c r="BB44" s="17">
        <v>204.72800000000001</v>
      </c>
      <c r="BC44" s="17">
        <v>-8.2279999999999998</v>
      </c>
      <c r="BD44" s="17"/>
      <c r="BE44" s="17"/>
      <c r="BF44" s="17"/>
      <c r="BG44" s="17">
        <v>0</v>
      </c>
      <c r="BH44" s="17"/>
      <c r="BI44" s="17"/>
      <c r="BJ44" s="17"/>
      <c r="BK44" s="17">
        <v>0</v>
      </c>
      <c r="BL44" s="17">
        <v>511.9</v>
      </c>
      <c r="BM44" s="17">
        <v>555.48244999999997</v>
      </c>
      <c r="BN44" s="17">
        <v>429.91514000000001</v>
      </c>
      <c r="BO44" s="17">
        <v>81.984859999999998</v>
      </c>
      <c r="BP44" s="17">
        <v>4.8</v>
      </c>
      <c r="BQ44" s="17">
        <v>4.4318400000000002</v>
      </c>
      <c r="BR44" s="17">
        <v>4.4318400000000002</v>
      </c>
      <c r="BS44" s="17">
        <v>0.36815999999999999</v>
      </c>
      <c r="BT44" s="17"/>
      <c r="BU44" s="17"/>
      <c r="BV44" s="17"/>
      <c r="BW44" s="17">
        <v>0</v>
      </c>
      <c r="BX44" s="17"/>
      <c r="BY44" s="17"/>
      <c r="BZ44" s="17"/>
      <c r="CA44" s="17">
        <v>0</v>
      </c>
      <c r="CB44" s="17"/>
      <c r="CC44" s="17"/>
      <c r="CD44" s="17"/>
      <c r="CE44" s="17">
        <v>0</v>
      </c>
      <c r="CF44" s="17"/>
      <c r="CG44" s="17"/>
      <c r="CH44" s="17"/>
      <c r="CI44" s="17">
        <v>0</v>
      </c>
      <c r="CJ44" s="17">
        <v>168</v>
      </c>
      <c r="CK44" s="17">
        <v>163.90777</v>
      </c>
      <c r="CL44" s="17">
        <v>163.90777</v>
      </c>
      <c r="CM44" s="17">
        <v>4.0922299999999998</v>
      </c>
      <c r="CN44" s="17">
        <v>7.9</v>
      </c>
      <c r="CO44" s="17">
        <v>6.8003799999999996</v>
      </c>
      <c r="CP44" s="17">
        <v>5.1333399999999996</v>
      </c>
      <c r="CQ44" s="17">
        <v>2.7666599999999999</v>
      </c>
      <c r="CR44" s="17">
        <v>5</v>
      </c>
      <c r="CS44" s="17">
        <v>3.7328199999999998</v>
      </c>
      <c r="CT44" s="17">
        <v>2.8177599999999998</v>
      </c>
      <c r="CU44" s="17">
        <v>2.1822400000000002</v>
      </c>
      <c r="CV44" s="17">
        <v>22.1</v>
      </c>
      <c r="CW44" s="17">
        <v>0</v>
      </c>
      <c r="CX44" s="17"/>
      <c r="CY44" s="17">
        <v>22.1</v>
      </c>
      <c r="CZ44" s="17">
        <v>6.8</v>
      </c>
      <c r="DA44" s="17">
        <v>6.8787000000000003</v>
      </c>
      <c r="DB44" s="17">
        <v>6.8787000000000003</v>
      </c>
      <c r="DC44" s="17">
        <v>-7.8700000000000006E-2</v>
      </c>
      <c r="DD44" s="17">
        <v>12</v>
      </c>
      <c r="DE44" s="17">
        <v>11.18956</v>
      </c>
      <c r="DF44" s="17">
        <v>14.919420000000001</v>
      </c>
      <c r="DG44" s="17">
        <v>-2.9194200000000001</v>
      </c>
      <c r="DH44" s="17">
        <v>82.1</v>
      </c>
      <c r="DI44" s="17">
        <v>66.767939999999996</v>
      </c>
      <c r="DJ44" s="17">
        <v>81.708960000000005</v>
      </c>
      <c r="DK44" s="17">
        <v>0.39104</v>
      </c>
      <c r="DL44" s="17"/>
      <c r="DM44" s="17"/>
      <c r="DN44" s="17"/>
      <c r="DO44" s="17">
        <v>0</v>
      </c>
      <c r="DP44" s="17"/>
      <c r="DQ44" s="17"/>
      <c r="DR44" s="17"/>
      <c r="DS44" s="17">
        <v>0</v>
      </c>
      <c r="DT44" s="17"/>
      <c r="DU44" s="17"/>
      <c r="DV44" s="17"/>
      <c r="DW44" s="17">
        <v>0</v>
      </c>
      <c r="DX44" s="17"/>
      <c r="DY44" s="17"/>
      <c r="DZ44" s="17"/>
      <c r="EA44" s="17">
        <v>0</v>
      </c>
      <c r="EB44" s="17">
        <v>110.9</v>
      </c>
      <c r="EC44" s="17">
        <v>109.19970000000001</v>
      </c>
      <c r="ED44" s="17">
        <v>81.881879999999995</v>
      </c>
      <c r="EE44" s="17">
        <v>29.01812</v>
      </c>
      <c r="EF44" s="17">
        <v>185.7</v>
      </c>
      <c r="EG44" s="17">
        <v>170.89714000000001</v>
      </c>
      <c r="EH44" s="17">
        <v>179.86407</v>
      </c>
      <c r="EI44" s="17">
        <v>5.8359300000000003</v>
      </c>
      <c r="EJ44" s="17"/>
      <c r="EK44" s="17"/>
      <c r="EL44" s="17"/>
      <c r="EM44" s="17">
        <v>0</v>
      </c>
      <c r="EN44" s="17"/>
      <c r="EO44" s="17"/>
      <c r="EP44" s="17"/>
      <c r="EQ44" s="17">
        <v>0</v>
      </c>
      <c r="ER44" s="17"/>
      <c r="ES44" s="17"/>
      <c r="ET44" s="17"/>
      <c r="EU44" s="17">
        <v>0</v>
      </c>
      <c r="EV44" s="17">
        <v>6.5</v>
      </c>
      <c r="EW44" s="17">
        <v>6.39</v>
      </c>
      <c r="EX44" s="17">
        <v>6.39</v>
      </c>
      <c r="EY44" s="17">
        <v>0.11</v>
      </c>
      <c r="EZ44" s="17">
        <v>454.4</v>
      </c>
      <c r="FA44" s="17">
        <v>144.32990000000001</v>
      </c>
      <c r="FB44" s="17">
        <v>188.78654</v>
      </c>
      <c r="FC44" s="17">
        <v>265.61345999999998</v>
      </c>
      <c r="FD44" s="17">
        <v>47</v>
      </c>
      <c r="FE44" s="17">
        <v>47.880020000000002</v>
      </c>
      <c r="FF44" s="17">
        <v>50.973100000000002</v>
      </c>
      <c r="FG44" s="17">
        <v>-3.9731000000000001</v>
      </c>
      <c r="FH44" s="17">
        <v>46.9</v>
      </c>
      <c r="FI44" s="17">
        <v>112.01031</v>
      </c>
      <c r="FJ44" s="17">
        <v>97.938140000000004</v>
      </c>
      <c r="FK44" s="17">
        <v>-51.038139999999999</v>
      </c>
      <c r="FL44" s="17">
        <v>25.5</v>
      </c>
      <c r="FM44" s="17">
        <v>25.030059999999999</v>
      </c>
      <c r="FN44" s="17">
        <v>24.499369999999999</v>
      </c>
      <c r="FO44" s="17">
        <v>1.0006299999999999</v>
      </c>
      <c r="FP44" s="17">
        <v>18.8</v>
      </c>
      <c r="FQ44" s="17">
        <v>19.192229999999999</v>
      </c>
      <c r="FR44" s="17">
        <v>19.192229999999999</v>
      </c>
      <c r="FS44" s="17">
        <v>-0.39223000000000002</v>
      </c>
      <c r="FT44" s="17">
        <v>19.8</v>
      </c>
      <c r="FU44" s="17">
        <v>20</v>
      </c>
      <c r="FV44" s="17">
        <v>19.223299999999998</v>
      </c>
      <c r="FW44" s="17">
        <v>0.57669999999999999</v>
      </c>
      <c r="FX44" s="17">
        <v>89.2</v>
      </c>
      <c r="FY44" s="17">
        <v>87.232039999999998</v>
      </c>
      <c r="FZ44" s="17">
        <v>87.232039999999998</v>
      </c>
      <c r="GA44" s="17">
        <v>1.9679599999999999</v>
      </c>
      <c r="GB44" s="17"/>
      <c r="GC44" s="17"/>
      <c r="GD44" s="17"/>
      <c r="GE44" s="17">
        <v>0</v>
      </c>
      <c r="GF44" s="17">
        <v>0</v>
      </c>
      <c r="GG44" s="17"/>
      <c r="GH44" s="17">
        <v>184.72028</v>
      </c>
      <c r="GI44" s="17">
        <v>-184.72028</v>
      </c>
      <c r="GJ44" s="17">
        <v>0</v>
      </c>
      <c r="GK44" s="17"/>
      <c r="GL44" s="17">
        <v>92.360140000000001</v>
      </c>
      <c r="GM44" s="17">
        <v>-92.360140000000001</v>
      </c>
      <c r="GN44" s="17">
        <v>103.1</v>
      </c>
      <c r="GO44" s="17">
        <v>102.47354</v>
      </c>
      <c r="GP44" s="17">
        <v>92.821460000000002</v>
      </c>
      <c r="GQ44" s="17">
        <v>10.27854</v>
      </c>
      <c r="GR44" s="17">
        <v>8</v>
      </c>
      <c r="GS44" s="17">
        <v>8.2552000000000003</v>
      </c>
      <c r="GT44" s="17">
        <v>5.1650400000000003</v>
      </c>
      <c r="GU44" s="17">
        <v>2.8349600000000001</v>
      </c>
      <c r="GV44" s="17">
        <v>2.2000000000000002</v>
      </c>
      <c r="GW44" s="17">
        <v>2.0343399999999998</v>
      </c>
      <c r="GX44" s="17">
        <v>5.4186100000000001</v>
      </c>
      <c r="GY44" s="17">
        <v>-3.21861</v>
      </c>
      <c r="GZ44" s="17">
        <v>34.4</v>
      </c>
      <c r="HA44" s="17">
        <v>33.302120000000002</v>
      </c>
      <c r="HB44" s="17">
        <v>34.47804</v>
      </c>
      <c r="HC44" s="17">
        <v>-7.8039999999999998E-2</v>
      </c>
      <c r="HD44" s="17">
        <v>44.5</v>
      </c>
      <c r="HE44" s="17">
        <v>44.060189999999999</v>
      </c>
      <c r="HF44" s="17">
        <v>44.060189999999999</v>
      </c>
      <c r="HG44" s="17">
        <v>0.43980999999999998</v>
      </c>
      <c r="HH44" s="17">
        <v>3.6</v>
      </c>
      <c r="HI44" s="17"/>
      <c r="HJ44" s="17">
        <v>1.5019400000000001</v>
      </c>
      <c r="HK44" s="17">
        <v>2.0980599999999998</v>
      </c>
      <c r="HL44" s="17">
        <v>17.5</v>
      </c>
      <c r="HM44" s="17">
        <v>14.997669999999999</v>
      </c>
      <c r="HN44" s="17">
        <v>14.997669999999999</v>
      </c>
      <c r="HO44" s="17">
        <v>2.5023300000000002</v>
      </c>
      <c r="HP44" s="17">
        <v>108.1</v>
      </c>
      <c r="HQ44" s="17">
        <v>140</v>
      </c>
      <c r="HR44" s="17">
        <v>140</v>
      </c>
      <c r="HS44" s="17">
        <v>-31.9</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81.2</v>
      </c>
      <c r="JE44" s="17">
        <v>83.076080000000005</v>
      </c>
      <c r="JF44" s="17">
        <v>80.578069999999997</v>
      </c>
      <c r="JG44" s="17">
        <v>0.62192999999999998</v>
      </c>
      <c r="JH44" s="17">
        <v>175.6</v>
      </c>
      <c r="JI44" s="17">
        <v>178.52956</v>
      </c>
      <c r="JJ44" s="17">
        <v>178.52956</v>
      </c>
      <c r="JK44" s="17">
        <v>-2.9295599999999999</v>
      </c>
      <c r="JL44" s="17">
        <v>172.7</v>
      </c>
      <c r="JM44" s="17">
        <v>178.52956</v>
      </c>
      <c r="JN44" s="17">
        <v>178.52956</v>
      </c>
      <c r="JO44" s="17">
        <v>-5.8295599999999999</v>
      </c>
      <c r="JP44" s="17">
        <v>200</v>
      </c>
      <c r="JQ44" s="17">
        <v>178.52956</v>
      </c>
      <c r="JR44" s="17">
        <v>178.52956</v>
      </c>
      <c r="JS44" s="17">
        <v>21.47044</v>
      </c>
      <c r="JT44" s="17">
        <v>275.60000000000002</v>
      </c>
      <c r="JU44" s="17">
        <v>267.79433</v>
      </c>
      <c r="JV44" s="17">
        <v>267.79433</v>
      </c>
      <c r="JW44" s="17">
        <v>7.8056700000000001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3.7</v>
      </c>
      <c r="LE44" s="17">
        <v>3.7524000000000002</v>
      </c>
      <c r="LF44" s="17">
        <v>3.7524000000000002</v>
      </c>
      <c r="LG44" s="17">
        <v>-5.2400000000000002E-2</v>
      </c>
      <c r="LH44" s="17">
        <v>97.1</v>
      </c>
      <c r="LI44" s="17">
        <v>114.47960999999999</v>
      </c>
      <c r="LJ44" s="17">
        <v>74.051329999999993</v>
      </c>
      <c r="LK44" s="17">
        <v>23.048670000000001</v>
      </c>
      <c r="LL44" s="17">
        <v>115.5</v>
      </c>
      <c r="LM44" s="17">
        <v>97.102050000000006</v>
      </c>
      <c r="LN44" s="17">
        <v>108.13</v>
      </c>
      <c r="LO44" s="17">
        <v>7.37</v>
      </c>
      <c r="LP44" s="17">
        <v>64.2</v>
      </c>
      <c r="LQ44" s="17">
        <v>65.059539999999998</v>
      </c>
      <c r="LR44" s="17">
        <v>67.133979999999994</v>
      </c>
      <c r="LS44" s="17">
        <v>-2.93398</v>
      </c>
      <c r="LT44" s="17">
        <v>74.2</v>
      </c>
      <c r="LU44" s="17">
        <v>74.213120000000004</v>
      </c>
      <c r="LV44" s="17">
        <v>78.567999999999998</v>
      </c>
      <c r="LW44" s="17">
        <v>-4.3680000000000003</v>
      </c>
      <c r="LX44" s="17">
        <v>30.6</v>
      </c>
      <c r="LY44" s="17">
        <v>29.951460000000001</v>
      </c>
      <c r="LZ44" s="17">
        <v>29.951460000000001</v>
      </c>
      <c r="MA44" s="17">
        <v>0.64854000000000001</v>
      </c>
      <c r="MB44" s="17"/>
      <c r="MC44" s="17"/>
      <c r="MD44" s="17"/>
      <c r="ME44" s="17">
        <v>0</v>
      </c>
      <c r="MF44" s="17"/>
      <c r="MG44" s="17"/>
      <c r="MH44" s="17"/>
      <c r="MI44" s="17">
        <v>0</v>
      </c>
      <c r="MJ44" s="17"/>
      <c r="MK44" s="17"/>
      <c r="ML44" s="17"/>
      <c r="MM44" s="17">
        <v>0</v>
      </c>
      <c r="MN44" s="17">
        <v>145.30000000000001</v>
      </c>
      <c r="MO44" s="17">
        <v>149.77393000000001</v>
      </c>
      <c r="MP44" s="17">
        <v>149.77393000000001</v>
      </c>
      <c r="MQ44" s="17">
        <v>-4.4739300000000002</v>
      </c>
      <c r="MR44" s="17">
        <v>145.30000000000001</v>
      </c>
      <c r="MS44" s="17">
        <v>149.77393000000001</v>
      </c>
      <c r="MT44" s="17">
        <v>149.77393000000001</v>
      </c>
      <c r="MU44" s="17">
        <v>-4.4739300000000002</v>
      </c>
      <c r="MV44" s="17">
        <v>148.19999999999999</v>
      </c>
      <c r="MW44" s="17">
        <v>149.77393000000001</v>
      </c>
      <c r="MX44" s="17">
        <v>149.77393000000001</v>
      </c>
      <c r="MY44" s="17">
        <v>-1.5739300000000001</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140.80000000000001</v>
      </c>
      <c r="NU44" s="17">
        <v>145.06666999999999</v>
      </c>
      <c r="NV44" s="17">
        <v>192.4</v>
      </c>
      <c r="NW44" s="17">
        <v>-51.6</v>
      </c>
      <c r="NX44" s="17">
        <v>79.3</v>
      </c>
      <c r="NY44" s="17">
        <v>72.533330000000007</v>
      </c>
      <c r="NZ44" s="17">
        <v>96.2</v>
      </c>
      <c r="OA44" s="17">
        <v>-16.899999999999999</v>
      </c>
      <c r="OB44" s="17">
        <v>0</v>
      </c>
      <c r="OC44" s="17"/>
      <c r="OD44" s="17">
        <v>5.1999999999999998E-2</v>
      </c>
      <c r="OE44" s="17">
        <v>-5.1999999999999998E-2</v>
      </c>
      <c r="OF44" s="17">
        <v>14.2</v>
      </c>
      <c r="OG44" s="17">
        <v>70.2</v>
      </c>
      <c r="OH44" s="17">
        <v>91.347999999999999</v>
      </c>
      <c r="OI44" s="17">
        <v>-77.147999999999996</v>
      </c>
      <c r="OJ44" s="17">
        <v>0</v>
      </c>
      <c r="OK44" s="17"/>
      <c r="OL44" s="17">
        <v>0</v>
      </c>
      <c r="OM44" s="17">
        <v>0</v>
      </c>
      <c r="ON44" s="17">
        <v>4.5</v>
      </c>
      <c r="OO44" s="17">
        <v>9</v>
      </c>
      <c r="OP44" s="17">
        <v>10.452999999999999</v>
      </c>
      <c r="OQ44" s="17">
        <v>-5.9530000000000003</v>
      </c>
      <c r="OR44" s="17">
        <v>0</v>
      </c>
      <c r="OS44" s="17"/>
      <c r="OT44" s="17">
        <v>0</v>
      </c>
      <c r="OU44" s="17">
        <v>0</v>
      </c>
      <c r="OV44" s="17">
        <v>15.6</v>
      </c>
      <c r="OW44" s="17">
        <v>16</v>
      </c>
      <c r="OX44" s="17">
        <v>13.98058</v>
      </c>
      <c r="OY44" s="17">
        <v>1.6194200000000001</v>
      </c>
      <c r="OZ44" s="17">
        <v>10</v>
      </c>
      <c r="PA44" s="17">
        <v>9.9830000000000005</v>
      </c>
      <c r="PB44" s="17">
        <v>9</v>
      </c>
      <c r="PC44" s="17">
        <v>1</v>
      </c>
      <c r="PD44" s="17">
        <v>5.4</v>
      </c>
      <c r="PE44" s="17">
        <v>5.67</v>
      </c>
      <c r="PF44" s="17">
        <v>5.67</v>
      </c>
      <c r="PG44" s="17">
        <v>-0.27</v>
      </c>
      <c r="PH44" s="17">
        <v>0.6</v>
      </c>
      <c r="PI44" s="17">
        <v>1.23</v>
      </c>
      <c r="PJ44" s="17">
        <v>1.23</v>
      </c>
      <c r="PK44" s="17">
        <v>-0.63</v>
      </c>
      <c r="PL44" s="17"/>
      <c r="PM44" s="17"/>
      <c r="PN44" s="17">
        <v>1.5</v>
      </c>
      <c r="PO44" s="17">
        <v>-1.5</v>
      </c>
      <c r="PP44" s="17">
        <v>4.2</v>
      </c>
      <c r="PQ44" s="17">
        <v>3.85</v>
      </c>
      <c r="PR44" s="17">
        <v>3.85</v>
      </c>
      <c r="PS44" s="17">
        <v>0.35</v>
      </c>
      <c r="PT44" s="17">
        <v>20.399999999999999</v>
      </c>
      <c r="PU44" s="17">
        <v>20</v>
      </c>
      <c r="PV44" s="17">
        <v>19.417480000000001</v>
      </c>
      <c r="PW44" s="17">
        <v>0.98251999999999995</v>
      </c>
      <c r="PX44" s="17">
        <v>18.899999999999999</v>
      </c>
      <c r="PY44" s="17">
        <v>20</v>
      </c>
      <c r="PZ44" s="17">
        <v>19.417480000000001</v>
      </c>
      <c r="QA44" s="17">
        <v>-0.51748000000000005</v>
      </c>
      <c r="QB44" s="17">
        <v>12.1</v>
      </c>
      <c r="QC44" s="17">
        <v>12</v>
      </c>
      <c r="QD44" s="17">
        <v>9</v>
      </c>
      <c r="QE44" s="17">
        <v>3.1</v>
      </c>
      <c r="QF44" s="17">
        <v>3.6</v>
      </c>
      <c r="QG44" s="17">
        <v>3.5</v>
      </c>
      <c r="QH44" s="17">
        <v>3.5</v>
      </c>
      <c r="QI44" s="17">
        <v>0.1</v>
      </c>
      <c r="QJ44" s="17">
        <v>18.5</v>
      </c>
      <c r="QK44" s="17">
        <v>19</v>
      </c>
      <c r="QL44" s="17">
        <v>17.961169999999999</v>
      </c>
      <c r="QM44" s="17">
        <v>0.53883000000000003</v>
      </c>
      <c r="QN44" s="17">
        <v>0</v>
      </c>
      <c r="QO44" s="17"/>
      <c r="QP44" s="17">
        <v>0</v>
      </c>
      <c r="QQ44" s="17">
        <v>0</v>
      </c>
      <c r="QR44" s="17">
        <v>0</v>
      </c>
      <c r="QS44" s="17"/>
      <c r="QT44" s="17">
        <v>0</v>
      </c>
      <c r="QU44" s="17">
        <v>0</v>
      </c>
      <c r="QV44" s="17">
        <v>14.9</v>
      </c>
      <c r="QW44" s="17">
        <v>20.6</v>
      </c>
      <c r="QX44" s="17">
        <v>21.013000000000002</v>
      </c>
      <c r="QY44" s="17">
        <v>-6.1130000000000004</v>
      </c>
      <c r="QZ44" s="17">
        <v>51.4</v>
      </c>
      <c r="RA44" s="17">
        <v>58.3</v>
      </c>
      <c r="RB44" s="17">
        <v>67.203000000000003</v>
      </c>
      <c r="RC44" s="17">
        <v>-15.803000000000001</v>
      </c>
      <c r="RD44" s="17">
        <v>4.5</v>
      </c>
      <c r="RE44" s="17">
        <v>5</v>
      </c>
      <c r="RF44" s="17">
        <v>4.2</v>
      </c>
      <c r="RG44" s="17">
        <v>0.3</v>
      </c>
      <c r="RH44" s="17">
        <v>1</v>
      </c>
      <c r="RI44" s="17">
        <v>1.2</v>
      </c>
      <c r="RJ44" s="17">
        <v>1.2</v>
      </c>
      <c r="RK44" s="17">
        <v>-0.2</v>
      </c>
      <c r="RL44" s="17">
        <v>2.2000000000000002</v>
      </c>
      <c r="RM44" s="17">
        <v>2.4</v>
      </c>
      <c r="RN44" s="17">
        <v>2.4</v>
      </c>
      <c r="RO44" s="17">
        <v>-0.2</v>
      </c>
      <c r="RP44" s="17">
        <v>3</v>
      </c>
      <c r="RQ44" s="17">
        <v>2.8</v>
      </c>
      <c r="RR44" s="17">
        <v>2.8</v>
      </c>
      <c r="RS44" s="17">
        <v>0.2</v>
      </c>
      <c r="RT44" s="17">
        <v>0</v>
      </c>
      <c r="RU44" s="17"/>
      <c r="RV44" s="17">
        <v>0</v>
      </c>
      <c r="RW44" s="17">
        <v>0</v>
      </c>
      <c r="RX44" s="17">
        <v>3.3</v>
      </c>
      <c r="RY44" s="17">
        <v>3.2610000000000001</v>
      </c>
      <c r="RZ44" s="17">
        <v>3.2610000000000001</v>
      </c>
      <c r="SA44" s="17">
        <v>3.9E-2</v>
      </c>
      <c r="SB44" s="17">
        <v>9.4</v>
      </c>
      <c r="SC44" s="17">
        <v>8.22105</v>
      </c>
      <c r="SD44" s="17">
        <v>8.22105</v>
      </c>
      <c r="SE44" s="17">
        <v>1.1789499999999999</v>
      </c>
      <c r="SF44" s="17">
        <v>2</v>
      </c>
      <c r="SG44" s="17">
        <v>1.9</v>
      </c>
      <c r="SH44" s="17">
        <v>1.9</v>
      </c>
      <c r="SI44" s="17">
        <v>0.1</v>
      </c>
      <c r="SJ44" s="17"/>
      <c r="SK44" s="17"/>
      <c r="SL44" s="17">
        <v>0.7</v>
      </c>
      <c r="SM44" s="17">
        <v>-0.7</v>
      </c>
      <c r="SN44" s="17">
        <v>10.1</v>
      </c>
      <c r="SO44" s="17">
        <v>10.67961</v>
      </c>
      <c r="SP44" s="17">
        <v>10.67961</v>
      </c>
      <c r="SQ44" s="17">
        <v>-0.57960999999999996</v>
      </c>
      <c r="SR44" s="17">
        <v>4.3</v>
      </c>
      <c r="SS44" s="17">
        <v>5.4</v>
      </c>
      <c r="ST44" s="17">
        <v>5.4</v>
      </c>
      <c r="SU44" s="17">
        <v>-1.1000000000000001</v>
      </c>
      <c r="SV44" s="17">
        <v>6.6</v>
      </c>
      <c r="SW44" s="17">
        <v>7</v>
      </c>
      <c r="SX44" s="17">
        <v>7</v>
      </c>
      <c r="SY44" s="17">
        <v>-0.4</v>
      </c>
      <c r="SZ44" s="17">
        <v>9.5</v>
      </c>
      <c r="TA44" s="17">
        <v>10</v>
      </c>
      <c r="TB44" s="17">
        <v>10.67961</v>
      </c>
      <c r="TC44" s="17">
        <v>-1.17961</v>
      </c>
      <c r="TD44" s="17">
        <v>19.7</v>
      </c>
      <c r="TE44" s="17">
        <v>20</v>
      </c>
      <c r="TF44" s="17">
        <v>19.029129999999999</v>
      </c>
      <c r="TG44" s="17">
        <v>0.67086999999999997</v>
      </c>
      <c r="TH44" s="17">
        <v>8.6999999999999993</v>
      </c>
      <c r="TI44" s="17">
        <v>15.98653</v>
      </c>
      <c r="TJ44" s="17">
        <v>15.984999999999999</v>
      </c>
      <c r="TK44" s="17">
        <v>-7.2850000000000001</v>
      </c>
      <c r="TL44" s="17">
        <v>46.4</v>
      </c>
      <c r="TM44" s="17">
        <v>55.6</v>
      </c>
      <c r="TN44" s="17">
        <v>57.311999999999998</v>
      </c>
      <c r="TO44" s="17">
        <v>-10.912000000000001</v>
      </c>
      <c r="TP44" s="17">
        <v>0</v>
      </c>
      <c r="TQ44" s="17"/>
      <c r="TR44" s="17">
        <v>0</v>
      </c>
      <c r="TS44" s="17">
        <v>0</v>
      </c>
      <c r="TT44" s="17">
        <v>35</v>
      </c>
      <c r="TU44" s="17">
        <v>64.099999999999994</v>
      </c>
      <c r="TV44" s="17">
        <v>60.643000000000001</v>
      </c>
      <c r="TW44" s="17">
        <v>-25.643000000000001</v>
      </c>
      <c r="TX44" s="17">
        <v>57.9</v>
      </c>
      <c r="TY44" s="17">
        <v>60.112540000000003</v>
      </c>
      <c r="TZ44" s="17">
        <v>71.793999999999997</v>
      </c>
      <c r="UA44" s="17">
        <v>-13.894</v>
      </c>
      <c r="UB44" s="17">
        <v>1.6</v>
      </c>
      <c r="UC44" s="17">
        <v>7.2</v>
      </c>
      <c r="UD44" s="17">
        <v>7.9390000000000001</v>
      </c>
      <c r="UE44" s="17">
        <v>-6.3390000000000004</v>
      </c>
      <c r="UF44" s="17">
        <v>1.9</v>
      </c>
      <c r="UG44" s="17">
        <v>5.8</v>
      </c>
      <c r="UH44" s="17">
        <v>6.367</v>
      </c>
      <c r="UI44" s="17">
        <v>-4.4669999999999996</v>
      </c>
      <c r="UJ44" s="17">
        <v>10.8</v>
      </c>
      <c r="UK44" s="17">
        <v>11</v>
      </c>
      <c r="UL44" s="17">
        <v>10.19417</v>
      </c>
      <c r="UM44" s="17">
        <v>0.60582999999999998</v>
      </c>
      <c r="UN44" s="17">
        <v>3</v>
      </c>
      <c r="UO44" s="17">
        <v>3</v>
      </c>
      <c r="UP44" s="17">
        <v>3</v>
      </c>
      <c r="UQ44" s="17">
        <v>0</v>
      </c>
      <c r="UR44" s="17">
        <v>8.4</v>
      </c>
      <c r="US44" s="17">
        <v>7.8</v>
      </c>
      <c r="UT44" s="17">
        <v>7.8</v>
      </c>
      <c r="UU44" s="17">
        <v>0.6</v>
      </c>
      <c r="UV44" s="17">
        <v>8.1999999999999993</v>
      </c>
      <c r="UW44" s="17">
        <v>9</v>
      </c>
      <c r="UX44" s="17">
        <v>9</v>
      </c>
      <c r="UY44" s="17">
        <v>-0.8</v>
      </c>
      <c r="UZ44" s="17">
        <v>8.8000000000000007</v>
      </c>
      <c r="VA44" s="17">
        <v>9</v>
      </c>
      <c r="VB44" s="17">
        <v>10</v>
      </c>
      <c r="VC44" s="17">
        <v>-1.2</v>
      </c>
      <c r="VD44" s="17">
        <v>9</v>
      </c>
      <c r="VE44" s="17">
        <v>9</v>
      </c>
      <c r="VF44" s="17">
        <v>9.9029100000000003</v>
      </c>
      <c r="VG44" s="17">
        <v>-0.90290999999999999</v>
      </c>
      <c r="VH44" s="17">
        <v>5</v>
      </c>
      <c r="VI44" s="17">
        <v>6.8</v>
      </c>
      <c r="VJ44" s="17">
        <v>8.2460000000000004</v>
      </c>
      <c r="VK44" s="17">
        <v>-3.246</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117</v>
      </c>
      <c r="WC44" s="17">
        <v>120</v>
      </c>
      <c r="WD44" s="17">
        <v>111.321</v>
      </c>
      <c r="WE44" s="17">
        <v>5.6790000000000003</v>
      </c>
      <c r="WF44" s="17">
        <v>111.2</v>
      </c>
      <c r="WG44" s="17">
        <v>119</v>
      </c>
      <c r="WH44" s="17">
        <v>107.91800000000001</v>
      </c>
      <c r="WI44" s="17">
        <v>3.282</v>
      </c>
      <c r="WJ44" s="17">
        <v>0</v>
      </c>
      <c r="WK44" s="17"/>
      <c r="WL44" s="17">
        <v>0</v>
      </c>
      <c r="WM44" s="17">
        <v>0</v>
      </c>
      <c r="WN44" s="17">
        <v>0</v>
      </c>
      <c r="WO44" s="17"/>
      <c r="WP44" s="17">
        <v>0</v>
      </c>
      <c r="WQ44" s="17">
        <v>0</v>
      </c>
      <c r="WR44" s="17">
        <v>9.8000000000000007</v>
      </c>
      <c r="WS44" s="17">
        <v>9.8000000000000007</v>
      </c>
      <c r="WT44" s="17">
        <v>9.8000000000000007</v>
      </c>
      <c r="WU44" s="17">
        <v>0</v>
      </c>
      <c r="WV44" s="17">
        <v>19.8</v>
      </c>
      <c r="WW44" s="17">
        <v>20</v>
      </c>
      <c r="WX44" s="17">
        <v>19.12621</v>
      </c>
      <c r="WY44" s="17">
        <v>0.67379</v>
      </c>
      <c r="WZ44" s="17">
        <v>7.9</v>
      </c>
      <c r="XA44" s="17">
        <v>9</v>
      </c>
      <c r="XB44" s="17">
        <v>10.7</v>
      </c>
      <c r="XC44" s="17">
        <v>-2.8</v>
      </c>
      <c r="XD44" s="17">
        <v>42.53</v>
      </c>
      <c r="XE44" s="17">
        <v>42.736840000000001</v>
      </c>
      <c r="XF44" s="17">
        <v>42</v>
      </c>
      <c r="XG44" s="17">
        <v>0.53</v>
      </c>
      <c r="XH44" s="17">
        <v>10.93</v>
      </c>
      <c r="XI44" s="17">
        <v>15.263159999999999</v>
      </c>
      <c r="XJ44" s="17">
        <v>15</v>
      </c>
      <c r="XK44" s="17">
        <v>-4.07</v>
      </c>
      <c r="XL44" s="17"/>
      <c r="XM44" s="17"/>
      <c r="XN44" s="17"/>
      <c r="XO44" s="17">
        <v>0</v>
      </c>
      <c r="XP44" s="17"/>
      <c r="XQ44" s="17"/>
      <c r="XR44" s="17"/>
      <c r="XS44" s="17">
        <v>0</v>
      </c>
      <c r="XT44" s="17">
        <v>16.399999999999999</v>
      </c>
      <c r="XU44" s="17">
        <v>17</v>
      </c>
      <c r="XV44" s="17">
        <v>14</v>
      </c>
      <c r="XW44" s="17">
        <v>2.4</v>
      </c>
      <c r="XX44" s="17"/>
      <c r="XY44" s="17"/>
      <c r="XZ44" s="17"/>
      <c r="YA44" s="17">
        <v>0</v>
      </c>
      <c r="YB44" s="17">
        <v>6.9</v>
      </c>
      <c r="YC44" s="17">
        <v>6.57</v>
      </c>
      <c r="YD44" s="17">
        <v>6.57</v>
      </c>
      <c r="YE44" s="17">
        <v>0.33</v>
      </c>
    </row>
    <row r="45" spans="1:655" ht="24" customHeight="1" x14ac:dyDescent="0.25">
      <c r="A45" s="1"/>
      <c r="B45" s="16" t="s">
        <v>42</v>
      </c>
      <c r="C45" s="16" t="s">
        <v>842</v>
      </c>
      <c r="D45" s="17">
        <v>139.9</v>
      </c>
      <c r="E45" s="17">
        <v>146</v>
      </c>
      <c r="F45" s="17">
        <v>146</v>
      </c>
      <c r="G45" s="17">
        <v>-6.1</v>
      </c>
      <c r="H45" s="17">
        <v>651.1</v>
      </c>
      <c r="I45" s="17">
        <v>643.65809000000002</v>
      </c>
      <c r="J45" s="17">
        <v>594.17128000000002</v>
      </c>
      <c r="K45" s="17">
        <v>56.928719999999998</v>
      </c>
      <c r="L45" s="17">
        <v>214.3</v>
      </c>
      <c r="M45" s="17">
        <v>209.39341999999999</v>
      </c>
      <c r="N45" s="17">
        <v>193.29447999999999</v>
      </c>
      <c r="O45" s="17">
        <v>21.005520000000001</v>
      </c>
      <c r="P45" s="17"/>
      <c r="Q45" s="17"/>
      <c r="R45" s="17"/>
      <c r="S45" s="17">
        <v>0</v>
      </c>
      <c r="T45" s="17"/>
      <c r="U45" s="17"/>
      <c r="V45" s="17"/>
      <c r="W45" s="17">
        <v>0</v>
      </c>
      <c r="X45" s="17">
        <v>80.3</v>
      </c>
      <c r="Y45" s="17">
        <v>91.778639999999996</v>
      </c>
      <c r="Z45" s="17">
        <v>79.526070000000004</v>
      </c>
      <c r="AA45" s="17">
        <v>0.77393000000000001</v>
      </c>
      <c r="AB45" s="17">
        <v>211.2</v>
      </c>
      <c r="AC45" s="17">
        <v>217.94378</v>
      </c>
      <c r="AD45" s="17">
        <v>220</v>
      </c>
      <c r="AE45" s="17">
        <v>-8.8000000000000007</v>
      </c>
      <c r="AF45" s="17"/>
      <c r="AG45" s="17"/>
      <c r="AH45" s="17"/>
      <c r="AI45" s="17">
        <v>0</v>
      </c>
      <c r="AJ45" s="17"/>
      <c r="AK45" s="17"/>
      <c r="AL45" s="17"/>
      <c r="AM45" s="17">
        <v>0</v>
      </c>
      <c r="AN45" s="17">
        <v>0</v>
      </c>
      <c r="AO45" s="17"/>
      <c r="AP45" s="17"/>
      <c r="AQ45" s="17">
        <v>0</v>
      </c>
      <c r="AR45" s="17">
        <v>204.4</v>
      </c>
      <c r="AS45" s="17">
        <v>204.72800000000001</v>
      </c>
      <c r="AT45" s="17">
        <v>204.72800000000001</v>
      </c>
      <c r="AU45" s="17">
        <v>-0.32800000000000001</v>
      </c>
      <c r="AV45" s="17">
        <v>207.8</v>
      </c>
      <c r="AW45" s="17">
        <v>204.72800000000001</v>
      </c>
      <c r="AX45" s="17">
        <v>204.72800000000001</v>
      </c>
      <c r="AY45" s="17">
        <v>3.0720000000000001</v>
      </c>
      <c r="AZ45" s="17">
        <v>198.4</v>
      </c>
      <c r="BA45" s="17">
        <v>204.72800000000001</v>
      </c>
      <c r="BB45" s="17">
        <v>204.72800000000001</v>
      </c>
      <c r="BC45" s="17">
        <v>-6.3280000000000003</v>
      </c>
      <c r="BD45" s="17"/>
      <c r="BE45" s="17"/>
      <c r="BF45" s="17"/>
      <c r="BG45" s="17">
        <v>0</v>
      </c>
      <c r="BH45" s="17"/>
      <c r="BI45" s="17"/>
      <c r="BJ45" s="17"/>
      <c r="BK45" s="17">
        <v>0</v>
      </c>
      <c r="BL45" s="17">
        <v>556.5</v>
      </c>
      <c r="BM45" s="17">
        <v>555.48244999999997</v>
      </c>
      <c r="BN45" s="17">
        <v>488.93529999999998</v>
      </c>
      <c r="BO45" s="17">
        <v>67.564700000000002</v>
      </c>
      <c r="BP45" s="17">
        <v>4.8</v>
      </c>
      <c r="BQ45" s="17">
        <v>4.4318400000000002</v>
      </c>
      <c r="BR45" s="17">
        <v>4.4318400000000002</v>
      </c>
      <c r="BS45" s="17">
        <v>0.36815999999999999</v>
      </c>
      <c r="BT45" s="17"/>
      <c r="BU45" s="17"/>
      <c r="BV45" s="17"/>
      <c r="BW45" s="17">
        <v>0</v>
      </c>
      <c r="BX45" s="17"/>
      <c r="BY45" s="17"/>
      <c r="BZ45" s="17"/>
      <c r="CA45" s="17">
        <v>0</v>
      </c>
      <c r="CB45" s="17"/>
      <c r="CC45" s="17"/>
      <c r="CD45" s="17"/>
      <c r="CE45" s="17">
        <v>0</v>
      </c>
      <c r="CF45" s="17"/>
      <c r="CG45" s="17"/>
      <c r="CH45" s="17"/>
      <c r="CI45" s="17">
        <v>0</v>
      </c>
      <c r="CJ45" s="17">
        <v>160.9</v>
      </c>
      <c r="CK45" s="17">
        <v>163.90777</v>
      </c>
      <c r="CL45" s="17">
        <v>163.90777</v>
      </c>
      <c r="CM45" s="17">
        <v>-3.0077699999999998</v>
      </c>
      <c r="CN45" s="17">
        <v>7.8</v>
      </c>
      <c r="CO45" s="17">
        <v>6.8003799999999996</v>
      </c>
      <c r="CP45" s="17">
        <v>5.1333399999999996</v>
      </c>
      <c r="CQ45" s="17">
        <v>2.6666599999999998</v>
      </c>
      <c r="CR45" s="17">
        <v>6</v>
      </c>
      <c r="CS45" s="17">
        <v>3.7328199999999998</v>
      </c>
      <c r="CT45" s="17">
        <v>2.8177599999999998</v>
      </c>
      <c r="CU45" s="17">
        <v>3.1822400000000002</v>
      </c>
      <c r="CV45" s="17">
        <v>22.2</v>
      </c>
      <c r="CW45" s="17">
        <v>21.889890000000001</v>
      </c>
      <c r="CX45" s="17"/>
      <c r="CY45" s="17">
        <v>22.2</v>
      </c>
      <c r="CZ45" s="17">
        <v>6.9</v>
      </c>
      <c r="DA45" s="17">
        <v>6.8787000000000003</v>
      </c>
      <c r="DB45" s="17">
        <v>6.8787000000000003</v>
      </c>
      <c r="DC45" s="17">
        <v>2.1299999999999999E-2</v>
      </c>
      <c r="DD45" s="17">
        <v>13.2</v>
      </c>
      <c r="DE45" s="17">
        <v>11.18956</v>
      </c>
      <c r="DF45" s="17">
        <v>14.919420000000001</v>
      </c>
      <c r="DG45" s="17">
        <v>-1.7194199999999999</v>
      </c>
      <c r="DH45" s="17">
        <v>131.19999999999999</v>
      </c>
      <c r="DI45" s="17">
        <v>135.19053</v>
      </c>
      <c r="DJ45" s="17">
        <v>116.65027000000001</v>
      </c>
      <c r="DK45" s="17">
        <v>14.54973</v>
      </c>
      <c r="DL45" s="17"/>
      <c r="DM45" s="17"/>
      <c r="DN45" s="17"/>
      <c r="DO45" s="17">
        <v>0</v>
      </c>
      <c r="DP45" s="17"/>
      <c r="DQ45" s="17"/>
      <c r="DR45" s="17"/>
      <c r="DS45" s="17">
        <v>0</v>
      </c>
      <c r="DT45" s="17"/>
      <c r="DU45" s="17"/>
      <c r="DV45" s="17"/>
      <c r="DW45" s="17">
        <v>0</v>
      </c>
      <c r="DX45" s="17"/>
      <c r="DY45" s="17"/>
      <c r="DZ45" s="17"/>
      <c r="EA45" s="17">
        <v>0</v>
      </c>
      <c r="EB45" s="17">
        <v>111.2</v>
      </c>
      <c r="EC45" s="17">
        <v>110.11014</v>
      </c>
      <c r="ED45" s="17">
        <v>101.08772</v>
      </c>
      <c r="EE45" s="17">
        <v>10.11228</v>
      </c>
      <c r="EF45" s="17">
        <v>217.4</v>
      </c>
      <c r="EG45" s="17">
        <v>220.48074</v>
      </c>
      <c r="EH45" s="17">
        <v>220.48074</v>
      </c>
      <c r="EI45" s="17">
        <v>-3.08074</v>
      </c>
      <c r="EJ45" s="17"/>
      <c r="EK45" s="17"/>
      <c r="EL45" s="17"/>
      <c r="EM45" s="17">
        <v>0</v>
      </c>
      <c r="EN45" s="17"/>
      <c r="EO45" s="17"/>
      <c r="EP45" s="17"/>
      <c r="EQ45" s="17">
        <v>0</v>
      </c>
      <c r="ER45" s="17"/>
      <c r="ES45" s="17"/>
      <c r="ET45" s="17"/>
      <c r="EU45" s="17">
        <v>0</v>
      </c>
      <c r="EV45" s="17">
        <v>6.5</v>
      </c>
      <c r="EW45" s="17">
        <v>6.39</v>
      </c>
      <c r="EX45" s="17">
        <v>6.39</v>
      </c>
      <c r="EY45" s="17">
        <v>0.11</v>
      </c>
      <c r="EZ45" s="17">
        <v>451.6</v>
      </c>
      <c r="FA45" s="17">
        <v>444.61846000000003</v>
      </c>
      <c r="FB45" s="17">
        <v>228.45631</v>
      </c>
      <c r="FC45" s="17">
        <v>223.14368999999999</v>
      </c>
      <c r="FD45" s="17">
        <v>47</v>
      </c>
      <c r="FE45" s="17">
        <v>47.880020000000002</v>
      </c>
      <c r="FF45" s="17">
        <v>50.973100000000002</v>
      </c>
      <c r="FG45" s="17">
        <v>-3.9731000000000001</v>
      </c>
      <c r="FH45" s="17">
        <v>102.6</v>
      </c>
      <c r="FI45" s="17">
        <v>112.01031</v>
      </c>
      <c r="FJ45" s="17">
        <v>151.16854000000001</v>
      </c>
      <c r="FK45" s="17">
        <v>-48.568539999999999</v>
      </c>
      <c r="FL45" s="17">
        <v>23.8</v>
      </c>
      <c r="FM45" s="17">
        <v>25.030059999999999</v>
      </c>
      <c r="FN45" s="17">
        <v>24.499369999999999</v>
      </c>
      <c r="FO45" s="17">
        <v>-0.69937000000000005</v>
      </c>
      <c r="FP45" s="17">
        <v>18.8</v>
      </c>
      <c r="FQ45" s="17">
        <v>19.192229999999999</v>
      </c>
      <c r="FR45" s="17">
        <v>19.192229999999999</v>
      </c>
      <c r="FS45" s="17">
        <v>-0.39223000000000002</v>
      </c>
      <c r="FT45" s="17">
        <v>19.8</v>
      </c>
      <c r="FU45" s="17">
        <v>20</v>
      </c>
      <c r="FV45" s="17">
        <v>19.223299999999998</v>
      </c>
      <c r="FW45" s="17">
        <v>0.57669999999999999</v>
      </c>
      <c r="FX45" s="17">
        <v>91.2</v>
      </c>
      <c r="FY45" s="17">
        <v>87.232039999999998</v>
      </c>
      <c r="FZ45" s="17">
        <v>87.232039999999998</v>
      </c>
      <c r="GA45" s="17">
        <v>3.9679600000000002</v>
      </c>
      <c r="GB45" s="17"/>
      <c r="GC45" s="17"/>
      <c r="GD45" s="17"/>
      <c r="GE45" s="17">
        <v>0</v>
      </c>
      <c r="GF45" s="17">
        <v>0</v>
      </c>
      <c r="GG45" s="17"/>
      <c r="GH45" s="17">
        <v>184.72028</v>
      </c>
      <c r="GI45" s="17">
        <v>-184.72028</v>
      </c>
      <c r="GJ45" s="17">
        <v>0</v>
      </c>
      <c r="GK45" s="17"/>
      <c r="GL45" s="17">
        <v>92.360140000000001</v>
      </c>
      <c r="GM45" s="17">
        <v>-92.360140000000001</v>
      </c>
      <c r="GN45" s="17">
        <v>102.1</v>
      </c>
      <c r="GO45" s="17">
        <v>102.47354</v>
      </c>
      <c r="GP45" s="17">
        <v>99.237319999999997</v>
      </c>
      <c r="GQ45" s="17">
        <v>2.8626800000000001</v>
      </c>
      <c r="GR45" s="17">
        <v>8</v>
      </c>
      <c r="GS45" s="17">
        <v>8.2552000000000003</v>
      </c>
      <c r="GT45" s="17">
        <v>5.1650400000000003</v>
      </c>
      <c r="GU45" s="17">
        <v>2.8349600000000001</v>
      </c>
      <c r="GV45" s="17">
        <v>2.2000000000000002</v>
      </c>
      <c r="GW45" s="17">
        <v>2.0343399999999998</v>
      </c>
      <c r="GX45" s="17">
        <v>5.4186100000000001</v>
      </c>
      <c r="GY45" s="17">
        <v>-3.21861</v>
      </c>
      <c r="GZ45" s="17">
        <v>25.1</v>
      </c>
      <c r="HA45" s="17">
        <v>18</v>
      </c>
      <c r="HB45" s="17">
        <v>34.47804</v>
      </c>
      <c r="HC45" s="17">
        <v>-9.3780400000000004</v>
      </c>
      <c r="HD45" s="17">
        <v>43.6</v>
      </c>
      <c r="HE45" s="17">
        <v>44.060189999999999</v>
      </c>
      <c r="HF45" s="17">
        <v>44.060189999999999</v>
      </c>
      <c r="HG45" s="17">
        <v>-0.46018999999999999</v>
      </c>
      <c r="HH45" s="17">
        <v>3.6</v>
      </c>
      <c r="HI45" s="17"/>
      <c r="HJ45" s="17">
        <v>1.5019400000000001</v>
      </c>
      <c r="HK45" s="17">
        <v>2.0980599999999998</v>
      </c>
      <c r="HL45" s="17">
        <v>17</v>
      </c>
      <c r="HM45" s="17">
        <v>14.997669999999999</v>
      </c>
      <c r="HN45" s="17">
        <v>14.997669999999999</v>
      </c>
      <c r="HO45" s="17">
        <v>2.0023300000000002</v>
      </c>
      <c r="HP45" s="17">
        <v>124.1</v>
      </c>
      <c r="HQ45" s="17">
        <v>107.22445</v>
      </c>
      <c r="HR45" s="17">
        <v>140</v>
      </c>
      <c r="HS45" s="17">
        <v>-15.9</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81.400000000000006</v>
      </c>
      <c r="JE45" s="17">
        <v>83.076080000000005</v>
      </c>
      <c r="JF45" s="17">
        <v>88.384460000000004</v>
      </c>
      <c r="JG45" s="17">
        <v>-6.9844600000000003</v>
      </c>
      <c r="JH45" s="17">
        <v>176</v>
      </c>
      <c r="JI45" s="17">
        <v>178.52956</v>
      </c>
      <c r="JJ45" s="17">
        <v>178.52956</v>
      </c>
      <c r="JK45" s="17">
        <v>-2.52956</v>
      </c>
      <c r="JL45" s="17">
        <v>173.7</v>
      </c>
      <c r="JM45" s="17">
        <v>178.52956</v>
      </c>
      <c r="JN45" s="17">
        <v>178.52956</v>
      </c>
      <c r="JO45" s="17">
        <v>-4.8295599999999999</v>
      </c>
      <c r="JP45" s="17">
        <v>200</v>
      </c>
      <c r="JQ45" s="17">
        <v>178.52956</v>
      </c>
      <c r="JR45" s="17">
        <v>178.52956</v>
      </c>
      <c r="JS45" s="17">
        <v>21.47044</v>
      </c>
      <c r="JT45" s="17">
        <v>276.8</v>
      </c>
      <c r="JU45" s="17">
        <v>267.79433</v>
      </c>
      <c r="JV45" s="17">
        <v>267.79433</v>
      </c>
      <c r="JW45" s="17">
        <v>9.0056700000000003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3.7</v>
      </c>
      <c r="LE45" s="17">
        <v>3.7524000000000002</v>
      </c>
      <c r="LF45" s="17">
        <v>3.7524000000000002</v>
      </c>
      <c r="LG45" s="17">
        <v>-5.2400000000000002E-2</v>
      </c>
      <c r="LH45" s="17">
        <v>163.5</v>
      </c>
      <c r="LI45" s="17">
        <v>114.47960999999999</v>
      </c>
      <c r="LJ45" s="17">
        <v>140.8579</v>
      </c>
      <c r="LK45" s="17">
        <v>22.642099999999999</v>
      </c>
      <c r="LL45" s="17">
        <v>121.5</v>
      </c>
      <c r="LM45" s="17">
        <v>108.13</v>
      </c>
      <c r="LN45" s="17">
        <v>112.93577999999999</v>
      </c>
      <c r="LO45" s="17">
        <v>8.5642200000000006</v>
      </c>
      <c r="LP45" s="17">
        <v>66.099999999999994</v>
      </c>
      <c r="LQ45" s="17">
        <v>65.059539999999998</v>
      </c>
      <c r="LR45" s="17">
        <v>67.133979999999994</v>
      </c>
      <c r="LS45" s="17">
        <v>-1.0339799999999999</v>
      </c>
      <c r="LT45" s="17">
        <v>77.3</v>
      </c>
      <c r="LU45" s="17">
        <v>78.567999999999998</v>
      </c>
      <c r="LV45" s="17">
        <v>78.567999999999998</v>
      </c>
      <c r="LW45" s="17">
        <v>-1.268</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144.9</v>
      </c>
      <c r="MO45" s="17">
        <v>149.77393000000001</v>
      </c>
      <c r="MP45" s="17">
        <v>149.77393000000001</v>
      </c>
      <c r="MQ45" s="17">
        <v>-4.8739299999999997</v>
      </c>
      <c r="MR45" s="17">
        <v>146.69999999999999</v>
      </c>
      <c r="MS45" s="17">
        <v>149.77393000000001</v>
      </c>
      <c r="MT45" s="17">
        <v>149.77393000000001</v>
      </c>
      <c r="MU45" s="17">
        <v>-3.0739299999999998</v>
      </c>
      <c r="MV45" s="17">
        <v>148.4</v>
      </c>
      <c r="MW45" s="17">
        <v>149.77393000000001</v>
      </c>
      <c r="MX45" s="17">
        <v>149.77393000000001</v>
      </c>
      <c r="MY45" s="17">
        <v>-1.3739300000000001</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140.9</v>
      </c>
      <c r="NU45" s="17">
        <v>145.06666999999999</v>
      </c>
      <c r="NV45" s="17">
        <v>192.4</v>
      </c>
      <c r="NW45" s="17">
        <v>-51.5</v>
      </c>
      <c r="NX45" s="17">
        <v>79.3</v>
      </c>
      <c r="NY45" s="17">
        <v>72.533330000000007</v>
      </c>
      <c r="NZ45" s="17">
        <v>96.2</v>
      </c>
      <c r="OA45" s="17">
        <v>-16.899999999999999</v>
      </c>
      <c r="OB45" s="17">
        <v>0</v>
      </c>
      <c r="OC45" s="17"/>
      <c r="OD45" s="17">
        <v>0</v>
      </c>
      <c r="OE45" s="17">
        <v>0</v>
      </c>
      <c r="OF45" s="17">
        <v>16.899999999999999</v>
      </c>
      <c r="OG45" s="17">
        <v>73.599999999999994</v>
      </c>
      <c r="OH45" s="17">
        <v>90.825000000000003</v>
      </c>
      <c r="OI45" s="17">
        <v>-73.924999999999997</v>
      </c>
      <c r="OJ45" s="17">
        <v>0</v>
      </c>
      <c r="OK45" s="17"/>
      <c r="OL45" s="17">
        <v>0</v>
      </c>
      <c r="OM45" s="17">
        <v>0</v>
      </c>
      <c r="ON45" s="17">
        <v>2.5</v>
      </c>
      <c r="OO45" s="17">
        <v>9.6</v>
      </c>
      <c r="OP45" s="17">
        <v>10.055</v>
      </c>
      <c r="OQ45" s="17">
        <v>-7.5549999999999997</v>
      </c>
      <c r="OR45" s="17">
        <v>0</v>
      </c>
      <c r="OS45" s="17"/>
      <c r="OT45" s="17">
        <v>0</v>
      </c>
      <c r="OU45" s="17">
        <v>0</v>
      </c>
      <c r="OV45" s="17">
        <v>15.6</v>
      </c>
      <c r="OW45" s="17">
        <v>16</v>
      </c>
      <c r="OX45" s="17">
        <v>13.98058</v>
      </c>
      <c r="OY45" s="17">
        <v>1.6194200000000001</v>
      </c>
      <c r="OZ45" s="17">
        <v>9.9</v>
      </c>
      <c r="PA45" s="17">
        <v>9.9830000000000005</v>
      </c>
      <c r="PB45" s="17">
        <v>9</v>
      </c>
      <c r="PC45" s="17">
        <v>0.9</v>
      </c>
      <c r="PD45" s="17">
        <v>5.2</v>
      </c>
      <c r="PE45" s="17">
        <v>5.67</v>
      </c>
      <c r="PF45" s="17">
        <v>5.67</v>
      </c>
      <c r="PG45" s="17">
        <v>-0.47</v>
      </c>
      <c r="PH45" s="17">
        <v>0.6</v>
      </c>
      <c r="PI45" s="17">
        <v>1.23</v>
      </c>
      <c r="PJ45" s="17">
        <v>1.23</v>
      </c>
      <c r="PK45" s="17">
        <v>-0.63</v>
      </c>
      <c r="PL45" s="17"/>
      <c r="PM45" s="17"/>
      <c r="PN45" s="17">
        <v>1.5</v>
      </c>
      <c r="PO45" s="17">
        <v>-1.5</v>
      </c>
      <c r="PP45" s="17">
        <v>4.2</v>
      </c>
      <c r="PQ45" s="17">
        <v>3.85</v>
      </c>
      <c r="PR45" s="17">
        <v>3.85</v>
      </c>
      <c r="PS45" s="17">
        <v>0.35</v>
      </c>
      <c r="PT45" s="17">
        <v>20.5</v>
      </c>
      <c r="PU45" s="17">
        <v>20</v>
      </c>
      <c r="PV45" s="17">
        <v>19.417480000000001</v>
      </c>
      <c r="PW45" s="17">
        <v>1.0825199999999999</v>
      </c>
      <c r="PX45" s="17">
        <v>18.7</v>
      </c>
      <c r="PY45" s="17">
        <v>20</v>
      </c>
      <c r="PZ45" s="17">
        <v>19.417480000000001</v>
      </c>
      <c r="QA45" s="17">
        <v>-0.71748000000000001</v>
      </c>
      <c r="QB45" s="17">
        <v>12</v>
      </c>
      <c r="QC45" s="17">
        <v>12</v>
      </c>
      <c r="QD45" s="17">
        <v>9</v>
      </c>
      <c r="QE45" s="17">
        <v>3</v>
      </c>
      <c r="QF45" s="17">
        <v>3.6</v>
      </c>
      <c r="QG45" s="17">
        <v>3.5</v>
      </c>
      <c r="QH45" s="17">
        <v>3.5</v>
      </c>
      <c r="QI45" s="17">
        <v>0.1</v>
      </c>
      <c r="QJ45" s="17">
        <v>18.5</v>
      </c>
      <c r="QK45" s="17">
        <v>19</v>
      </c>
      <c r="QL45" s="17">
        <v>17.961169999999999</v>
      </c>
      <c r="QM45" s="17">
        <v>0.53883000000000003</v>
      </c>
      <c r="QN45" s="17">
        <v>0</v>
      </c>
      <c r="QO45" s="17"/>
      <c r="QP45" s="17">
        <v>0</v>
      </c>
      <c r="QQ45" s="17">
        <v>0</v>
      </c>
      <c r="QR45" s="17">
        <v>0</v>
      </c>
      <c r="QS45" s="17"/>
      <c r="QT45" s="17">
        <v>0</v>
      </c>
      <c r="QU45" s="17">
        <v>0</v>
      </c>
      <c r="QV45" s="17">
        <v>14.6</v>
      </c>
      <c r="QW45" s="17">
        <v>20.399999999999999</v>
      </c>
      <c r="QX45" s="17">
        <v>21.05</v>
      </c>
      <c r="QY45" s="17">
        <v>-6.45</v>
      </c>
      <c r="QZ45" s="17">
        <v>49.5</v>
      </c>
      <c r="RA45" s="17">
        <v>56</v>
      </c>
      <c r="RB45" s="17">
        <v>65.641999999999996</v>
      </c>
      <c r="RC45" s="17">
        <v>-16.141999999999999</v>
      </c>
      <c r="RD45" s="17">
        <v>4.5</v>
      </c>
      <c r="RE45" s="17">
        <v>5</v>
      </c>
      <c r="RF45" s="17">
        <v>4.2</v>
      </c>
      <c r="RG45" s="17">
        <v>0.3</v>
      </c>
      <c r="RH45" s="17">
        <v>1</v>
      </c>
      <c r="RI45" s="17">
        <v>1.2</v>
      </c>
      <c r="RJ45" s="17">
        <v>1.2</v>
      </c>
      <c r="RK45" s="17">
        <v>-0.2</v>
      </c>
      <c r="RL45" s="17">
        <v>2.2000000000000002</v>
      </c>
      <c r="RM45" s="17">
        <v>2.4</v>
      </c>
      <c r="RN45" s="17">
        <v>2.4</v>
      </c>
      <c r="RO45" s="17">
        <v>-0.2</v>
      </c>
      <c r="RP45" s="17">
        <v>3</v>
      </c>
      <c r="RQ45" s="17">
        <v>2.8</v>
      </c>
      <c r="RR45" s="17">
        <v>2.8</v>
      </c>
      <c r="RS45" s="17">
        <v>0.2</v>
      </c>
      <c r="RT45" s="17">
        <v>0</v>
      </c>
      <c r="RU45" s="17"/>
      <c r="RV45" s="17">
        <v>0</v>
      </c>
      <c r="RW45" s="17">
        <v>0</v>
      </c>
      <c r="RX45" s="17">
        <v>3.2</v>
      </c>
      <c r="RY45" s="17">
        <v>3.2610000000000001</v>
      </c>
      <c r="RZ45" s="17">
        <v>3.2610000000000001</v>
      </c>
      <c r="SA45" s="17">
        <v>-6.0999999999999999E-2</v>
      </c>
      <c r="SB45" s="17">
        <v>9.3000000000000007</v>
      </c>
      <c r="SC45" s="17">
        <v>8.22105</v>
      </c>
      <c r="SD45" s="17">
        <v>18.766290000000001</v>
      </c>
      <c r="SE45" s="17">
        <v>-9.4662900000000008</v>
      </c>
      <c r="SF45" s="17">
        <v>2.1</v>
      </c>
      <c r="SG45" s="17">
        <v>1.9</v>
      </c>
      <c r="SH45" s="17">
        <v>1.9</v>
      </c>
      <c r="SI45" s="17">
        <v>0.2</v>
      </c>
      <c r="SJ45" s="17"/>
      <c r="SK45" s="17"/>
      <c r="SL45" s="17">
        <v>0.7</v>
      </c>
      <c r="SM45" s="17">
        <v>-0.7</v>
      </c>
      <c r="SN45" s="17">
        <v>9.9</v>
      </c>
      <c r="SO45" s="17">
        <v>10.67961</v>
      </c>
      <c r="SP45" s="17">
        <v>10.67961</v>
      </c>
      <c r="SQ45" s="17">
        <v>-0.77961000000000003</v>
      </c>
      <c r="SR45" s="17">
        <v>4.3</v>
      </c>
      <c r="SS45" s="17">
        <v>5.4</v>
      </c>
      <c r="ST45" s="17">
        <v>5.4</v>
      </c>
      <c r="SU45" s="17">
        <v>-1.1000000000000001</v>
      </c>
      <c r="SV45" s="17">
        <v>6.4</v>
      </c>
      <c r="SW45" s="17">
        <v>7</v>
      </c>
      <c r="SX45" s="17">
        <v>7</v>
      </c>
      <c r="SY45" s="17">
        <v>-0.6</v>
      </c>
      <c r="SZ45" s="17">
        <v>9.4</v>
      </c>
      <c r="TA45" s="17">
        <v>10</v>
      </c>
      <c r="TB45" s="17">
        <v>10.67961</v>
      </c>
      <c r="TC45" s="17">
        <v>-1.2796099999999999</v>
      </c>
      <c r="TD45" s="17">
        <v>19.7</v>
      </c>
      <c r="TE45" s="17">
        <v>20</v>
      </c>
      <c r="TF45" s="17">
        <v>19.029129999999999</v>
      </c>
      <c r="TG45" s="17">
        <v>0.67086999999999997</v>
      </c>
      <c r="TH45" s="17">
        <v>5.4</v>
      </c>
      <c r="TI45" s="17">
        <v>14.70248</v>
      </c>
      <c r="TJ45" s="17">
        <v>14.718999999999999</v>
      </c>
      <c r="TK45" s="17">
        <v>-9.3190000000000008</v>
      </c>
      <c r="TL45" s="17">
        <v>47.6</v>
      </c>
      <c r="TM45" s="17">
        <v>52.2</v>
      </c>
      <c r="TN45" s="17">
        <v>55.21</v>
      </c>
      <c r="TO45" s="17">
        <v>-7.61</v>
      </c>
      <c r="TP45" s="17">
        <v>0</v>
      </c>
      <c r="TQ45" s="17"/>
      <c r="TR45" s="17">
        <v>0</v>
      </c>
      <c r="TS45" s="17">
        <v>0</v>
      </c>
      <c r="TT45" s="17">
        <v>45.5</v>
      </c>
      <c r="TU45" s="17">
        <v>63.9</v>
      </c>
      <c r="TV45" s="17">
        <v>60.8</v>
      </c>
      <c r="TW45" s="17">
        <v>-15.3</v>
      </c>
      <c r="TX45" s="17">
        <v>58</v>
      </c>
      <c r="TY45" s="17">
        <v>59.521979999999999</v>
      </c>
      <c r="TZ45" s="17">
        <v>72.102999999999994</v>
      </c>
      <c r="UA45" s="17">
        <v>-14.103</v>
      </c>
      <c r="UB45" s="17">
        <v>3.5</v>
      </c>
      <c r="UC45" s="17">
        <v>6.7</v>
      </c>
      <c r="UD45" s="17">
        <v>7.5490000000000004</v>
      </c>
      <c r="UE45" s="17">
        <v>-4.0490000000000004</v>
      </c>
      <c r="UF45" s="17">
        <v>1.1000000000000001</v>
      </c>
      <c r="UG45" s="17">
        <v>5.2</v>
      </c>
      <c r="UH45" s="17">
        <v>5.7640000000000002</v>
      </c>
      <c r="UI45" s="17">
        <v>-4.6639999999999997</v>
      </c>
      <c r="UJ45" s="17">
        <v>10.8</v>
      </c>
      <c r="UK45" s="17">
        <v>11</v>
      </c>
      <c r="UL45" s="17">
        <v>10.19417</v>
      </c>
      <c r="UM45" s="17">
        <v>0.60582999999999998</v>
      </c>
      <c r="UN45" s="17">
        <v>3</v>
      </c>
      <c r="UO45" s="17">
        <v>3</v>
      </c>
      <c r="UP45" s="17">
        <v>3</v>
      </c>
      <c r="UQ45" s="17">
        <v>0</v>
      </c>
      <c r="UR45" s="17">
        <v>8.6</v>
      </c>
      <c r="US45" s="17">
        <v>7.8</v>
      </c>
      <c r="UT45" s="17">
        <v>7.8</v>
      </c>
      <c r="UU45" s="17">
        <v>0.8</v>
      </c>
      <c r="UV45" s="17">
        <v>8.1</v>
      </c>
      <c r="UW45" s="17">
        <v>9</v>
      </c>
      <c r="UX45" s="17">
        <v>9</v>
      </c>
      <c r="UY45" s="17">
        <v>-0.9</v>
      </c>
      <c r="UZ45" s="17">
        <v>8.8000000000000007</v>
      </c>
      <c r="VA45" s="17">
        <v>9</v>
      </c>
      <c r="VB45" s="17">
        <v>10</v>
      </c>
      <c r="VC45" s="17">
        <v>-1.2</v>
      </c>
      <c r="VD45" s="17">
        <v>8.8000000000000007</v>
      </c>
      <c r="VE45" s="17">
        <v>9</v>
      </c>
      <c r="VF45" s="17">
        <v>9.9029100000000003</v>
      </c>
      <c r="VG45" s="17">
        <v>-1.1029100000000001</v>
      </c>
      <c r="VH45" s="17">
        <v>2.1</v>
      </c>
      <c r="VI45" s="17">
        <v>6.7</v>
      </c>
      <c r="VJ45" s="17">
        <v>7.4820000000000002</v>
      </c>
      <c r="VK45" s="17">
        <v>-5.3819999999999997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109.1</v>
      </c>
      <c r="WC45" s="17">
        <v>117</v>
      </c>
      <c r="WD45" s="17">
        <v>111.07599999999999</v>
      </c>
      <c r="WE45" s="17">
        <v>-1.976</v>
      </c>
      <c r="WF45" s="17">
        <v>108.8</v>
      </c>
      <c r="WG45" s="17">
        <v>111</v>
      </c>
      <c r="WH45" s="17">
        <v>105.07599999999999</v>
      </c>
      <c r="WI45" s="17">
        <v>3.7240000000000002</v>
      </c>
      <c r="WJ45" s="17">
        <v>0</v>
      </c>
      <c r="WK45" s="17"/>
      <c r="WL45" s="17">
        <v>0</v>
      </c>
      <c r="WM45" s="17">
        <v>0</v>
      </c>
      <c r="WN45" s="17">
        <v>0</v>
      </c>
      <c r="WO45" s="17"/>
      <c r="WP45" s="17">
        <v>0</v>
      </c>
      <c r="WQ45" s="17">
        <v>0</v>
      </c>
      <c r="WR45" s="17">
        <v>10</v>
      </c>
      <c r="WS45" s="17">
        <v>9.8000000000000007</v>
      </c>
      <c r="WT45" s="17">
        <v>9.8000000000000007</v>
      </c>
      <c r="WU45" s="17">
        <v>0.2</v>
      </c>
      <c r="WV45" s="17">
        <v>19.8</v>
      </c>
      <c r="WW45" s="17">
        <v>20</v>
      </c>
      <c r="WX45" s="17">
        <v>19.12621</v>
      </c>
      <c r="WY45" s="17">
        <v>0.67379</v>
      </c>
      <c r="WZ45" s="17">
        <v>8.3000000000000007</v>
      </c>
      <c r="XA45" s="17">
        <v>9</v>
      </c>
      <c r="XB45" s="17">
        <v>10.7</v>
      </c>
      <c r="XC45" s="17">
        <v>-2.4</v>
      </c>
      <c r="XD45" s="17">
        <v>42.65</v>
      </c>
      <c r="XE45" s="17">
        <v>42.736840000000001</v>
      </c>
      <c r="XF45" s="17">
        <v>42</v>
      </c>
      <c r="XG45" s="17">
        <v>0.65</v>
      </c>
      <c r="XH45" s="17">
        <v>11.42</v>
      </c>
      <c r="XI45" s="17">
        <v>15.263159999999999</v>
      </c>
      <c r="XJ45" s="17">
        <v>15</v>
      </c>
      <c r="XK45" s="17">
        <v>-3.58</v>
      </c>
      <c r="XL45" s="17"/>
      <c r="XM45" s="17"/>
      <c r="XN45" s="17"/>
      <c r="XO45" s="17">
        <v>0</v>
      </c>
      <c r="XP45" s="17"/>
      <c r="XQ45" s="17"/>
      <c r="XR45" s="17"/>
      <c r="XS45" s="17">
        <v>0</v>
      </c>
      <c r="XT45" s="17">
        <v>16.5</v>
      </c>
      <c r="XU45" s="17">
        <v>17</v>
      </c>
      <c r="XV45" s="17">
        <v>14</v>
      </c>
      <c r="XW45" s="17">
        <v>2.5</v>
      </c>
      <c r="XX45" s="17"/>
      <c r="XY45" s="17"/>
      <c r="XZ45" s="17"/>
      <c r="YA45" s="17">
        <v>0</v>
      </c>
      <c r="YB45" s="17">
        <v>8</v>
      </c>
      <c r="YC45" s="17">
        <v>6.57</v>
      </c>
      <c r="YD45" s="17">
        <v>6.57</v>
      </c>
      <c r="YE45" s="17">
        <v>1.43</v>
      </c>
    </row>
    <row r="46" spans="1:655" ht="24" customHeight="1" x14ac:dyDescent="0.25">
      <c r="A46" s="1"/>
      <c r="B46" s="16" t="s">
        <v>42</v>
      </c>
      <c r="C46" s="16" t="s">
        <v>843</v>
      </c>
      <c r="D46" s="17">
        <v>143.4</v>
      </c>
      <c r="E46" s="17">
        <v>146</v>
      </c>
      <c r="F46" s="17">
        <v>146</v>
      </c>
      <c r="G46" s="17">
        <v>-2.6</v>
      </c>
      <c r="H46" s="17">
        <v>652.5</v>
      </c>
      <c r="I46" s="17">
        <v>643.65809000000002</v>
      </c>
      <c r="J46" s="17">
        <v>594.17128000000002</v>
      </c>
      <c r="K46" s="17">
        <v>58.328719999999997</v>
      </c>
      <c r="L46" s="17">
        <v>214.7</v>
      </c>
      <c r="M46" s="17">
        <v>209.39341999999999</v>
      </c>
      <c r="N46" s="17">
        <v>193.29447999999999</v>
      </c>
      <c r="O46" s="17">
        <v>21.405519999999999</v>
      </c>
      <c r="P46" s="17"/>
      <c r="Q46" s="17"/>
      <c r="R46" s="17"/>
      <c r="S46" s="17">
        <v>0</v>
      </c>
      <c r="T46" s="17"/>
      <c r="U46" s="17"/>
      <c r="V46" s="17"/>
      <c r="W46" s="17">
        <v>0</v>
      </c>
      <c r="X46" s="17">
        <v>90.7</v>
      </c>
      <c r="Y46" s="17">
        <v>91.778639999999996</v>
      </c>
      <c r="Z46" s="17">
        <v>84.266239999999996</v>
      </c>
      <c r="AA46" s="17">
        <v>6.4337600000000004</v>
      </c>
      <c r="AB46" s="17">
        <v>216.8</v>
      </c>
      <c r="AC46" s="17">
        <v>217.94378</v>
      </c>
      <c r="AD46" s="17">
        <v>220</v>
      </c>
      <c r="AE46" s="17">
        <v>-3.2</v>
      </c>
      <c r="AF46" s="17"/>
      <c r="AG46" s="17"/>
      <c r="AH46" s="17"/>
      <c r="AI46" s="17">
        <v>0</v>
      </c>
      <c r="AJ46" s="17"/>
      <c r="AK46" s="17"/>
      <c r="AL46" s="17"/>
      <c r="AM46" s="17">
        <v>0</v>
      </c>
      <c r="AN46" s="17">
        <v>0</v>
      </c>
      <c r="AO46" s="17"/>
      <c r="AP46" s="17"/>
      <c r="AQ46" s="17">
        <v>0</v>
      </c>
      <c r="AR46" s="17">
        <v>204.9</v>
      </c>
      <c r="AS46" s="17">
        <v>204.72800000000001</v>
      </c>
      <c r="AT46" s="17">
        <v>204.72800000000001</v>
      </c>
      <c r="AU46" s="17">
        <v>0.17199999999999999</v>
      </c>
      <c r="AV46" s="17">
        <v>208.7</v>
      </c>
      <c r="AW46" s="17">
        <v>204.72800000000001</v>
      </c>
      <c r="AX46" s="17">
        <v>204.72800000000001</v>
      </c>
      <c r="AY46" s="17">
        <v>3.972</v>
      </c>
      <c r="AZ46" s="17">
        <v>199</v>
      </c>
      <c r="BA46" s="17">
        <v>204.72800000000001</v>
      </c>
      <c r="BB46" s="17">
        <v>204.72800000000001</v>
      </c>
      <c r="BC46" s="17">
        <v>-5.7279999999999998</v>
      </c>
      <c r="BD46" s="17"/>
      <c r="BE46" s="17"/>
      <c r="BF46" s="17"/>
      <c r="BG46" s="17">
        <v>0</v>
      </c>
      <c r="BH46" s="17"/>
      <c r="BI46" s="17"/>
      <c r="BJ46" s="17"/>
      <c r="BK46" s="17">
        <v>0</v>
      </c>
      <c r="BL46" s="17">
        <v>559.70000000000005</v>
      </c>
      <c r="BM46" s="17">
        <v>555.48244999999997</v>
      </c>
      <c r="BN46" s="17">
        <v>489.24664999999999</v>
      </c>
      <c r="BO46" s="17">
        <v>70.45335</v>
      </c>
      <c r="BP46" s="17">
        <v>4.9000000000000004</v>
      </c>
      <c r="BQ46" s="17">
        <v>4.4318400000000002</v>
      </c>
      <c r="BR46" s="17">
        <v>4.4318400000000002</v>
      </c>
      <c r="BS46" s="17">
        <v>0.46816000000000002</v>
      </c>
      <c r="BT46" s="17"/>
      <c r="BU46" s="17"/>
      <c r="BV46" s="17"/>
      <c r="BW46" s="17">
        <v>0</v>
      </c>
      <c r="BX46" s="17"/>
      <c r="BY46" s="17"/>
      <c r="BZ46" s="17"/>
      <c r="CA46" s="17">
        <v>0</v>
      </c>
      <c r="CB46" s="17"/>
      <c r="CC46" s="17"/>
      <c r="CD46" s="17"/>
      <c r="CE46" s="17">
        <v>0</v>
      </c>
      <c r="CF46" s="17"/>
      <c r="CG46" s="17"/>
      <c r="CH46" s="17"/>
      <c r="CI46" s="17">
        <v>0</v>
      </c>
      <c r="CJ46" s="17">
        <v>165.6</v>
      </c>
      <c r="CK46" s="17">
        <v>163.90777</v>
      </c>
      <c r="CL46" s="17">
        <v>163.90777</v>
      </c>
      <c r="CM46" s="17">
        <v>1.6922299999999999</v>
      </c>
      <c r="CN46" s="17">
        <v>7.4</v>
      </c>
      <c r="CO46" s="17">
        <v>6.8003799999999996</v>
      </c>
      <c r="CP46" s="17">
        <v>5.1333399999999996</v>
      </c>
      <c r="CQ46" s="17">
        <v>2.2666599999999999</v>
      </c>
      <c r="CR46" s="17">
        <v>6.1</v>
      </c>
      <c r="CS46" s="17">
        <v>3.7328199999999998</v>
      </c>
      <c r="CT46" s="17">
        <v>2.8177599999999998</v>
      </c>
      <c r="CU46" s="17">
        <v>3.2822399999999998</v>
      </c>
      <c r="CV46" s="17">
        <v>22.1</v>
      </c>
      <c r="CW46" s="17">
        <v>22.389009999999999</v>
      </c>
      <c r="CX46" s="17"/>
      <c r="CY46" s="17">
        <v>22.1</v>
      </c>
      <c r="CZ46" s="17">
        <v>6.9</v>
      </c>
      <c r="DA46" s="17">
        <v>6.8787000000000003</v>
      </c>
      <c r="DB46" s="17">
        <v>6.8787000000000003</v>
      </c>
      <c r="DC46" s="17">
        <v>2.1299999999999999E-2</v>
      </c>
      <c r="DD46" s="17">
        <v>14.9</v>
      </c>
      <c r="DE46" s="17">
        <v>11.18956</v>
      </c>
      <c r="DF46" s="17">
        <v>14.919420000000001</v>
      </c>
      <c r="DG46" s="17">
        <v>-1.942E-2</v>
      </c>
      <c r="DH46" s="17">
        <v>141</v>
      </c>
      <c r="DI46" s="17">
        <v>135.19053</v>
      </c>
      <c r="DJ46" s="17">
        <v>111.28436000000001</v>
      </c>
      <c r="DK46" s="17">
        <v>29.71564</v>
      </c>
      <c r="DL46" s="17"/>
      <c r="DM46" s="17"/>
      <c r="DN46" s="17"/>
      <c r="DO46" s="17">
        <v>0</v>
      </c>
      <c r="DP46" s="17"/>
      <c r="DQ46" s="17"/>
      <c r="DR46" s="17"/>
      <c r="DS46" s="17">
        <v>0</v>
      </c>
      <c r="DT46" s="17"/>
      <c r="DU46" s="17"/>
      <c r="DV46" s="17"/>
      <c r="DW46" s="17">
        <v>0</v>
      </c>
      <c r="DX46" s="17"/>
      <c r="DY46" s="17"/>
      <c r="DZ46" s="17"/>
      <c r="EA46" s="17">
        <v>0</v>
      </c>
      <c r="EB46" s="17">
        <v>111.2</v>
      </c>
      <c r="EC46" s="17">
        <v>110.11014</v>
      </c>
      <c r="ED46" s="17">
        <v>98.925210000000007</v>
      </c>
      <c r="EE46" s="17">
        <v>12.274789999999999</v>
      </c>
      <c r="EF46" s="17">
        <v>220.7</v>
      </c>
      <c r="EG46" s="17">
        <v>220.48074</v>
      </c>
      <c r="EH46" s="17">
        <v>220.48074</v>
      </c>
      <c r="EI46" s="17">
        <v>0.21926000000000001</v>
      </c>
      <c r="EJ46" s="17"/>
      <c r="EK46" s="17"/>
      <c r="EL46" s="17"/>
      <c r="EM46" s="17">
        <v>0</v>
      </c>
      <c r="EN46" s="17"/>
      <c r="EO46" s="17"/>
      <c r="EP46" s="17"/>
      <c r="EQ46" s="17">
        <v>0</v>
      </c>
      <c r="ER46" s="17"/>
      <c r="ES46" s="17"/>
      <c r="ET46" s="17"/>
      <c r="EU46" s="17">
        <v>0</v>
      </c>
      <c r="EV46" s="17">
        <v>6.5</v>
      </c>
      <c r="EW46" s="17">
        <v>6.39</v>
      </c>
      <c r="EX46" s="17">
        <v>6.39</v>
      </c>
      <c r="EY46" s="17">
        <v>0.11</v>
      </c>
      <c r="EZ46" s="17">
        <v>456.5</v>
      </c>
      <c r="FA46" s="17">
        <v>448.84465999999998</v>
      </c>
      <c r="FB46" s="17">
        <v>306.85881000000001</v>
      </c>
      <c r="FC46" s="17">
        <v>149.64118999999999</v>
      </c>
      <c r="FD46" s="17">
        <v>46.7</v>
      </c>
      <c r="FE46" s="17">
        <v>47.880020000000002</v>
      </c>
      <c r="FF46" s="17">
        <v>50.973100000000002</v>
      </c>
      <c r="FG46" s="17">
        <v>-4.2731000000000003</v>
      </c>
      <c r="FH46" s="17">
        <v>123.4</v>
      </c>
      <c r="FI46" s="17">
        <v>113.56616</v>
      </c>
      <c r="FJ46" s="17">
        <v>151.16977</v>
      </c>
      <c r="FK46" s="17">
        <v>-27.769770000000001</v>
      </c>
      <c r="FL46" s="17">
        <v>24</v>
      </c>
      <c r="FM46" s="17">
        <v>25.030059999999999</v>
      </c>
      <c r="FN46" s="17">
        <v>24.499369999999999</v>
      </c>
      <c r="FO46" s="17">
        <v>-0.49936999999999998</v>
      </c>
      <c r="FP46" s="17">
        <v>18.8</v>
      </c>
      <c r="FQ46" s="17">
        <v>19.192229999999999</v>
      </c>
      <c r="FR46" s="17">
        <v>19.192229999999999</v>
      </c>
      <c r="FS46" s="17">
        <v>-0.39223000000000002</v>
      </c>
      <c r="FT46" s="17">
        <v>19.8</v>
      </c>
      <c r="FU46" s="17">
        <v>20</v>
      </c>
      <c r="FV46" s="17">
        <v>19.223299999999998</v>
      </c>
      <c r="FW46" s="17">
        <v>0.57669999999999999</v>
      </c>
      <c r="FX46" s="17">
        <v>88.2</v>
      </c>
      <c r="FY46" s="17">
        <v>87.232039999999998</v>
      </c>
      <c r="FZ46" s="17">
        <v>87.232039999999998</v>
      </c>
      <c r="GA46" s="17">
        <v>0.96796000000000004</v>
      </c>
      <c r="GB46" s="17"/>
      <c r="GC46" s="17"/>
      <c r="GD46" s="17"/>
      <c r="GE46" s="17">
        <v>0</v>
      </c>
      <c r="GF46" s="17">
        <v>0</v>
      </c>
      <c r="GG46" s="17"/>
      <c r="GH46" s="17">
        <v>184.72028</v>
      </c>
      <c r="GI46" s="17">
        <v>-184.72028</v>
      </c>
      <c r="GJ46" s="17">
        <v>0</v>
      </c>
      <c r="GK46" s="17"/>
      <c r="GL46" s="17">
        <v>92.360140000000001</v>
      </c>
      <c r="GM46" s="17">
        <v>-92.360140000000001</v>
      </c>
      <c r="GN46" s="17">
        <v>102.9</v>
      </c>
      <c r="GO46" s="17">
        <v>102.47354</v>
      </c>
      <c r="GP46" s="17">
        <v>99.237319999999997</v>
      </c>
      <c r="GQ46" s="17">
        <v>3.6626799999999999</v>
      </c>
      <c r="GR46" s="17">
        <v>8.1999999999999993</v>
      </c>
      <c r="GS46" s="17">
        <v>8.2552000000000003</v>
      </c>
      <c r="GT46" s="17">
        <v>5.1650400000000003</v>
      </c>
      <c r="GU46" s="17">
        <v>3.0349599999999999</v>
      </c>
      <c r="GV46" s="17">
        <v>2.2000000000000002</v>
      </c>
      <c r="GW46" s="17">
        <v>2.0343399999999998</v>
      </c>
      <c r="GX46" s="17">
        <v>5.4186100000000001</v>
      </c>
      <c r="GY46" s="17">
        <v>-3.21861</v>
      </c>
      <c r="GZ46" s="17">
        <v>20.100000000000001</v>
      </c>
      <c r="HA46" s="17">
        <v>18</v>
      </c>
      <c r="HB46" s="17">
        <v>34.47804</v>
      </c>
      <c r="HC46" s="17">
        <v>-14.37804</v>
      </c>
      <c r="HD46" s="17">
        <v>44.5</v>
      </c>
      <c r="HE46" s="17">
        <v>44.060189999999999</v>
      </c>
      <c r="HF46" s="17">
        <v>44.060189999999999</v>
      </c>
      <c r="HG46" s="17">
        <v>0.43980999999999998</v>
      </c>
      <c r="HH46" s="17">
        <v>3.6</v>
      </c>
      <c r="HI46" s="17"/>
      <c r="HJ46" s="17">
        <v>1.5019400000000001</v>
      </c>
      <c r="HK46" s="17">
        <v>2.0980599999999998</v>
      </c>
      <c r="HL46" s="17">
        <v>17.100000000000001</v>
      </c>
      <c r="HM46" s="17">
        <v>14.997669999999999</v>
      </c>
      <c r="HN46" s="17">
        <v>14.997669999999999</v>
      </c>
      <c r="HO46" s="17">
        <v>2.1023299999999998</v>
      </c>
      <c r="HP46" s="17">
        <v>112.4</v>
      </c>
      <c r="HQ46" s="17">
        <v>107.22445</v>
      </c>
      <c r="HR46" s="17">
        <v>140</v>
      </c>
      <c r="HS46" s="17">
        <v>-27.6</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81.900000000000006</v>
      </c>
      <c r="JE46" s="17">
        <v>83.076080000000005</v>
      </c>
      <c r="JF46" s="17">
        <v>88.384460000000004</v>
      </c>
      <c r="JG46" s="17">
        <v>-6.4844600000000003</v>
      </c>
      <c r="JH46" s="17">
        <v>176.8</v>
      </c>
      <c r="JI46" s="17">
        <v>178.52956</v>
      </c>
      <c r="JJ46" s="17">
        <v>178.52956</v>
      </c>
      <c r="JK46" s="17">
        <v>-1.72956</v>
      </c>
      <c r="JL46" s="17">
        <v>174.9</v>
      </c>
      <c r="JM46" s="17">
        <v>178.52956</v>
      </c>
      <c r="JN46" s="17">
        <v>178.52956</v>
      </c>
      <c r="JO46" s="17">
        <v>-3.6295600000000001</v>
      </c>
      <c r="JP46" s="17">
        <v>200</v>
      </c>
      <c r="JQ46" s="17">
        <v>178.52956</v>
      </c>
      <c r="JR46" s="17">
        <v>178.52956</v>
      </c>
      <c r="JS46" s="17">
        <v>21.47044</v>
      </c>
      <c r="JT46" s="17">
        <v>274.5</v>
      </c>
      <c r="JU46" s="17">
        <v>267.79433</v>
      </c>
      <c r="JV46" s="17">
        <v>267.79433</v>
      </c>
      <c r="JW46" s="17">
        <v>6.7056699999999996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3.8</v>
      </c>
      <c r="LE46" s="17">
        <v>3.7524000000000002</v>
      </c>
      <c r="LF46" s="17">
        <v>3.7524000000000002</v>
      </c>
      <c r="LG46" s="17">
        <v>4.7600000000000003E-2</v>
      </c>
      <c r="LH46" s="17">
        <v>130.30000000000001</v>
      </c>
      <c r="LI46" s="17">
        <v>114.47960999999999</v>
      </c>
      <c r="LJ46" s="17">
        <v>140.54656</v>
      </c>
      <c r="LK46" s="17">
        <v>-10.246560000000001</v>
      </c>
      <c r="LL46" s="17">
        <v>122.2</v>
      </c>
      <c r="LM46" s="17">
        <v>108.13</v>
      </c>
      <c r="LN46" s="17">
        <v>104.20662</v>
      </c>
      <c r="LO46" s="17">
        <v>17.993379999999998</v>
      </c>
      <c r="LP46" s="17">
        <v>67</v>
      </c>
      <c r="LQ46" s="17">
        <v>65.059539999999998</v>
      </c>
      <c r="LR46" s="17">
        <v>67.133979999999994</v>
      </c>
      <c r="LS46" s="17">
        <v>-0.13397999999999999</v>
      </c>
      <c r="LT46" s="17">
        <v>77.8</v>
      </c>
      <c r="LU46" s="17">
        <v>78.567999999999998</v>
      </c>
      <c r="LV46" s="17">
        <v>78.567999999999998</v>
      </c>
      <c r="LW46" s="17">
        <v>-0.76800000000000002</v>
      </c>
      <c r="LX46" s="17">
        <v>30.3</v>
      </c>
      <c r="LY46" s="17">
        <v>29.951460000000001</v>
      </c>
      <c r="LZ46" s="17">
        <v>29.951460000000001</v>
      </c>
      <c r="MA46" s="17">
        <v>0.34854000000000002</v>
      </c>
      <c r="MB46" s="17"/>
      <c r="MC46" s="17"/>
      <c r="MD46" s="17"/>
      <c r="ME46" s="17">
        <v>0</v>
      </c>
      <c r="MF46" s="17"/>
      <c r="MG46" s="17"/>
      <c r="MH46" s="17"/>
      <c r="MI46" s="17">
        <v>0</v>
      </c>
      <c r="MJ46" s="17"/>
      <c r="MK46" s="17"/>
      <c r="ML46" s="17"/>
      <c r="MM46" s="17">
        <v>0</v>
      </c>
      <c r="MN46" s="17">
        <v>145.4</v>
      </c>
      <c r="MO46" s="17">
        <v>149.77393000000001</v>
      </c>
      <c r="MP46" s="17">
        <v>149.77393000000001</v>
      </c>
      <c r="MQ46" s="17">
        <v>-4.3739299999999997</v>
      </c>
      <c r="MR46" s="17">
        <v>146.80000000000001</v>
      </c>
      <c r="MS46" s="17">
        <v>149.77393000000001</v>
      </c>
      <c r="MT46" s="17">
        <v>149.77393000000001</v>
      </c>
      <c r="MU46" s="17">
        <v>-2.9739300000000002</v>
      </c>
      <c r="MV46" s="17">
        <v>149.30000000000001</v>
      </c>
      <c r="MW46" s="17">
        <v>149.77393000000001</v>
      </c>
      <c r="MX46" s="17">
        <v>149.77393000000001</v>
      </c>
      <c r="MY46" s="17">
        <v>-0.47393000000000002</v>
      </c>
      <c r="MZ46" s="17">
        <v>30.3</v>
      </c>
      <c r="NA46" s="17"/>
      <c r="NB46" s="17"/>
      <c r="NC46" s="17">
        <v>30.3</v>
      </c>
      <c r="ND46" s="17"/>
      <c r="NE46" s="17"/>
      <c r="NF46" s="17"/>
      <c r="NG46" s="17">
        <v>0</v>
      </c>
      <c r="NH46" s="17"/>
      <c r="NI46" s="17"/>
      <c r="NJ46" s="17"/>
      <c r="NK46" s="17">
        <v>0</v>
      </c>
      <c r="NL46" s="17"/>
      <c r="NM46" s="17"/>
      <c r="NN46" s="17"/>
      <c r="NO46" s="17">
        <v>0</v>
      </c>
      <c r="NP46" s="17"/>
      <c r="NQ46" s="17"/>
      <c r="NR46" s="17"/>
      <c r="NS46" s="17">
        <v>0</v>
      </c>
      <c r="NT46" s="17">
        <v>140.80000000000001</v>
      </c>
      <c r="NU46" s="17">
        <v>145.06666999999999</v>
      </c>
      <c r="NV46" s="17">
        <v>192.4</v>
      </c>
      <c r="NW46" s="17">
        <v>-51.6</v>
      </c>
      <c r="NX46" s="17">
        <v>79.400000000000006</v>
      </c>
      <c r="NY46" s="17">
        <v>72.533330000000007</v>
      </c>
      <c r="NZ46" s="17">
        <v>96.2</v>
      </c>
      <c r="OA46" s="17">
        <v>-16.8</v>
      </c>
      <c r="OB46" s="17">
        <v>0</v>
      </c>
      <c r="OC46" s="17"/>
      <c r="OD46" s="17">
        <v>0</v>
      </c>
      <c r="OE46" s="17">
        <v>0</v>
      </c>
      <c r="OF46" s="17">
        <v>15.3</v>
      </c>
      <c r="OG46" s="17">
        <v>74.5</v>
      </c>
      <c r="OH46" s="17">
        <v>89.936000000000007</v>
      </c>
      <c r="OI46" s="17">
        <v>-74.635999999999996</v>
      </c>
      <c r="OJ46" s="17">
        <v>0</v>
      </c>
      <c r="OK46" s="17"/>
      <c r="OL46" s="17">
        <v>0</v>
      </c>
      <c r="OM46" s="17">
        <v>0</v>
      </c>
      <c r="ON46" s="17">
        <v>3</v>
      </c>
      <c r="OO46" s="17">
        <v>10.6</v>
      </c>
      <c r="OP46" s="17">
        <v>9.76</v>
      </c>
      <c r="OQ46" s="17">
        <v>-6.76</v>
      </c>
      <c r="OR46" s="17">
        <v>0</v>
      </c>
      <c r="OS46" s="17"/>
      <c r="OT46" s="17">
        <v>0</v>
      </c>
      <c r="OU46" s="17">
        <v>0</v>
      </c>
      <c r="OV46" s="17">
        <v>15.6</v>
      </c>
      <c r="OW46" s="17">
        <v>16</v>
      </c>
      <c r="OX46" s="17">
        <v>13.98058</v>
      </c>
      <c r="OY46" s="17">
        <v>1.6194200000000001</v>
      </c>
      <c r="OZ46" s="17">
        <v>9.9</v>
      </c>
      <c r="PA46" s="17">
        <v>9.9830000000000005</v>
      </c>
      <c r="PB46" s="17">
        <v>9</v>
      </c>
      <c r="PC46" s="17">
        <v>0.9</v>
      </c>
      <c r="PD46" s="17">
        <v>5.3</v>
      </c>
      <c r="PE46" s="17">
        <v>5.67</v>
      </c>
      <c r="PF46" s="17">
        <v>5.67</v>
      </c>
      <c r="PG46" s="17">
        <v>-0.37</v>
      </c>
      <c r="PH46" s="17">
        <v>0.6</v>
      </c>
      <c r="PI46" s="17">
        <v>1.23</v>
      </c>
      <c r="PJ46" s="17">
        <v>1.23</v>
      </c>
      <c r="PK46" s="17">
        <v>-0.63</v>
      </c>
      <c r="PL46" s="17"/>
      <c r="PM46" s="17"/>
      <c r="PN46" s="17">
        <v>1.5</v>
      </c>
      <c r="PO46" s="17">
        <v>-1.5</v>
      </c>
      <c r="PP46" s="17">
        <v>4.2</v>
      </c>
      <c r="PQ46" s="17">
        <v>3.85</v>
      </c>
      <c r="PR46" s="17">
        <v>3.85</v>
      </c>
      <c r="PS46" s="17">
        <v>0.35</v>
      </c>
      <c r="PT46" s="17">
        <v>20.6</v>
      </c>
      <c r="PU46" s="17">
        <v>20</v>
      </c>
      <c r="PV46" s="17">
        <v>19.417480000000001</v>
      </c>
      <c r="PW46" s="17">
        <v>1.18252</v>
      </c>
      <c r="PX46" s="17">
        <v>18.7</v>
      </c>
      <c r="PY46" s="17">
        <v>20</v>
      </c>
      <c r="PZ46" s="17">
        <v>19.417480000000001</v>
      </c>
      <c r="QA46" s="17">
        <v>-0.71748000000000001</v>
      </c>
      <c r="QB46" s="17">
        <v>12.1</v>
      </c>
      <c r="QC46" s="17">
        <v>12</v>
      </c>
      <c r="QD46" s="17">
        <v>9</v>
      </c>
      <c r="QE46" s="17">
        <v>3.1</v>
      </c>
      <c r="QF46" s="17">
        <v>3.6</v>
      </c>
      <c r="QG46" s="17">
        <v>3.5</v>
      </c>
      <c r="QH46" s="17">
        <v>3.5</v>
      </c>
      <c r="QI46" s="17">
        <v>0.1</v>
      </c>
      <c r="QJ46" s="17">
        <v>18.5</v>
      </c>
      <c r="QK46" s="17">
        <v>19</v>
      </c>
      <c r="QL46" s="17">
        <v>17.961169999999999</v>
      </c>
      <c r="QM46" s="17">
        <v>0.53883000000000003</v>
      </c>
      <c r="QN46" s="17">
        <v>0</v>
      </c>
      <c r="QO46" s="17"/>
      <c r="QP46" s="17">
        <v>0</v>
      </c>
      <c r="QQ46" s="17">
        <v>0</v>
      </c>
      <c r="QR46" s="17">
        <v>0</v>
      </c>
      <c r="QS46" s="17"/>
      <c r="QT46" s="17">
        <v>0</v>
      </c>
      <c r="QU46" s="17">
        <v>0</v>
      </c>
      <c r="QV46" s="17">
        <v>14.6</v>
      </c>
      <c r="QW46" s="17">
        <v>19.8</v>
      </c>
      <c r="QX46" s="17">
        <v>21.062000000000001</v>
      </c>
      <c r="QY46" s="17">
        <v>-6.4619999999999997</v>
      </c>
      <c r="QZ46" s="17">
        <v>48.1</v>
      </c>
      <c r="RA46" s="17">
        <v>55</v>
      </c>
      <c r="RB46" s="17">
        <v>63.784999999999997</v>
      </c>
      <c r="RC46" s="17">
        <v>-15.685</v>
      </c>
      <c r="RD46" s="17">
        <v>4.5</v>
      </c>
      <c r="RE46" s="17">
        <v>5</v>
      </c>
      <c r="RF46" s="17">
        <v>4.2</v>
      </c>
      <c r="RG46" s="17">
        <v>0.3</v>
      </c>
      <c r="RH46" s="17">
        <v>1</v>
      </c>
      <c r="RI46" s="17">
        <v>1.2</v>
      </c>
      <c r="RJ46" s="17">
        <v>1.2</v>
      </c>
      <c r="RK46" s="17">
        <v>-0.2</v>
      </c>
      <c r="RL46" s="17">
        <v>2.2000000000000002</v>
      </c>
      <c r="RM46" s="17">
        <v>2.4</v>
      </c>
      <c r="RN46" s="17">
        <v>2.4</v>
      </c>
      <c r="RO46" s="17">
        <v>-0.2</v>
      </c>
      <c r="RP46" s="17">
        <v>3</v>
      </c>
      <c r="RQ46" s="17">
        <v>2.8</v>
      </c>
      <c r="RR46" s="17">
        <v>2.8</v>
      </c>
      <c r="RS46" s="17">
        <v>0.2</v>
      </c>
      <c r="RT46" s="17">
        <v>0</v>
      </c>
      <c r="RU46" s="17"/>
      <c r="RV46" s="17">
        <v>0</v>
      </c>
      <c r="RW46" s="17">
        <v>0</v>
      </c>
      <c r="RX46" s="17">
        <v>3.2</v>
      </c>
      <c r="RY46" s="17">
        <v>3.2610000000000001</v>
      </c>
      <c r="RZ46" s="17">
        <v>3.2610000000000001</v>
      </c>
      <c r="SA46" s="17">
        <v>-6.0999999999999999E-2</v>
      </c>
      <c r="SB46" s="17">
        <v>9.1999999999999993</v>
      </c>
      <c r="SC46" s="17">
        <v>8.22105</v>
      </c>
      <c r="SD46" s="17">
        <v>9.3762299999999996</v>
      </c>
      <c r="SE46" s="17">
        <v>-0.17623</v>
      </c>
      <c r="SF46" s="17">
        <v>2.1</v>
      </c>
      <c r="SG46" s="17">
        <v>1.9</v>
      </c>
      <c r="SH46" s="17">
        <v>1.9</v>
      </c>
      <c r="SI46" s="17">
        <v>0.2</v>
      </c>
      <c r="SJ46" s="17"/>
      <c r="SK46" s="17"/>
      <c r="SL46" s="17">
        <v>0.7</v>
      </c>
      <c r="SM46" s="17">
        <v>-0.7</v>
      </c>
      <c r="SN46" s="17">
        <v>9.9</v>
      </c>
      <c r="SO46" s="17">
        <v>10.67961</v>
      </c>
      <c r="SP46" s="17">
        <v>10.67961</v>
      </c>
      <c r="SQ46" s="17">
        <v>-0.77961000000000003</v>
      </c>
      <c r="SR46" s="17">
        <v>4.3</v>
      </c>
      <c r="SS46" s="17">
        <v>5.4</v>
      </c>
      <c r="ST46" s="17">
        <v>5.4</v>
      </c>
      <c r="SU46" s="17">
        <v>-1.1000000000000001</v>
      </c>
      <c r="SV46" s="17">
        <v>6.3</v>
      </c>
      <c r="SW46" s="17">
        <v>7</v>
      </c>
      <c r="SX46" s="17">
        <v>7</v>
      </c>
      <c r="SY46" s="17">
        <v>-0.7</v>
      </c>
      <c r="SZ46" s="17">
        <v>9.5</v>
      </c>
      <c r="TA46" s="17">
        <v>10</v>
      </c>
      <c r="TB46" s="17">
        <v>10.67961</v>
      </c>
      <c r="TC46" s="17">
        <v>-1.17961</v>
      </c>
      <c r="TD46" s="17">
        <v>19.7</v>
      </c>
      <c r="TE46" s="17">
        <v>20</v>
      </c>
      <c r="TF46" s="17">
        <v>19.029129999999999</v>
      </c>
      <c r="TG46" s="17">
        <v>0.67086999999999997</v>
      </c>
      <c r="TH46" s="17">
        <v>2.1</v>
      </c>
      <c r="TI46" s="17">
        <v>13.338939999999999</v>
      </c>
      <c r="TJ46" s="17">
        <v>13.476000000000001</v>
      </c>
      <c r="TK46" s="17">
        <v>-11.375999999999999</v>
      </c>
      <c r="TL46" s="17">
        <v>50.7</v>
      </c>
      <c r="TM46" s="17">
        <v>48.7</v>
      </c>
      <c r="TN46" s="17">
        <v>52.359000000000002</v>
      </c>
      <c r="TO46" s="17">
        <v>-1.659</v>
      </c>
      <c r="TP46" s="17">
        <v>0</v>
      </c>
      <c r="TQ46" s="17"/>
      <c r="TR46" s="17">
        <v>0</v>
      </c>
      <c r="TS46" s="17">
        <v>0</v>
      </c>
      <c r="TT46" s="17">
        <v>33.4</v>
      </c>
      <c r="TU46" s="17">
        <v>63</v>
      </c>
      <c r="TV46" s="17">
        <v>60.887999999999998</v>
      </c>
      <c r="TW46" s="17">
        <v>-27.488</v>
      </c>
      <c r="TX46" s="17">
        <v>55.1</v>
      </c>
      <c r="TY46" s="17">
        <v>58.759790000000002</v>
      </c>
      <c r="TZ46" s="17">
        <v>72.102999999999994</v>
      </c>
      <c r="UA46" s="17">
        <v>-17.003</v>
      </c>
      <c r="UB46" s="17">
        <v>3.5</v>
      </c>
      <c r="UC46" s="17">
        <v>6.2</v>
      </c>
      <c r="UD46" s="17">
        <v>7.0330000000000004</v>
      </c>
      <c r="UE46" s="17">
        <v>-3.5329999999999999</v>
      </c>
      <c r="UF46" s="17">
        <v>2</v>
      </c>
      <c r="UG46" s="17">
        <v>4.5999999999999996</v>
      </c>
      <c r="UH46" s="17">
        <v>5.0570000000000004</v>
      </c>
      <c r="UI46" s="17">
        <v>-3.0569999999999999</v>
      </c>
      <c r="UJ46" s="17">
        <v>10.8</v>
      </c>
      <c r="UK46" s="17">
        <v>11</v>
      </c>
      <c r="UL46" s="17">
        <v>10.19417</v>
      </c>
      <c r="UM46" s="17">
        <v>0.60582999999999998</v>
      </c>
      <c r="UN46" s="17">
        <v>3</v>
      </c>
      <c r="UO46" s="17">
        <v>3</v>
      </c>
      <c r="UP46" s="17">
        <v>3</v>
      </c>
      <c r="UQ46" s="17">
        <v>0</v>
      </c>
      <c r="UR46" s="17">
        <v>8.9</v>
      </c>
      <c r="US46" s="17">
        <v>7.8</v>
      </c>
      <c r="UT46" s="17">
        <v>7.8</v>
      </c>
      <c r="UU46" s="17">
        <v>1.1000000000000001</v>
      </c>
      <c r="UV46" s="17">
        <v>8.1</v>
      </c>
      <c r="UW46" s="17">
        <v>9</v>
      </c>
      <c r="UX46" s="17">
        <v>9</v>
      </c>
      <c r="UY46" s="17">
        <v>-0.9</v>
      </c>
      <c r="UZ46" s="17">
        <v>8.8000000000000007</v>
      </c>
      <c r="VA46" s="17">
        <v>9</v>
      </c>
      <c r="VB46" s="17">
        <v>10</v>
      </c>
      <c r="VC46" s="17">
        <v>-1.2</v>
      </c>
      <c r="VD46" s="17">
        <v>8.8000000000000007</v>
      </c>
      <c r="VE46" s="17">
        <v>9</v>
      </c>
      <c r="VF46" s="17">
        <v>9.9029100000000003</v>
      </c>
      <c r="VG46" s="17">
        <v>-1.1029100000000001</v>
      </c>
      <c r="VH46" s="17">
        <v>1.6</v>
      </c>
      <c r="VI46" s="17">
        <v>7</v>
      </c>
      <c r="VJ46" s="17">
        <v>6.7919999999999998</v>
      </c>
      <c r="VK46" s="17">
        <v>-5.1920000000000002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110.6</v>
      </c>
      <c r="WC46" s="17">
        <v>111</v>
      </c>
      <c r="WD46" s="17">
        <v>110.066</v>
      </c>
      <c r="WE46" s="17">
        <v>0.53400000000000003</v>
      </c>
      <c r="WF46" s="17">
        <v>104.2</v>
      </c>
      <c r="WG46" s="17">
        <v>97</v>
      </c>
      <c r="WH46" s="17">
        <v>101.783</v>
      </c>
      <c r="WI46" s="17">
        <v>2.4169999999999998</v>
      </c>
      <c r="WJ46" s="17">
        <v>0</v>
      </c>
      <c r="WK46" s="17"/>
      <c r="WL46" s="17">
        <v>0</v>
      </c>
      <c r="WM46" s="17">
        <v>0</v>
      </c>
      <c r="WN46" s="17">
        <v>0</v>
      </c>
      <c r="WO46" s="17"/>
      <c r="WP46" s="17">
        <v>0</v>
      </c>
      <c r="WQ46" s="17">
        <v>0</v>
      </c>
      <c r="WR46" s="17">
        <v>9.9</v>
      </c>
      <c r="WS46" s="17">
        <v>9.8000000000000007</v>
      </c>
      <c r="WT46" s="17">
        <v>9.8000000000000007</v>
      </c>
      <c r="WU46" s="17">
        <v>0.1</v>
      </c>
      <c r="WV46" s="17">
        <v>19.8</v>
      </c>
      <c r="WW46" s="17">
        <v>20</v>
      </c>
      <c r="WX46" s="17">
        <v>19.12621</v>
      </c>
      <c r="WY46" s="17">
        <v>0.67379</v>
      </c>
      <c r="WZ46" s="17">
        <v>8.6999999999999993</v>
      </c>
      <c r="XA46" s="17">
        <v>9</v>
      </c>
      <c r="XB46" s="17">
        <v>10.7</v>
      </c>
      <c r="XC46" s="17">
        <v>-2</v>
      </c>
      <c r="XD46" s="17">
        <v>42.76</v>
      </c>
      <c r="XE46" s="17">
        <v>42.736840000000001</v>
      </c>
      <c r="XF46" s="17">
        <v>42</v>
      </c>
      <c r="XG46" s="17">
        <v>0.76</v>
      </c>
      <c r="XH46" s="17">
        <v>10.86</v>
      </c>
      <c r="XI46" s="17">
        <v>15.263159999999999</v>
      </c>
      <c r="XJ46" s="17">
        <v>15</v>
      </c>
      <c r="XK46" s="17">
        <v>-4.1399999999999997</v>
      </c>
      <c r="XL46" s="17"/>
      <c r="XM46" s="17"/>
      <c r="XN46" s="17"/>
      <c r="XO46" s="17">
        <v>0</v>
      </c>
      <c r="XP46" s="17"/>
      <c r="XQ46" s="17"/>
      <c r="XR46" s="17"/>
      <c r="XS46" s="17">
        <v>0</v>
      </c>
      <c r="XT46" s="17">
        <v>16.5</v>
      </c>
      <c r="XU46" s="17">
        <v>17</v>
      </c>
      <c r="XV46" s="17">
        <v>14</v>
      </c>
      <c r="XW46" s="17">
        <v>2.5</v>
      </c>
      <c r="XX46" s="17"/>
      <c r="XY46" s="17"/>
      <c r="XZ46" s="17"/>
      <c r="YA46" s="17">
        <v>0</v>
      </c>
      <c r="YB46" s="17">
        <v>7.9</v>
      </c>
      <c r="YC46" s="17">
        <v>6.57</v>
      </c>
      <c r="YD46" s="17">
        <v>6.57</v>
      </c>
      <c r="YE46" s="17">
        <v>1.33</v>
      </c>
    </row>
    <row r="47" spans="1:655" ht="24" customHeight="1" x14ac:dyDescent="0.25">
      <c r="A47" s="1"/>
      <c r="B47" s="16" t="s">
        <v>42</v>
      </c>
      <c r="C47" s="16" t="s">
        <v>844</v>
      </c>
      <c r="D47" s="17">
        <v>142.69999999999999</v>
      </c>
      <c r="E47" s="17">
        <v>146</v>
      </c>
      <c r="F47" s="17">
        <v>146</v>
      </c>
      <c r="G47" s="17">
        <v>-3.3</v>
      </c>
      <c r="H47" s="17">
        <v>650.79999999999995</v>
      </c>
      <c r="I47" s="17">
        <v>643.65809000000002</v>
      </c>
      <c r="J47" s="17">
        <v>594.17128000000002</v>
      </c>
      <c r="K47" s="17">
        <v>56.628720000000001</v>
      </c>
      <c r="L47" s="17">
        <v>215</v>
      </c>
      <c r="M47" s="17">
        <v>209.39341999999999</v>
      </c>
      <c r="N47" s="17">
        <v>193.29447999999999</v>
      </c>
      <c r="O47" s="17">
        <v>21.70552</v>
      </c>
      <c r="P47" s="17"/>
      <c r="Q47" s="17"/>
      <c r="R47" s="17"/>
      <c r="S47" s="17">
        <v>0</v>
      </c>
      <c r="T47" s="17"/>
      <c r="U47" s="17"/>
      <c r="V47" s="17"/>
      <c r="W47" s="17">
        <v>0</v>
      </c>
      <c r="X47" s="17">
        <v>90.1</v>
      </c>
      <c r="Y47" s="17">
        <v>91.778639999999996</v>
      </c>
      <c r="Z47" s="17">
        <v>89.628979999999999</v>
      </c>
      <c r="AA47" s="17">
        <v>0.47101999999999999</v>
      </c>
      <c r="AB47" s="17">
        <v>214.4</v>
      </c>
      <c r="AC47" s="17">
        <v>217.94378</v>
      </c>
      <c r="AD47" s="17">
        <v>220</v>
      </c>
      <c r="AE47" s="17">
        <v>-5.6</v>
      </c>
      <c r="AF47" s="17"/>
      <c r="AG47" s="17"/>
      <c r="AH47" s="17"/>
      <c r="AI47" s="17">
        <v>0</v>
      </c>
      <c r="AJ47" s="17"/>
      <c r="AK47" s="17"/>
      <c r="AL47" s="17"/>
      <c r="AM47" s="17">
        <v>0</v>
      </c>
      <c r="AN47" s="17">
        <v>0</v>
      </c>
      <c r="AO47" s="17"/>
      <c r="AP47" s="17"/>
      <c r="AQ47" s="17">
        <v>0</v>
      </c>
      <c r="AR47" s="17">
        <v>206.3</v>
      </c>
      <c r="AS47" s="17">
        <v>204.72800000000001</v>
      </c>
      <c r="AT47" s="17">
        <v>204.72800000000001</v>
      </c>
      <c r="AU47" s="17">
        <v>1.5720000000000001</v>
      </c>
      <c r="AV47" s="17">
        <v>208.8</v>
      </c>
      <c r="AW47" s="17">
        <v>204.72800000000001</v>
      </c>
      <c r="AX47" s="17">
        <v>204.72800000000001</v>
      </c>
      <c r="AY47" s="17">
        <v>4.0720000000000001</v>
      </c>
      <c r="AZ47" s="17">
        <v>199</v>
      </c>
      <c r="BA47" s="17">
        <v>204.72800000000001</v>
      </c>
      <c r="BB47" s="17">
        <v>204.72800000000001</v>
      </c>
      <c r="BC47" s="17">
        <v>-5.7279999999999998</v>
      </c>
      <c r="BD47" s="17"/>
      <c r="BE47" s="17"/>
      <c r="BF47" s="17"/>
      <c r="BG47" s="17">
        <v>0</v>
      </c>
      <c r="BH47" s="17"/>
      <c r="BI47" s="17"/>
      <c r="BJ47" s="17"/>
      <c r="BK47" s="17">
        <v>0</v>
      </c>
      <c r="BL47" s="17">
        <v>559.20000000000005</v>
      </c>
      <c r="BM47" s="17">
        <v>555.48244999999997</v>
      </c>
      <c r="BN47" s="17">
        <v>485.95717000000002</v>
      </c>
      <c r="BO47" s="17">
        <v>73.242829999999998</v>
      </c>
      <c r="BP47" s="17">
        <v>4.7</v>
      </c>
      <c r="BQ47" s="17">
        <v>4.4318400000000002</v>
      </c>
      <c r="BR47" s="17">
        <v>4.4318400000000002</v>
      </c>
      <c r="BS47" s="17">
        <v>0.26816000000000001</v>
      </c>
      <c r="BT47" s="17"/>
      <c r="BU47" s="17"/>
      <c r="BV47" s="17"/>
      <c r="BW47" s="17">
        <v>0</v>
      </c>
      <c r="BX47" s="17"/>
      <c r="BY47" s="17"/>
      <c r="BZ47" s="17"/>
      <c r="CA47" s="17">
        <v>0</v>
      </c>
      <c r="CB47" s="17"/>
      <c r="CC47" s="17"/>
      <c r="CD47" s="17"/>
      <c r="CE47" s="17">
        <v>0</v>
      </c>
      <c r="CF47" s="17"/>
      <c r="CG47" s="17"/>
      <c r="CH47" s="17"/>
      <c r="CI47" s="17">
        <v>0</v>
      </c>
      <c r="CJ47" s="17">
        <v>164.5</v>
      </c>
      <c r="CK47" s="17">
        <v>163.90777</v>
      </c>
      <c r="CL47" s="17">
        <v>163.90777</v>
      </c>
      <c r="CM47" s="17">
        <v>0.59223000000000003</v>
      </c>
      <c r="CN47" s="17">
        <v>7.4</v>
      </c>
      <c r="CO47" s="17">
        <v>6.8003799999999996</v>
      </c>
      <c r="CP47" s="17">
        <v>5.1333399999999996</v>
      </c>
      <c r="CQ47" s="17">
        <v>2.2666599999999999</v>
      </c>
      <c r="CR47" s="17">
        <v>6.1</v>
      </c>
      <c r="CS47" s="17">
        <v>3.7328199999999998</v>
      </c>
      <c r="CT47" s="17">
        <v>2.8177599999999998</v>
      </c>
      <c r="CU47" s="17">
        <v>3.2822399999999998</v>
      </c>
      <c r="CV47" s="17">
        <v>22</v>
      </c>
      <c r="CW47" s="17">
        <v>22.389009999999999</v>
      </c>
      <c r="CX47" s="17"/>
      <c r="CY47" s="17">
        <v>22</v>
      </c>
      <c r="CZ47" s="17">
        <v>6.8</v>
      </c>
      <c r="DA47" s="17">
        <v>6.8787000000000003</v>
      </c>
      <c r="DB47" s="17">
        <v>6.8787000000000003</v>
      </c>
      <c r="DC47" s="17">
        <v>-7.8700000000000006E-2</v>
      </c>
      <c r="DD47" s="17">
        <v>15</v>
      </c>
      <c r="DE47" s="17">
        <v>11.18956</v>
      </c>
      <c r="DF47" s="17">
        <v>14.919420000000001</v>
      </c>
      <c r="DG47" s="17">
        <v>8.0579999999999999E-2</v>
      </c>
      <c r="DH47" s="17">
        <v>120.2</v>
      </c>
      <c r="DI47" s="17">
        <v>135.19053</v>
      </c>
      <c r="DJ47" s="17">
        <v>114.36573</v>
      </c>
      <c r="DK47" s="17">
        <v>5.8342700000000001</v>
      </c>
      <c r="DL47" s="17"/>
      <c r="DM47" s="17"/>
      <c r="DN47" s="17"/>
      <c r="DO47" s="17">
        <v>0</v>
      </c>
      <c r="DP47" s="17"/>
      <c r="DQ47" s="17"/>
      <c r="DR47" s="17"/>
      <c r="DS47" s="17">
        <v>0</v>
      </c>
      <c r="DT47" s="17"/>
      <c r="DU47" s="17"/>
      <c r="DV47" s="17"/>
      <c r="DW47" s="17">
        <v>0</v>
      </c>
      <c r="DX47" s="17"/>
      <c r="DY47" s="17"/>
      <c r="DZ47" s="17"/>
      <c r="EA47" s="17">
        <v>0</v>
      </c>
      <c r="EB47" s="17">
        <v>110.5</v>
      </c>
      <c r="EC47" s="17">
        <v>110.11014</v>
      </c>
      <c r="ED47" s="17">
        <v>99.392399999999995</v>
      </c>
      <c r="EE47" s="17">
        <v>11.1076</v>
      </c>
      <c r="EF47" s="17">
        <v>221.4</v>
      </c>
      <c r="EG47" s="17">
        <v>220.48074</v>
      </c>
      <c r="EH47" s="17">
        <v>220.48074</v>
      </c>
      <c r="EI47" s="17">
        <v>0.91925999999999997</v>
      </c>
      <c r="EJ47" s="17"/>
      <c r="EK47" s="17"/>
      <c r="EL47" s="17"/>
      <c r="EM47" s="17">
        <v>0</v>
      </c>
      <c r="EN47" s="17"/>
      <c r="EO47" s="17"/>
      <c r="EP47" s="17"/>
      <c r="EQ47" s="17">
        <v>0</v>
      </c>
      <c r="ER47" s="17"/>
      <c r="ES47" s="17"/>
      <c r="ET47" s="17"/>
      <c r="EU47" s="17">
        <v>0</v>
      </c>
      <c r="EV47" s="17">
        <v>6.5</v>
      </c>
      <c r="EW47" s="17">
        <v>6.39</v>
      </c>
      <c r="EX47" s="17">
        <v>6.39</v>
      </c>
      <c r="EY47" s="17">
        <v>0.11</v>
      </c>
      <c r="EZ47" s="17">
        <v>457.9</v>
      </c>
      <c r="FA47" s="17">
        <v>448.84465999999998</v>
      </c>
      <c r="FB47" s="17">
        <v>310.51040999999998</v>
      </c>
      <c r="FC47" s="17">
        <v>147.38959</v>
      </c>
      <c r="FD47" s="17">
        <v>46</v>
      </c>
      <c r="FE47" s="17">
        <v>47.880020000000002</v>
      </c>
      <c r="FF47" s="17">
        <v>50.973100000000002</v>
      </c>
      <c r="FG47" s="17">
        <v>-4.9730999999999996</v>
      </c>
      <c r="FH47" s="17">
        <v>140.80000000000001</v>
      </c>
      <c r="FI47" s="17">
        <v>122.89057</v>
      </c>
      <c r="FJ47" s="17">
        <v>151.17184</v>
      </c>
      <c r="FK47" s="17">
        <v>-10.371840000000001</v>
      </c>
      <c r="FL47" s="17">
        <v>23.4</v>
      </c>
      <c r="FM47" s="17">
        <v>25.030059999999999</v>
      </c>
      <c r="FN47" s="17">
        <v>24.499369999999999</v>
      </c>
      <c r="FO47" s="17">
        <v>-1.09937</v>
      </c>
      <c r="FP47" s="17">
        <v>18.8</v>
      </c>
      <c r="FQ47" s="17">
        <v>19.192229999999999</v>
      </c>
      <c r="FR47" s="17">
        <v>19.192229999999999</v>
      </c>
      <c r="FS47" s="17">
        <v>-0.39223000000000002</v>
      </c>
      <c r="FT47" s="17">
        <v>19.8</v>
      </c>
      <c r="FU47" s="17">
        <v>20</v>
      </c>
      <c r="FV47" s="17">
        <v>19.223299999999998</v>
      </c>
      <c r="FW47" s="17">
        <v>0.57669999999999999</v>
      </c>
      <c r="FX47" s="17">
        <v>89.5</v>
      </c>
      <c r="FY47" s="17">
        <v>87.232039999999998</v>
      </c>
      <c r="FZ47" s="17">
        <v>87.232039999999998</v>
      </c>
      <c r="GA47" s="17">
        <v>2.26796</v>
      </c>
      <c r="GB47" s="17"/>
      <c r="GC47" s="17"/>
      <c r="GD47" s="17"/>
      <c r="GE47" s="17">
        <v>0</v>
      </c>
      <c r="GF47" s="17">
        <v>0</v>
      </c>
      <c r="GG47" s="17"/>
      <c r="GH47" s="17">
        <v>184.72028</v>
      </c>
      <c r="GI47" s="17">
        <v>-184.72028</v>
      </c>
      <c r="GJ47" s="17">
        <v>0</v>
      </c>
      <c r="GK47" s="17"/>
      <c r="GL47" s="17">
        <v>92.360140000000001</v>
      </c>
      <c r="GM47" s="17">
        <v>-92.360140000000001</v>
      </c>
      <c r="GN47" s="17">
        <v>101.5</v>
      </c>
      <c r="GO47" s="17">
        <v>102.47354</v>
      </c>
      <c r="GP47" s="17">
        <v>99.237319999999997</v>
      </c>
      <c r="GQ47" s="17">
        <v>2.26268</v>
      </c>
      <c r="GR47" s="17">
        <v>8.1</v>
      </c>
      <c r="GS47" s="17">
        <v>8.2552000000000003</v>
      </c>
      <c r="GT47" s="17">
        <v>5.1650400000000003</v>
      </c>
      <c r="GU47" s="17">
        <v>2.9349599999999998</v>
      </c>
      <c r="GV47" s="17">
        <v>2.2000000000000002</v>
      </c>
      <c r="GW47" s="17">
        <v>2.0343399999999998</v>
      </c>
      <c r="GX47" s="17">
        <v>5.4186100000000001</v>
      </c>
      <c r="GY47" s="17">
        <v>-3.21861</v>
      </c>
      <c r="GZ47" s="17">
        <v>28.9</v>
      </c>
      <c r="HA47" s="17">
        <v>18</v>
      </c>
      <c r="HB47" s="17">
        <v>34.47804</v>
      </c>
      <c r="HC47" s="17">
        <v>-5.5780399999999997</v>
      </c>
      <c r="HD47" s="17">
        <v>43.7</v>
      </c>
      <c r="HE47" s="17">
        <v>44.060189999999999</v>
      </c>
      <c r="HF47" s="17">
        <v>44.060189999999999</v>
      </c>
      <c r="HG47" s="17">
        <v>-0.36019000000000001</v>
      </c>
      <c r="HH47" s="17">
        <v>3.6</v>
      </c>
      <c r="HI47" s="17"/>
      <c r="HJ47" s="17">
        <v>1.5019400000000001</v>
      </c>
      <c r="HK47" s="17">
        <v>2.0980599999999998</v>
      </c>
      <c r="HL47" s="17">
        <v>16.899999999999999</v>
      </c>
      <c r="HM47" s="17">
        <v>14.997669999999999</v>
      </c>
      <c r="HN47" s="17">
        <v>14.997669999999999</v>
      </c>
      <c r="HO47" s="17">
        <v>1.9023300000000001</v>
      </c>
      <c r="HP47" s="17">
        <v>132.19999999999999</v>
      </c>
      <c r="HQ47" s="17">
        <v>118.87494</v>
      </c>
      <c r="HR47" s="17">
        <v>140</v>
      </c>
      <c r="HS47" s="17">
        <v>-7.8</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80.7</v>
      </c>
      <c r="JE47" s="17">
        <v>83.076080000000005</v>
      </c>
      <c r="JF47" s="17">
        <v>88.384460000000004</v>
      </c>
      <c r="JG47" s="17">
        <v>-7.6844599999999996</v>
      </c>
      <c r="JH47" s="17">
        <v>177.5</v>
      </c>
      <c r="JI47" s="17">
        <v>178.52956</v>
      </c>
      <c r="JJ47" s="17">
        <v>178.52956</v>
      </c>
      <c r="JK47" s="17">
        <v>-1.02956</v>
      </c>
      <c r="JL47" s="17">
        <v>175.2</v>
      </c>
      <c r="JM47" s="17">
        <v>178.52956</v>
      </c>
      <c r="JN47" s="17">
        <v>178.52956</v>
      </c>
      <c r="JO47" s="17">
        <v>-3.3295599999999999</v>
      </c>
      <c r="JP47" s="17">
        <v>200</v>
      </c>
      <c r="JQ47" s="17">
        <v>178.52956</v>
      </c>
      <c r="JR47" s="17">
        <v>178.52956</v>
      </c>
      <c r="JS47" s="17">
        <v>21.47044</v>
      </c>
      <c r="JT47" s="17">
        <v>275</v>
      </c>
      <c r="JU47" s="17">
        <v>267.79433</v>
      </c>
      <c r="JV47" s="17">
        <v>267.79433</v>
      </c>
      <c r="JW47" s="17">
        <v>7.2056699999999996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3.8</v>
      </c>
      <c r="LE47" s="17">
        <v>3.7524000000000002</v>
      </c>
      <c r="LF47" s="17">
        <v>3.7524000000000002</v>
      </c>
      <c r="LG47" s="17">
        <v>4.7600000000000003E-2</v>
      </c>
      <c r="LH47" s="17">
        <v>77.099999999999994</v>
      </c>
      <c r="LI47" s="17">
        <v>114.47960999999999</v>
      </c>
      <c r="LJ47" s="17">
        <v>156.00108</v>
      </c>
      <c r="LK47" s="17">
        <v>-78.901079999999993</v>
      </c>
      <c r="LL47" s="17">
        <v>118.4</v>
      </c>
      <c r="LM47" s="17">
        <v>112.93577999999999</v>
      </c>
      <c r="LN47" s="17">
        <v>107.24760000000001</v>
      </c>
      <c r="LO47" s="17">
        <v>11.1524</v>
      </c>
      <c r="LP47" s="17">
        <v>66.3</v>
      </c>
      <c r="LQ47" s="17">
        <v>65.059539999999998</v>
      </c>
      <c r="LR47" s="17">
        <v>67.133979999999994</v>
      </c>
      <c r="LS47" s="17">
        <v>-0.83398000000000005</v>
      </c>
      <c r="LT47" s="17">
        <v>77.7</v>
      </c>
      <c r="LU47" s="17">
        <v>78.567999999999998</v>
      </c>
      <c r="LV47" s="17">
        <v>78.567999999999998</v>
      </c>
      <c r="LW47" s="17">
        <v>-0.86799999999999999</v>
      </c>
      <c r="LX47" s="17">
        <v>30.2</v>
      </c>
      <c r="LY47" s="17">
        <v>29.951460000000001</v>
      </c>
      <c r="LZ47" s="17">
        <v>29.951460000000001</v>
      </c>
      <c r="MA47" s="17">
        <v>0.24854000000000001</v>
      </c>
      <c r="MB47" s="17"/>
      <c r="MC47" s="17"/>
      <c r="MD47" s="17"/>
      <c r="ME47" s="17">
        <v>0</v>
      </c>
      <c r="MF47" s="17"/>
      <c r="MG47" s="17"/>
      <c r="MH47" s="17"/>
      <c r="MI47" s="17">
        <v>0</v>
      </c>
      <c r="MJ47" s="17"/>
      <c r="MK47" s="17"/>
      <c r="ML47" s="17"/>
      <c r="MM47" s="17">
        <v>0</v>
      </c>
      <c r="MN47" s="17">
        <v>146.1</v>
      </c>
      <c r="MO47" s="17">
        <v>149.77393000000001</v>
      </c>
      <c r="MP47" s="17">
        <v>149.77393000000001</v>
      </c>
      <c r="MQ47" s="17">
        <v>-3.6739299999999999</v>
      </c>
      <c r="MR47" s="17">
        <v>146.6</v>
      </c>
      <c r="MS47" s="17">
        <v>149.77393000000001</v>
      </c>
      <c r="MT47" s="17">
        <v>149.77393000000001</v>
      </c>
      <c r="MU47" s="17">
        <v>-3.1739299999999999</v>
      </c>
      <c r="MV47" s="17">
        <v>150.19999999999999</v>
      </c>
      <c r="MW47" s="17">
        <v>149.77393000000001</v>
      </c>
      <c r="MX47" s="17">
        <v>149.77393000000001</v>
      </c>
      <c r="MY47" s="17">
        <v>0.42607</v>
      </c>
      <c r="MZ47" s="17">
        <v>190.6</v>
      </c>
      <c r="NA47" s="17">
        <v>185.62738999999999</v>
      </c>
      <c r="NB47" s="17"/>
      <c r="NC47" s="17">
        <v>190.6</v>
      </c>
      <c r="ND47" s="17"/>
      <c r="NE47" s="17"/>
      <c r="NF47" s="17"/>
      <c r="NG47" s="17">
        <v>0</v>
      </c>
      <c r="NH47" s="17"/>
      <c r="NI47" s="17"/>
      <c r="NJ47" s="17"/>
      <c r="NK47" s="17">
        <v>0</v>
      </c>
      <c r="NL47" s="17"/>
      <c r="NM47" s="17"/>
      <c r="NN47" s="17"/>
      <c r="NO47" s="17">
        <v>0</v>
      </c>
      <c r="NP47" s="17"/>
      <c r="NQ47" s="17"/>
      <c r="NR47" s="17"/>
      <c r="NS47" s="17">
        <v>0</v>
      </c>
      <c r="NT47" s="17">
        <v>140.80000000000001</v>
      </c>
      <c r="NU47" s="17">
        <v>145.06666999999999</v>
      </c>
      <c r="NV47" s="17">
        <v>192.4</v>
      </c>
      <c r="NW47" s="17">
        <v>-51.6</v>
      </c>
      <c r="NX47" s="17">
        <v>79.400000000000006</v>
      </c>
      <c r="NY47" s="17">
        <v>72.533330000000007</v>
      </c>
      <c r="NZ47" s="17">
        <v>96.2</v>
      </c>
      <c r="OA47" s="17">
        <v>-16.8</v>
      </c>
      <c r="OB47" s="17">
        <v>0</v>
      </c>
      <c r="OC47" s="17"/>
      <c r="OD47" s="17">
        <v>0</v>
      </c>
      <c r="OE47" s="17">
        <v>0</v>
      </c>
      <c r="OF47" s="17">
        <v>15.4</v>
      </c>
      <c r="OG47" s="17">
        <v>72.3</v>
      </c>
      <c r="OH47" s="17">
        <v>89.56</v>
      </c>
      <c r="OI47" s="17">
        <v>-74.16</v>
      </c>
      <c r="OJ47" s="17">
        <v>0</v>
      </c>
      <c r="OK47" s="17"/>
      <c r="OL47" s="17">
        <v>0</v>
      </c>
      <c r="OM47" s="17">
        <v>0</v>
      </c>
      <c r="ON47" s="17">
        <v>2.9</v>
      </c>
      <c r="OO47" s="17">
        <v>11.8</v>
      </c>
      <c r="OP47" s="17">
        <v>10.35</v>
      </c>
      <c r="OQ47" s="17">
        <v>-7.45</v>
      </c>
      <c r="OR47" s="17">
        <v>0</v>
      </c>
      <c r="OS47" s="17"/>
      <c r="OT47" s="17">
        <v>0</v>
      </c>
      <c r="OU47" s="17">
        <v>0</v>
      </c>
      <c r="OV47" s="17">
        <v>15.6</v>
      </c>
      <c r="OW47" s="17">
        <v>16</v>
      </c>
      <c r="OX47" s="17">
        <v>13.98058</v>
      </c>
      <c r="OY47" s="17">
        <v>1.6194200000000001</v>
      </c>
      <c r="OZ47" s="17">
        <v>9.9</v>
      </c>
      <c r="PA47" s="17">
        <v>9.9830000000000005</v>
      </c>
      <c r="PB47" s="17">
        <v>9</v>
      </c>
      <c r="PC47" s="17">
        <v>0.9</v>
      </c>
      <c r="PD47" s="17">
        <v>5.5</v>
      </c>
      <c r="PE47" s="17">
        <v>5.67</v>
      </c>
      <c r="PF47" s="17">
        <v>5.67</v>
      </c>
      <c r="PG47" s="17">
        <v>-0.17</v>
      </c>
      <c r="PH47" s="17">
        <v>0.6</v>
      </c>
      <c r="PI47" s="17">
        <v>1.23</v>
      </c>
      <c r="PJ47" s="17">
        <v>1.23</v>
      </c>
      <c r="PK47" s="17">
        <v>-0.63</v>
      </c>
      <c r="PL47" s="17"/>
      <c r="PM47" s="17"/>
      <c r="PN47" s="17">
        <v>1.5</v>
      </c>
      <c r="PO47" s="17">
        <v>-1.5</v>
      </c>
      <c r="PP47" s="17">
        <v>4.0999999999999996</v>
      </c>
      <c r="PQ47" s="17">
        <v>3.85</v>
      </c>
      <c r="PR47" s="17">
        <v>3.85</v>
      </c>
      <c r="PS47" s="17">
        <v>0.25</v>
      </c>
      <c r="PT47" s="17">
        <v>20.399999999999999</v>
      </c>
      <c r="PU47" s="17">
        <v>20</v>
      </c>
      <c r="PV47" s="17">
        <v>19.417480000000001</v>
      </c>
      <c r="PW47" s="17">
        <v>0.98251999999999995</v>
      </c>
      <c r="PX47" s="17">
        <v>18.7</v>
      </c>
      <c r="PY47" s="17">
        <v>20</v>
      </c>
      <c r="PZ47" s="17">
        <v>19.417480000000001</v>
      </c>
      <c r="QA47" s="17">
        <v>-0.71748000000000001</v>
      </c>
      <c r="QB47" s="17">
        <v>12</v>
      </c>
      <c r="QC47" s="17">
        <v>12</v>
      </c>
      <c r="QD47" s="17">
        <v>9</v>
      </c>
      <c r="QE47" s="17">
        <v>3</v>
      </c>
      <c r="QF47" s="17">
        <v>3.6</v>
      </c>
      <c r="QG47" s="17">
        <v>3.5</v>
      </c>
      <c r="QH47" s="17">
        <v>3.5</v>
      </c>
      <c r="QI47" s="17">
        <v>0.1</v>
      </c>
      <c r="QJ47" s="17">
        <v>18.5</v>
      </c>
      <c r="QK47" s="17">
        <v>19</v>
      </c>
      <c r="QL47" s="17">
        <v>17.961169999999999</v>
      </c>
      <c r="QM47" s="17">
        <v>0.53883000000000003</v>
      </c>
      <c r="QN47" s="17">
        <v>0</v>
      </c>
      <c r="QO47" s="17"/>
      <c r="QP47" s="17">
        <v>0</v>
      </c>
      <c r="QQ47" s="17">
        <v>0</v>
      </c>
      <c r="QR47" s="17">
        <v>0</v>
      </c>
      <c r="QS47" s="17"/>
      <c r="QT47" s="17">
        <v>0</v>
      </c>
      <c r="QU47" s="17">
        <v>0</v>
      </c>
      <c r="QV47" s="17">
        <v>14.5</v>
      </c>
      <c r="QW47" s="17">
        <v>19</v>
      </c>
      <c r="QX47" s="17">
        <v>20.847999999999999</v>
      </c>
      <c r="QY47" s="17">
        <v>-6.3479999999999999</v>
      </c>
      <c r="QZ47" s="17">
        <v>46.9</v>
      </c>
      <c r="RA47" s="17">
        <v>54.4</v>
      </c>
      <c r="RB47" s="17">
        <v>62.353999999999999</v>
      </c>
      <c r="RC47" s="17">
        <v>-15.454000000000001</v>
      </c>
      <c r="RD47" s="17">
        <v>4.5</v>
      </c>
      <c r="RE47" s="17">
        <v>5</v>
      </c>
      <c r="RF47" s="17">
        <v>4.2</v>
      </c>
      <c r="RG47" s="17">
        <v>0.3</v>
      </c>
      <c r="RH47" s="17">
        <v>1</v>
      </c>
      <c r="RI47" s="17">
        <v>1.2</v>
      </c>
      <c r="RJ47" s="17">
        <v>1.2</v>
      </c>
      <c r="RK47" s="17">
        <v>-0.2</v>
      </c>
      <c r="RL47" s="17">
        <v>2.2000000000000002</v>
      </c>
      <c r="RM47" s="17">
        <v>2.4</v>
      </c>
      <c r="RN47" s="17">
        <v>2.4</v>
      </c>
      <c r="RO47" s="17">
        <v>-0.2</v>
      </c>
      <c r="RP47" s="17">
        <v>3</v>
      </c>
      <c r="RQ47" s="17">
        <v>2.8</v>
      </c>
      <c r="RR47" s="17">
        <v>2.8</v>
      </c>
      <c r="RS47" s="17">
        <v>0.2</v>
      </c>
      <c r="RT47" s="17">
        <v>0</v>
      </c>
      <c r="RU47" s="17"/>
      <c r="RV47" s="17">
        <v>0</v>
      </c>
      <c r="RW47" s="17">
        <v>0</v>
      </c>
      <c r="RX47" s="17">
        <v>3.2</v>
      </c>
      <c r="RY47" s="17">
        <v>3.2610000000000001</v>
      </c>
      <c r="RZ47" s="17">
        <v>3.2610000000000001</v>
      </c>
      <c r="SA47" s="17">
        <v>-6.0999999999999999E-2</v>
      </c>
      <c r="SB47" s="17">
        <v>9.1</v>
      </c>
      <c r="SC47" s="17">
        <v>8.22105</v>
      </c>
      <c r="SD47" s="17">
        <v>13.97255</v>
      </c>
      <c r="SE47" s="17">
        <v>-4.8725500000000004</v>
      </c>
      <c r="SF47" s="17">
        <v>2</v>
      </c>
      <c r="SG47" s="17">
        <v>1.9</v>
      </c>
      <c r="SH47" s="17">
        <v>1.9</v>
      </c>
      <c r="SI47" s="17">
        <v>0.1</v>
      </c>
      <c r="SJ47" s="17"/>
      <c r="SK47" s="17"/>
      <c r="SL47" s="17">
        <v>0.7</v>
      </c>
      <c r="SM47" s="17">
        <v>-0.7</v>
      </c>
      <c r="SN47" s="17">
        <v>9.9</v>
      </c>
      <c r="SO47" s="17">
        <v>10.67961</v>
      </c>
      <c r="SP47" s="17">
        <v>10.67961</v>
      </c>
      <c r="SQ47" s="17">
        <v>-0.77961000000000003</v>
      </c>
      <c r="SR47" s="17">
        <v>4.4000000000000004</v>
      </c>
      <c r="SS47" s="17">
        <v>5.4</v>
      </c>
      <c r="ST47" s="17">
        <v>5.4</v>
      </c>
      <c r="SU47" s="17">
        <v>-1</v>
      </c>
      <c r="SV47" s="17">
        <v>6.2</v>
      </c>
      <c r="SW47" s="17">
        <v>7</v>
      </c>
      <c r="SX47" s="17">
        <v>7</v>
      </c>
      <c r="SY47" s="17">
        <v>-0.8</v>
      </c>
      <c r="SZ47" s="17">
        <v>9.4</v>
      </c>
      <c r="TA47" s="17">
        <v>10</v>
      </c>
      <c r="TB47" s="17">
        <v>10.67961</v>
      </c>
      <c r="TC47" s="17">
        <v>-1.2796099999999999</v>
      </c>
      <c r="TD47" s="17">
        <v>19.7</v>
      </c>
      <c r="TE47" s="17">
        <v>20</v>
      </c>
      <c r="TF47" s="17">
        <v>19.029129999999999</v>
      </c>
      <c r="TG47" s="17">
        <v>0.67086999999999997</v>
      </c>
      <c r="TH47" s="17">
        <v>2.6</v>
      </c>
      <c r="TI47" s="17">
        <v>11.90197</v>
      </c>
      <c r="TJ47" s="17">
        <v>12.175000000000001</v>
      </c>
      <c r="TK47" s="17">
        <v>-9.5749999999999993</v>
      </c>
      <c r="TL47" s="17">
        <v>46.9</v>
      </c>
      <c r="TM47" s="17">
        <v>45.1</v>
      </c>
      <c r="TN47" s="17">
        <v>48.271000000000001</v>
      </c>
      <c r="TO47" s="17">
        <v>-1.371</v>
      </c>
      <c r="TP47" s="17">
        <v>0</v>
      </c>
      <c r="TQ47" s="17"/>
      <c r="TR47" s="17">
        <v>0</v>
      </c>
      <c r="TS47" s="17">
        <v>0</v>
      </c>
      <c r="TT47" s="17">
        <v>36.5</v>
      </c>
      <c r="TU47" s="17">
        <v>61.8</v>
      </c>
      <c r="TV47" s="17">
        <v>59.753999999999998</v>
      </c>
      <c r="TW47" s="17">
        <v>-23.254000000000001</v>
      </c>
      <c r="TX47" s="17">
        <v>41.7</v>
      </c>
      <c r="TY47" s="17">
        <v>57.482709999999997</v>
      </c>
      <c r="TZ47" s="17">
        <v>71.741</v>
      </c>
      <c r="UA47" s="17">
        <v>-30.041</v>
      </c>
      <c r="UB47" s="17">
        <v>2.8</v>
      </c>
      <c r="UC47" s="17">
        <v>5.7</v>
      </c>
      <c r="UD47" s="17">
        <v>6.673</v>
      </c>
      <c r="UE47" s="17">
        <v>-3.8730000000000002</v>
      </c>
      <c r="UF47" s="17">
        <v>1.1000000000000001</v>
      </c>
      <c r="UG47" s="17">
        <v>4</v>
      </c>
      <c r="UH47" s="17">
        <v>4.577</v>
      </c>
      <c r="UI47" s="17">
        <v>-3.4769999999999999</v>
      </c>
      <c r="UJ47" s="17">
        <v>10.8</v>
      </c>
      <c r="UK47" s="17">
        <v>11</v>
      </c>
      <c r="UL47" s="17">
        <v>10.19417</v>
      </c>
      <c r="UM47" s="17">
        <v>0.60582999999999998</v>
      </c>
      <c r="UN47" s="17">
        <v>3</v>
      </c>
      <c r="UO47" s="17">
        <v>3</v>
      </c>
      <c r="UP47" s="17">
        <v>3</v>
      </c>
      <c r="UQ47" s="17">
        <v>0</v>
      </c>
      <c r="UR47" s="17">
        <v>8.5</v>
      </c>
      <c r="US47" s="17">
        <v>7.8</v>
      </c>
      <c r="UT47" s="17">
        <v>7.8</v>
      </c>
      <c r="UU47" s="17">
        <v>0.7</v>
      </c>
      <c r="UV47" s="17">
        <v>8.4</v>
      </c>
      <c r="UW47" s="17">
        <v>9</v>
      </c>
      <c r="UX47" s="17">
        <v>9</v>
      </c>
      <c r="UY47" s="17">
        <v>-0.6</v>
      </c>
      <c r="UZ47" s="17">
        <v>8.8000000000000007</v>
      </c>
      <c r="VA47" s="17">
        <v>9</v>
      </c>
      <c r="VB47" s="17">
        <v>10</v>
      </c>
      <c r="VC47" s="17">
        <v>-1.2</v>
      </c>
      <c r="VD47" s="17">
        <v>8.8000000000000007</v>
      </c>
      <c r="VE47" s="17">
        <v>9</v>
      </c>
      <c r="VF47" s="17">
        <v>9.9029100000000003</v>
      </c>
      <c r="VG47" s="17">
        <v>-1.1029100000000001</v>
      </c>
      <c r="VH47" s="17">
        <v>2.1</v>
      </c>
      <c r="VI47" s="17">
        <v>7.4</v>
      </c>
      <c r="VJ47" s="17">
        <v>6.7649999999999997</v>
      </c>
      <c r="VK47" s="17">
        <v>-4.665</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101</v>
      </c>
      <c r="WC47" s="17">
        <v>105</v>
      </c>
      <c r="WD47" s="17">
        <v>105.011</v>
      </c>
      <c r="WE47" s="17">
        <v>-4.0110000000000001</v>
      </c>
      <c r="WF47" s="17">
        <v>98.8</v>
      </c>
      <c r="WG47" s="17">
        <v>86</v>
      </c>
      <c r="WH47" s="17">
        <v>91.847999999999999</v>
      </c>
      <c r="WI47" s="17">
        <v>6.952</v>
      </c>
      <c r="WJ47" s="17">
        <v>0</v>
      </c>
      <c r="WK47" s="17"/>
      <c r="WL47" s="17">
        <v>0</v>
      </c>
      <c r="WM47" s="17">
        <v>0</v>
      </c>
      <c r="WN47" s="17">
        <v>0</v>
      </c>
      <c r="WO47" s="17"/>
      <c r="WP47" s="17">
        <v>0</v>
      </c>
      <c r="WQ47" s="17">
        <v>0</v>
      </c>
      <c r="WR47" s="17">
        <v>9.8000000000000007</v>
      </c>
      <c r="WS47" s="17">
        <v>9.8000000000000007</v>
      </c>
      <c r="WT47" s="17">
        <v>9.8000000000000007</v>
      </c>
      <c r="WU47" s="17">
        <v>0</v>
      </c>
      <c r="WV47" s="17">
        <v>19.8</v>
      </c>
      <c r="WW47" s="17">
        <v>20</v>
      </c>
      <c r="WX47" s="17">
        <v>19.12621</v>
      </c>
      <c r="WY47" s="17">
        <v>0.67379</v>
      </c>
      <c r="WZ47" s="17">
        <v>8.4</v>
      </c>
      <c r="XA47" s="17">
        <v>9</v>
      </c>
      <c r="XB47" s="17">
        <v>10.7</v>
      </c>
      <c r="XC47" s="17">
        <v>-2.2999999999999998</v>
      </c>
      <c r="XD47" s="17">
        <v>39.76</v>
      </c>
      <c r="XE47" s="17">
        <v>42.736840000000001</v>
      </c>
      <c r="XF47" s="17">
        <v>42</v>
      </c>
      <c r="XG47" s="17">
        <v>-2.2400000000000002</v>
      </c>
      <c r="XH47" s="17">
        <v>10.76</v>
      </c>
      <c r="XI47" s="17">
        <v>15.263159999999999</v>
      </c>
      <c r="XJ47" s="17">
        <v>15</v>
      </c>
      <c r="XK47" s="17">
        <v>-4.24</v>
      </c>
      <c r="XL47" s="17"/>
      <c r="XM47" s="17"/>
      <c r="XN47" s="17"/>
      <c r="XO47" s="17">
        <v>0</v>
      </c>
      <c r="XP47" s="17"/>
      <c r="XQ47" s="17"/>
      <c r="XR47" s="17"/>
      <c r="XS47" s="17">
        <v>0</v>
      </c>
      <c r="XT47" s="17">
        <v>16.3</v>
      </c>
      <c r="XU47" s="17">
        <v>17</v>
      </c>
      <c r="XV47" s="17">
        <v>14</v>
      </c>
      <c r="XW47" s="17">
        <v>2.2999999999999998</v>
      </c>
      <c r="XX47" s="17"/>
      <c r="XY47" s="17"/>
      <c r="XZ47" s="17"/>
      <c r="YA47" s="17">
        <v>0</v>
      </c>
      <c r="YB47" s="17">
        <v>7.3</v>
      </c>
      <c r="YC47" s="17">
        <v>6.57</v>
      </c>
      <c r="YD47" s="17">
        <v>6.57</v>
      </c>
      <c r="YE47" s="17">
        <v>0.73</v>
      </c>
    </row>
    <row r="48" spans="1:655" ht="24" customHeight="1" x14ac:dyDescent="0.25">
      <c r="A48" s="1"/>
      <c r="B48" s="18" t="s">
        <v>42</v>
      </c>
      <c r="C48" s="18" t="s">
        <v>845</v>
      </c>
      <c r="D48" s="19">
        <v>147</v>
      </c>
      <c r="E48" s="19">
        <v>146</v>
      </c>
      <c r="F48" s="19">
        <v>146</v>
      </c>
      <c r="G48" s="19">
        <v>1</v>
      </c>
      <c r="H48" s="19">
        <v>650.1</v>
      </c>
      <c r="I48" s="19">
        <v>643.65809000000002</v>
      </c>
      <c r="J48" s="19">
        <v>594.17128000000002</v>
      </c>
      <c r="K48" s="19">
        <v>55.928719999999998</v>
      </c>
      <c r="L48" s="19">
        <v>214.8</v>
      </c>
      <c r="M48" s="19">
        <v>209.39341999999999</v>
      </c>
      <c r="N48" s="19">
        <v>193.29447999999999</v>
      </c>
      <c r="O48" s="19">
        <v>21.505520000000001</v>
      </c>
      <c r="P48" s="19"/>
      <c r="Q48" s="19"/>
      <c r="R48" s="19"/>
      <c r="S48" s="19">
        <v>0</v>
      </c>
      <c r="T48" s="19"/>
      <c r="U48" s="19"/>
      <c r="V48" s="19"/>
      <c r="W48" s="19">
        <v>0</v>
      </c>
      <c r="X48" s="19">
        <v>91.2</v>
      </c>
      <c r="Y48" s="19">
        <v>91.778639999999996</v>
      </c>
      <c r="Z48" s="19">
        <v>90.094740000000002</v>
      </c>
      <c r="AA48" s="19">
        <v>1.1052599999999999</v>
      </c>
      <c r="AB48" s="19">
        <v>213.4</v>
      </c>
      <c r="AC48" s="19">
        <v>217.94378</v>
      </c>
      <c r="AD48" s="19">
        <v>220</v>
      </c>
      <c r="AE48" s="19">
        <v>-6.6</v>
      </c>
      <c r="AF48" s="19"/>
      <c r="AG48" s="19"/>
      <c r="AH48" s="19"/>
      <c r="AI48" s="19">
        <v>0</v>
      </c>
      <c r="AJ48" s="19"/>
      <c r="AK48" s="19"/>
      <c r="AL48" s="19"/>
      <c r="AM48" s="19">
        <v>0</v>
      </c>
      <c r="AN48" s="19">
        <v>0</v>
      </c>
      <c r="AO48" s="19"/>
      <c r="AP48" s="19"/>
      <c r="AQ48" s="19">
        <v>0</v>
      </c>
      <c r="AR48" s="19">
        <v>206.2</v>
      </c>
      <c r="AS48" s="19">
        <v>204.72800000000001</v>
      </c>
      <c r="AT48" s="19">
        <v>204.72800000000001</v>
      </c>
      <c r="AU48" s="19">
        <v>1.472</v>
      </c>
      <c r="AV48" s="19">
        <v>207.4</v>
      </c>
      <c r="AW48" s="19">
        <v>204.72800000000001</v>
      </c>
      <c r="AX48" s="19">
        <v>204.72800000000001</v>
      </c>
      <c r="AY48" s="19">
        <v>2.6720000000000002</v>
      </c>
      <c r="AZ48" s="19">
        <v>197.4</v>
      </c>
      <c r="BA48" s="19">
        <v>204.72800000000001</v>
      </c>
      <c r="BB48" s="19">
        <v>204.72800000000001</v>
      </c>
      <c r="BC48" s="19">
        <v>-7.3280000000000003</v>
      </c>
      <c r="BD48" s="19"/>
      <c r="BE48" s="19"/>
      <c r="BF48" s="19"/>
      <c r="BG48" s="19">
        <v>0</v>
      </c>
      <c r="BH48" s="19"/>
      <c r="BI48" s="19"/>
      <c r="BJ48" s="19"/>
      <c r="BK48" s="19">
        <v>0</v>
      </c>
      <c r="BL48" s="19">
        <v>557</v>
      </c>
      <c r="BM48" s="19">
        <v>555.48244999999997</v>
      </c>
      <c r="BN48" s="19">
        <v>501.74124</v>
      </c>
      <c r="BO48" s="19">
        <v>55.258760000000002</v>
      </c>
      <c r="BP48" s="19">
        <v>4.7</v>
      </c>
      <c r="BQ48" s="19">
        <v>4.4318400000000002</v>
      </c>
      <c r="BR48" s="19">
        <v>4.4318400000000002</v>
      </c>
      <c r="BS48" s="19">
        <v>0.26816000000000001</v>
      </c>
      <c r="BT48" s="19"/>
      <c r="BU48" s="19"/>
      <c r="BV48" s="19"/>
      <c r="BW48" s="19">
        <v>0</v>
      </c>
      <c r="BX48" s="19"/>
      <c r="BY48" s="19"/>
      <c r="BZ48" s="19"/>
      <c r="CA48" s="19">
        <v>0</v>
      </c>
      <c r="CB48" s="19"/>
      <c r="CC48" s="19"/>
      <c r="CD48" s="19"/>
      <c r="CE48" s="19">
        <v>0</v>
      </c>
      <c r="CF48" s="19"/>
      <c r="CG48" s="19"/>
      <c r="CH48" s="19"/>
      <c r="CI48" s="19">
        <v>0</v>
      </c>
      <c r="CJ48" s="19">
        <v>165.1</v>
      </c>
      <c r="CK48" s="19">
        <v>163.90777</v>
      </c>
      <c r="CL48" s="19">
        <v>163.90777</v>
      </c>
      <c r="CM48" s="19">
        <v>1.1922299999999999</v>
      </c>
      <c r="CN48" s="19">
        <v>7.2</v>
      </c>
      <c r="CO48" s="19">
        <v>6.8003799999999996</v>
      </c>
      <c r="CP48" s="19">
        <v>5.1333399999999996</v>
      </c>
      <c r="CQ48" s="19">
        <v>2.0666600000000002</v>
      </c>
      <c r="CR48" s="19">
        <v>5.4</v>
      </c>
      <c r="CS48" s="19">
        <v>3.7328199999999998</v>
      </c>
      <c r="CT48" s="19">
        <v>2.8177599999999998</v>
      </c>
      <c r="CU48" s="19">
        <v>2.5822400000000001</v>
      </c>
      <c r="CV48" s="19">
        <v>22.1</v>
      </c>
      <c r="CW48" s="19">
        <v>22.389009999999999</v>
      </c>
      <c r="CX48" s="19"/>
      <c r="CY48" s="19">
        <v>22.1</v>
      </c>
      <c r="CZ48" s="19">
        <v>6.8</v>
      </c>
      <c r="DA48" s="19">
        <v>6.8787000000000003</v>
      </c>
      <c r="DB48" s="19">
        <v>6.8787000000000003</v>
      </c>
      <c r="DC48" s="19">
        <v>-7.8700000000000006E-2</v>
      </c>
      <c r="DD48" s="19">
        <v>15</v>
      </c>
      <c r="DE48" s="19">
        <v>11.18956</v>
      </c>
      <c r="DF48" s="19">
        <v>14.919420000000001</v>
      </c>
      <c r="DG48" s="19">
        <v>8.0579999999999999E-2</v>
      </c>
      <c r="DH48" s="19">
        <v>120.7</v>
      </c>
      <c r="DI48" s="19">
        <v>135.19053</v>
      </c>
      <c r="DJ48" s="19">
        <v>119.20234000000001</v>
      </c>
      <c r="DK48" s="19">
        <v>1.49766</v>
      </c>
      <c r="DL48" s="19"/>
      <c r="DM48" s="19"/>
      <c r="DN48" s="19"/>
      <c r="DO48" s="19">
        <v>0</v>
      </c>
      <c r="DP48" s="19"/>
      <c r="DQ48" s="19"/>
      <c r="DR48" s="19"/>
      <c r="DS48" s="19">
        <v>0</v>
      </c>
      <c r="DT48" s="19"/>
      <c r="DU48" s="19"/>
      <c r="DV48" s="19"/>
      <c r="DW48" s="19">
        <v>0</v>
      </c>
      <c r="DX48" s="19"/>
      <c r="DY48" s="19"/>
      <c r="DZ48" s="19"/>
      <c r="EA48" s="19">
        <v>0</v>
      </c>
      <c r="EB48" s="19">
        <v>110.5</v>
      </c>
      <c r="EC48" s="19">
        <v>110.11014</v>
      </c>
      <c r="ED48" s="19">
        <v>99.689220000000006</v>
      </c>
      <c r="EE48" s="19">
        <v>10.810779999999999</v>
      </c>
      <c r="EF48" s="19">
        <v>212.4</v>
      </c>
      <c r="EG48" s="19">
        <v>197.84974</v>
      </c>
      <c r="EH48" s="19">
        <v>220.48074</v>
      </c>
      <c r="EI48" s="19">
        <v>-8.0807400000000005</v>
      </c>
      <c r="EJ48" s="19"/>
      <c r="EK48" s="19"/>
      <c r="EL48" s="19"/>
      <c r="EM48" s="19">
        <v>0</v>
      </c>
      <c r="EN48" s="19"/>
      <c r="EO48" s="19"/>
      <c r="EP48" s="19"/>
      <c r="EQ48" s="19">
        <v>0</v>
      </c>
      <c r="ER48" s="19"/>
      <c r="ES48" s="19"/>
      <c r="ET48" s="19"/>
      <c r="EU48" s="19">
        <v>0</v>
      </c>
      <c r="EV48" s="19">
        <v>6.5</v>
      </c>
      <c r="EW48" s="19">
        <v>6.39</v>
      </c>
      <c r="EX48" s="19">
        <v>6.39</v>
      </c>
      <c r="EY48" s="19">
        <v>0.11</v>
      </c>
      <c r="EZ48" s="19">
        <v>446</v>
      </c>
      <c r="FA48" s="19">
        <v>421.30952000000002</v>
      </c>
      <c r="FB48" s="19">
        <v>314.88614000000001</v>
      </c>
      <c r="FC48" s="19">
        <v>131.11385999999999</v>
      </c>
      <c r="FD48" s="19">
        <v>45.7</v>
      </c>
      <c r="FE48" s="19">
        <v>47.880020000000002</v>
      </c>
      <c r="FF48" s="19">
        <v>50.973100000000002</v>
      </c>
      <c r="FG48" s="19">
        <v>-5.2731000000000003</v>
      </c>
      <c r="FH48" s="19">
        <v>145.6</v>
      </c>
      <c r="FI48" s="19">
        <v>126.37072000000001</v>
      </c>
      <c r="FJ48" s="19">
        <v>151.16855000000001</v>
      </c>
      <c r="FK48" s="19">
        <v>-5.5685500000000001</v>
      </c>
      <c r="FL48" s="19">
        <v>22.6</v>
      </c>
      <c r="FM48" s="19">
        <v>25.030059999999999</v>
      </c>
      <c r="FN48" s="19">
        <v>24.499369999999999</v>
      </c>
      <c r="FO48" s="19">
        <v>-1.89937</v>
      </c>
      <c r="FP48" s="19">
        <v>18.8</v>
      </c>
      <c r="FQ48" s="19">
        <v>19.192229999999999</v>
      </c>
      <c r="FR48" s="19">
        <v>19.192229999999999</v>
      </c>
      <c r="FS48" s="19">
        <v>-0.39223000000000002</v>
      </c>
      <c r="FT48" s="19">
        <v>19.8</v>
      </c>
      <c r="FU48" s="19">
        <v>20</v>
      </c>
      <c r="FV48" s="19">
        <v>19.223299999999998</v>
      </c>
      <c r="FW48" s="19">
        <v>0.57669999999999999</v>
      </c>
      <c r="FX48" s="19">
        <v>89.4</v>
      </c>
      <c r="FY48" s="19">
        <v>87.232039999999998</v>
      </c>
      <c r="FZ48" s="19">
        <v>87.232039999999998</v>
      </c>
      <c r="GA48" s="19">
        <v>2.1679599999999999</v>
      </c>
      <c r="GB48" s="19"/>
      <c r="GC48" s="19"/>
      <c r="GD48" s="19"/>
      <c r="GE48" s="19">
        <v>0</v>
      </c>
      <c r="GF48" s="19">
        <v>0</v>
      </c>
      <c r="GG48" s="19"/>
      <c r="GH48" s="19">
        <v>184.72028</v>
      </c>
      <c r="GI48" s="19">
        <v>-184.72028</v>
      </c>
      <c r="GJ48" s="19">
        <v>0</v>
      </c>
      <c r="GK48" s="19"/>
      <c r="GL48" s="19">
        <v>92.360140000000001</v>
      </c>
      <c r="GM48" s="19">
        <v>-92.360140000000001</v>
      </c>
      <c r="GN48" s="19">
        <v>104.4</v>
      </c>
      <c r="GO48" s="19">
        <v>102.47354</v>
      </c>
      <c r="GP48" s="19">
        <v>99.237319999999997</v>
      </c>
      <c r="GQ48" s="19">
        <v>5.1626799999999999</v>
      </c>
      <c r="GR48" s="19">
        <v>8.3000000000000007</v>
      </c>
      <c r="GS48" s="19">
        <v>8.2552000000000003</v>
      </c>
      <c r="GT48" s="19">
        <v>5.1650400000000003</v>
      </c>
      <c r="GU48" s="19">
        <v>3.13496</v>
      </c>
      <c r="GV48" s="19">
        <v>1.8</v>
      </c>
      <c r="GW48" s="19">
        <v>2.0343399999999998</v>
      </c>
      <c r="GX48" s="19">
        <v>5.4186100000000001</v>
      </c>
      <c r="GY48" s="19">
        <v>-3.6186099999999999</v>
      </c>
      <c r="GZ48" s="19">
        <v>31.7</v>
      </c>
      <c r="HA48" s="19">
        <v>18</v>
      </c>
      <c r="HB48" s="19">
        <v>34.47804</v>
      </c>
      <c r="HC48" s="19">
        <v>-2.7780399999999998</v>
      </c>
      <c r="HD48" s="19">
        <v>44</v>
      </c>
      <c r="HE48" s="19">
        <v>44.060189999999999</v>
      </c>
      <c r="HF48" s="19">
        <v>44.060189999999999</v>
      </c>
      <c r="HG48" s="19">
        <v>-6.019E-2</v>
      </c>
      <c r="HH48" s="19">
        <v>3.6</v>
      </c>
      <c r="HI48" s="19"/>
      <c r="HJ48" s="19">
        <v>1.5019400000000001</v>
      </c>
      <c r="HK48" s="19">
        <v>2.0980599999999998</v>
      </c>
      <c r="HL48" s="19">
        <v>17.2</v>
      </c>
      <c r="HM48" s="19">
        <v>14.997669999999999</v>
      </c>
      <c r="HN48" s="19">
        <v>14.997669999999999</v>
      </c>
      <c r="HO48" s="19">
        <v>2.2023299999999999</v>
      </c>
      <c r="HP48" s="19">
        <v>139.19999999999999</v>
      </c>
      <c r="HQ48" s="19">
        <v>140</v>
      </c>
      <c r="HR48" s="19">
        <v>140</v>
      </c>
      <c r="HS48" s="19">
        <v>-0.8</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80.5</v>
      </c>
      <c r="JE48" s="19">
        <v>83.076080000000005</v>
      </c>
      <c r="JF48" s="19">
        <v>88.384460000000004</v>
      </c>
      <c r="JG48" s="19">
        <v>-7.8844599999999998</v>
      </c>
      <c r="JH48" s="19">
        <v>176.6</v>
      </c>
      <c r="JI48" s="19">
        <v>178.52956</v>
      </c>
      <c r="JJ48" s="19">
        <v>178.52956</v>
      </c>
      <c r="JK48" s="19">
        <v>-1.9295599999999999</v>
      </c>
      <c r="JL48" s="19">
        <v>174.2</v>
      </c>
      <c r="JM48" s="19">
        <v>178.52956</v>
      </c>
      <c r="JN48" s="19">
        <v>178.52956</v>
      </c>
      <c r="JO48" s="19">
        <v>-4.3295599999999999</v>
      </c>
      <c r="JP48" s="19">
        <v>200</v>
      </c>
      <c r="JQ48" s="19">
        <v>178.52956</v>
      </c>
      <c r="JR48" s="19">
        <v>178.52956</v>
      </c>
      <c r="JS48" s="19">
        <v>21.47044</v>
      </c>
      <c r="JT48" s="19">
        <v>274.89999999999998</v>
      </c>
      <c r="JU48" s="19">
        <v>267.79433</v>
      </c>
      <c r="JV48" s="19">
        <v>267.79433</v>
      </c>
      <c r="JW48" s="19">
        <v>7.1056699999999999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3.8</v>
      </c>
      <c r="LE48" s="19">
        <v>3.7524000000000002</v>
      </c>
      <c r="LF48" s="19">
        <v>3.7524000000000002</v>
      </c>
      <c r="LG48" s="19">
        <v>4.7600000000000003E-2</v>
      </c>
      <c r="LH48" s="19">
        <v>121.4</v>
      </c>
      <c r="LI48" s="19">
        <v>100.23439999999999</v>
      </c>
      <c r="LJ48" s="19">
        <v>139.70245</v>
      </c>
      <c r="LK48" s="19">
        <v>-18.30245</v>
      </c>
      <c r="LL48" s="19">
        <v>116.1</v>
      </c>
      <c r="LM48" s="19">
        <v>103.8048</v>
      </c>
      <c r="LN48" s="19">
        <v>109.02024</v>
      </c>
      <c r="LO48" s="19">
        <v>7.0797600000000003</v>
      </c>
      <c r="LP48" s="19">
        <v>66.099999999999994</v>
      </c>
      <c r="LQ48" s="19">
        <v>65.059539999999998</v>
      </c>
      <c r="LR48" s="19">
        <v>67.133979999999994</v>
      </c>
      <c r="LS48" s="19">
        <v>-1.0339799999999999</v>
      </c>
      <c r="LT48" s="19">
        <v>77.5</v>
      </c>
      <c r="LU48" s="19">
        <v>76.86</v>
      </c>
      <c r="LV48" s="19">
        <v>78.567999999999998</v>
      </c>
      <c r="LW48" s="19">
        <v>-1.0680000000000001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145.19999999999999</v>
      </c>
      <c r="MO48" s="19">
        <v>149.77393000000001</v>
      </c>
      <c r="MP48" s="19">
        <v>149.77393000000001</v>
      </c>
      <c r="MQ48" s="19">
        <v>-4.5739299999999998</v>
      </c>
      <c r="MR48" s="19">
        <v>145.9</v>
      </c>
      <c r="MS48" s="19">
        <v>149.77393000000001</v>
      </c>
      <c r="MT48" s="19">
        <v>149.77393000000001</v>
      </c>
      <c r="MU48" s="19">
        <v>-3.8739300000000001</v>
      </c>
      <c r="MV48" s="19">
        <v>149.30000000000001</v>
      </c>
      <c r="MW48" s="19">
        <v>149.77393000000001</v>
      </c>
      <c r="MX48" s="19">
        <v>149.77393000000001</v>
      </c>
      <c r="MY48" s="19">
        <v>-0.47393000000000002</v>
      </c>
      <c r="MZ48" s="19">
        <v>188.7</v>
      </c>
      <c r="NA48" s="19">
        <v>185.62738999999999</v>
      </c>
      <c r="NB48" s="19"/>
      <c r="NC48" s="19">
        <v>188.7</v>
      </c>
      <c r="ND48" s="19"/>
      <c r="NE48" s="19"/>
      <c r="NF48" s="19"/>
      <c r="NG48" s="19">
        <v>0</v>
      </c>
      <c r="NH48" s="19"/>
      <c r="NI48" s="19"/>
      <c r="NJ48" s="19"/>
      <c r="NK48" s="19">
        <v>0</v>
      </c>
      <c r="NL48" s="19"/>
      <c r="NM48" s="19"/>
      <c r="NN48" s="19"/>
      <c r="NO48" s="19">
        <v>0</v>
      </c>
      <c r="NP48" s="19"/>
      <c r="NQ48" s="19"/>
      <c r="NR48" s="19"/>
      <c r="NS48" s="19">
        <v>0</v>
      </c>
      <c r="NT48" s="19">
        <v>140.80000000000001</v>
      </c>
      <c r="NU48" s="19">
        <v>145.06666999999999</v>
      </c>
      <c r="NV48" s="19">
        <v>192.4</v>
      </c>
      <c r="NW48" s="19">
        <v>-51.6</v>
      </c>
      <c r="NX48" s="19">
        <v>79.3</v>
      </c>
      <c r="NY48" s="19">
        <v>72.533330000000007</v>
      </c>
      <c r="NZ48" s="19">
        <v>96.2</v>
      </c>
      <c r="OA48" s="19">
        <v>-16.899999999999999</v>
      </c>
      <c r="OB48" s="19">
        <v>0</v>
      </c>
      <c r="OC48" s="19"/>
      <c r="OD48" s="19">
        <v>0</v>
      </c>
      <c r="OE48" s="19">
        <v>0</v>
      </c>
      <c r="OF48" s="19">
        <v>18.7</v>
      </c>
      <c r="OG48" s="19">
        <v>19.100000000000001</v>
      </c>
      <c r="OH48" s="19">
        <v>89.355000000000004</v>
      </c>
      <c r="OI48" s="19">
        <v>-70.655000000000001</v>
      </c>
      <c r="OJ48" s="19">
        <v>0</v>
      </c>
      <c r="OK48" s="19"/>
      <c r="OL48" s="19">
        <v>0</v>
      </c>
      <c r="OM48" s="19">
        <v>0</v>
      </c>
      <c r="ON48" s="19">
        <v>4.0999999999999996</v>
      </c>
      <c r="OO48" s="19">
        <v>12.3</v>
      </c>
      <c r="OP48" s="19">
        <v>11.234</v>
      </c>
      <c r="OQ48" s="19">
        <v>-7.1340000000000003</v>
      </c>
      <c r="OR48" s="19">
        <v>0</v>
      </c>
      <c r="OS48" s="19"/>
      <c r="OT48" s="19">
        <v>0</v>
      </c>
      <c r="OU48" s="19">
        <v>0</v>
      </c>
      <c r="OV48" s="19">
        <v>15.6</v>
      </c>
      <c r="OW48" s="19">
        <v>16</v>
      </c>
      <c r="OX48" s="19">
        <v>13.98058</v>
      </c>
      <c r="OY48" s="19">
        <v>1.6194200000000001</v>
      </c>
      <c r="OZ48" s="19">
        <v>9.8000000000000007</v>
      </c>
      <c r="PA48" s="19">
        <v>9.9830000000000005</v>
      </c>
      <c r="PB48" s="19">
        <v>9</v>
      </c>
      <c r="PC48" s="19">
        <v>0.8</v>
      </c>
      <c r="PD48" s="19">
        <v>5.4</v>
      </c>
      <c r="PE48" s="19">
        <v>5.67</v>
      </c>
      <c r="PF48" s="19">
        <v>5.67</v>
      </c>
      <c r="PG48" s="19">
        <v>-0.27</v>
      </c>
      <c r="PH48" s="19">
        <v>0.6</v>
      </c>
      <c r="PI48" s="19">
        <v>1.23</v>
      </c>
      <c r="PJ48" s="19">
        <v>1.23</v>
      </c>
      <c r="PK48" s="19">
        <v>-0.63</v>
      </c>
      <c r="PL48" s="19"/>
      <c r="PM48" s="19"/>
      <c r="PN48" s="19">
        <v>1.5</v>
      </c>
      <c r="PO48" s="19">
        <v>-1.5</v>
      </c>
      <c r="PP48" s="19">
        <v>4.0999999999999996</v>
      </c>
      <c r="PQ48" s="19">
        <v>3.85</v>
      </c>
      <c r="PR48" s="19">
        <v>3.85</v>
      </c>
      <c r="PS48" s="19">
        <v>0.25</v>
      </c>
      <c r="PT48" s="19">
        <v>20.399999999999999</v>
      </c>
      <c r="PU48" s="19">
        <v>20</v>
      </c>
      <c r="PV48" s="19">
        <v>19.417480000000001</v>
      </c>
      <c r="PW48" s="19">
        <v>0.98251999999999995</v>
      </c>
      <c r="PX48" s="19">
        <v>18.7</v>
      </c>
      <c r="PY48" s="19">
        <v>19</v>
      </c>
      <c r="PZ48" s="19">
        <v>19.417480000000001</v>
      </c>
      <c r="QA48" s="19">
        <v>-0.71748000000000001</v>
      </c>
      <c r="QB48" s="19">
        <v>11</v>
      </c>
      <c r="QC48" s="19">
        <v>12</v>
      </c>
      <c r="QD48" s="19">
        <v>9</v>
      </c>
      <c r="QE48" s="19">
        <v>2</v>
      </c>
      <c r="QF48" s="19">
        <v>3.6</v>
      </c>
      <c r="QG48" s="19">
        <v>3.5</v>
      </c>
      <c r="QH48" s="19">
        <v>3.5</v>
      </c>
      <c r="QI48" s="19">
        <v>0.1</v>
      </c>
      <c r="QJ48" s="19">
        <v>18.5</v>
      </c>
      <c r="QK48" s="19">
        <v>19</v>
      </c>
      <c r="QL48" s="19">
        <v>17.961169999999999</v>
      </c>
      <c r="QM48" s="19">
        <v>0.53883000000000003</v>
      </c>
      <c r="QN48" s="19">
        <v>0</v>
      </c>
      <c r="QO48" s="19"/>
      <c r="QP48" s="19">
        <v>0</v>
      </c>
      <c r="QQ48" s="19">
        <v>0</v>
      </c>
      <c r="QR48" s="19">
        <v>0</v>
      </c>
      <c r="QS48" s="19"/>
      <c r="QT48" s="19">
        <v>0</v>
      </c>
      <c r="QU48" s="19">
        <v>0</v>
      </c>
      <c r="QV48" s="19">
        <v>14.4</v>
      </c>
      <c r="QW48" s="19">
        <v>18.600000000000001</v>
      </c>
      <c r="QX48" s="19">
        <v>20.56</v>
      </c>
      <c r="QY48" s="19">
        <v>-6.16</v>
      </c>
      <c r="QZ48" s="19">
        <v>45.9</v>
      </c>
      <c r="RA48" s="19">
        <v>18.600000000000001</v>
      </c>
      <c r="RB48" s="19">
        <v>61.064999999999998</v>
      </c>
      <c r="RC48" s="19">
        <v>-15.164999999999999</v>
      </c>
      <c r="RD48" s="19">
        <v>4.5</v>
      </c>
      <c r="RE48" s="19">
        <v>5</v>
      </c>
      <c r="RF48" s="19">
        <v>4.2</v>
      </c>
      <c r="RG48" s="19">
        <v>0.3</v>
      </c>
      <c r="RH48" s="19">
        <v>1</v>
      </c>
      <c r="RI48" s="19">
        <v>1.2</v>
      </c>
      <c r="RJ48" s="19">
        <v>1.2</v>
      </c>
      <c r="RK48" s="19">
        <v>-0.2</v>
      </c>
      <c r="RL48" s="19">
        <v>2.2000000000000002</v>
      </c>
      <c r="RM48" s="19">
        <v>2.4</v>
      </c>
      <c r="RN48" s="19">
        <v>2.4</v>
      </c>
      <c r="RO48" s="19">
        <v>-0.2</v>
      </c>
      <c r="RP48" s="19">
        <v>3</v>
      </c>
      <c r="RQ48" s="19">
        <v>2.8</v>
      </c>
      <c r="RR48" s="19">
        <v>2.8</v>
      </c>
      <c r="RS48" s="19">
        <v>0.2</v>
      </c>
      <c r="RT48" s="19">
        <v>0</v>
      </c>
      <c r="RU48" s="19"/>
      <c r="RV48" s="19">
        <v>0</v>
      </c>
      <c r="RW48" s="19">
        <v>0</v>
      </c>
      <c r="RX48" s="19">
        <v>3.2</v>
      </c>
      <c r="RY48" s="19">
        <v>3.2610000000000001</v>
      </c>
      <c r="RZ48" s="19">
        <v>3.2610000000000001</v>
      </c>
      <c r="SA48" s="19">
        <v>-6.0999999999999999E-2</v>
      </c>
      <c r="SB48" s="19">
        <v>9</v>
      </c>
      <c r="SC48" s="19">
        <v>8.22105</v>
      </c>
      <c r="SD48" s="19">
        <v>18.450119999999998</v>
      </c>
      <c r="SE48" s="19">
        <v>-9.4501200000000001</v>
      </c>
      <c r="SF48" s="19">
        <v>2</v>
      </c>
      <c r="SG48" s="19">
        <v>1.9</v>
      </c>
      <c r="SH48" s="19">
        <v>1.9</v>
      </c>
      <c r="SI48" s="19">
        <v>0.1</v>
      </c>
      <c r="SJ48" s="19"/>
      <c r="SK48" s="19"/>
      <c r="SL48" s="19">
        <v>0.7</v>
      </c>
      <c r="SM48" s="19">
        <v>-0.7</v>
      </c>
      <c r="SN48" s="19">
        <v>9.9</v>
      </c>
      <c r="SO48" s="19">
        <v>10.67961</v>
      </c>
      <c r="SP48" s="19">
        <v>10.67961</v>
      </c>
      <c r="SQ48" s="19">
        <v>-0.77961000000000003</v>
      </c>
      <c r="SR48" s="19">
        <v>4.4000000000000004</v>
      </c>
      <c r="SS48" s="19">
        <v>4</v>
      </c>
      <c r="ST48" s="19">
        <v>5.4</v>
      </c>
      <c r="SU48" s="19">
        <v>-1</v>
      </c>
      <c r="SV48" s="19">
        <v>6.2</v>
      </c>
      <c r="SW48" s="19">
        <v>7</v>
      </c>
      <c r="SX48" s="19">
        <v>7</v>
      </c>
      <c r="SY48" s="19">
        <v>-0.8</v>
      </c>
      <c r="SZ48" s="19">
        <v>9.6</v>
      </c>
      <c r="TA48" s="19">
        <v>10</v>
      </c>
      <c r="TB48" s="19">
        <v>10.67961</v>
      </c>
      <c r="TC48" s="19">
        <v>-1.07961</v>
      </c>
      <c r="TD48" s="19">
        <v>19.600000000000001</v>
      </c>
      <c r="TE48" s="19">
        <v>20</v>
      </c>
      <c r="TF48" s="19">
        <v>19.029129999999999</v>
      </c>
      <c r="TG48" s="19">
        <v>0.57086999999999999</v>
      </c>
      <c r="TH48" s="19">
        <v>0.7</v>
      </c>
      <c r="TI48" s="19">
        <v>10.647220000000001</v>
      </c>
      <c r="TJ48" s="19">
        <v>10.856</v>
      </c>
      <c r="TK48" s="19">
        <v>-10.156000000000001</v>
      </c>
      <c r="TL48" s="19">
        <v>44.1</v>
      </c>
      <c r="TM48" s="19">
        <v>41.4</v>
      </c>
      <c r="TN48" s="19">
        <v>43.771000000000001</v>
      </c>
      <c r="TO48" s="19">
        <v>0.32900000000000001</v>
      </c>
      <c r="TP48" s="19">
        <v>0</v>
      </c>
      <c r="TQ48" s="19"/>
      <c r="TR48" s="19">
        <v>0</v>
      </c>
      <c r="TS48" s="19">
        <v>0</v>
      </c>
      <c r="TT48" s="19">
        <v>46.6</v>
      </c>
      <c r="TU48" s="19">
        <v>44.3</v>
      </c>
      <c r="TV48" s="19">
        <v>58.215000000000003</v>
      </c>
      <c r="TW48" s="19">
        <v>-11.615</v>
      </c>
      <c r="TX48" s="19">
        <v>52.9</v>
      </c>
      <c r="TY48" s="19">
        <v>46.39</v>
      </c>
      <c r="TZ48" s="19">
        <v>71.259</v>
      </c>
      <c r="UA48" s="19">
        <v>-18.359000000000002</v>
      </c>
      <c r="UB48" s="19">
        <v>3.5</v>
      </c>
      <c r="UC48" s="19">
        <v>5.4</v>
      </c>
      <c r="UD48" s="19">
        <v>6.3650000000000002</v>
      </c>
      <c r="UE48" s="19">
        <v>-2.8650000000000002</v>
      </c>
      <c r="UF48" s="19">
        <v>1.5</v>
      </c>
      <c r="UG48" s="19">
        <v>3.6</v>
      </c>
      <c r="UH48" s="19">
        <v>4.173</v>
      </c>
      <c r="UI48" s="19">
        <v>-2.673</v>
      </c>
      <c r="UJ48" s="19">
        <v>10.8</v>
      </c>
      <c r="UK48" s="19">
        <v>11</v>
      </c>
      <c r="UL48" s="19">
        <v>10.19417</v>
      </c>
      <c r="UM48" s="19">
        <v>0.60582999999999998</v>
      </c>
      <c r="UN48" s="19">
        <v>3</v>
      </c>
      <c r="UO48" s="19">
        <v>3</v>
      </c>
      <c r="UP48" s="19">
        <v>3</v>
      </c>
      <c r="UQ48" s="19">
        <v>0</v>
      </c>
      <c r="UR48" s="19">
        <v>8.3000000000000007</v>
      </c>
      <c r="US48" s="19">
        <v>7.8</v>
      </c>
      <c r="UT48" s="19">
        <v>7.8</v>
      </c>
      <c r="UU48" s="19">
        <v>0.5</v>
      </c>
      <c r="UV48" s="19">
        <v>8.6</v>
      </c>
      <c r="UW48" s="19">
        <v>9</v>
      </c>
      <c r="UX48" s="19">
        <v>9</v>
      </c>
      <c r="UY48" s="19">
        <v>-0.4</v>
      </c>
      <c r="UZ48" s="19">
        <v>9</v>
      </c>
      <c r="VA48" s="19">
        <v>9</v>
      </c>
      <c r="VB48" s="19">
        <v>10</v>
      </c>
      <c r="VC48" s="19">
        <v>-1</v>
      </c>
      <c r="VD48" s="19">
        <v>8.8000000000000007</v>
      </c>
      <c r="VE48" s="19">
        <v>9</v>
      </c>
      <c r="VF48" s="19">
        <v>9.9029100000000003</v>
      </c>
      <c r="VG48" s="19">
        <v>-1.1029100000000001</v>
      </c>
      <c r="VH48" s="19">
        <v>3.6</v>
      </c>
      <c r="VI48" s="19">
        <v>7.8</v>
      </c>
      <c r="VJ48" s="19">
        <v>6.9589999999999996</v>
      </c>
      <c r="VK48" s="19">
        <v>-3.359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80.7</v>
      </c>
      <c r="WC48" s="19">
        <v>97</v>
      </c>
      <c r="WD48" s="19">
        <v>98.608999999999995</v>
      </c>
      <c r="WE48" s="19">
        <v>-17.908999999999999</v>
      </c>
      <c r="WF48" s="19">
        <v>78.5</v>
      </c>
      <c r="WG48" s="19">
        <v>76</v>
      </c>
      <c r="WH48" s="19">
        <v>79.697999999999993</v>
      </c>
      <c r="WI48" s="19">
        <v>-1.198</v>
      </c>
      <c r="WJ48" s="19">
        <v>0</v>
      </c>
      <c r="WK48" s="19"/>
      <c r="WL48" s="19">
        <v>0</v>
      </c>
      <c r="WM48" s="19">
        <v>0</v>
      </c>
      <c r="WN48" s="19">
        <v>0</v>
      </c>
      <c r="WO48" s="19"/>
      <c r="WP48" s="19">
        <v>0</v>
      </c>
      <c r="WQ48" s="19">
        <v>0</v>
      </c>
      <c r="WR48" s="19">
        <v>9.8000000000000007</v>
      </c>
      <c r="WS48" s="19">
        <v>9.8000000000000007</v>
      </c>
      <c r="WT48" s="19">
        <v>9.8000000000000007</v>
      </c>
      <c r="WU48" s="19">
        <v>0</v>
      </c>
      <c r="WV48" s="19">
        <v>19.8</v>
      </c>
      <c r="WW48" s="19">
        <v>20</v>
      </c>
      <c r="WX48" s="19">
        <v>19.12621</v>
      </c>
      <c r="WY48" s="19">
        <v>0.67379</v>
      </c>
      <c r="WZ48" s="19">
        <v>8.6</v>
      </c>
      <c r="XA48" s="19">
        <v>9</v>
      </c>
      <c r="XB48" s="19">
        <v>10.7</v>
      </c>
      <c r="XC48" s="19">
        <v>-2.1</v>
      </c>
      <c r="XD48" s="19">
        <v>34.04</v>
      </c>
      <c r="XE48" s="19">
        <v>39.052630000000001</v>
      </c>
      <c r="XF48" s="19">
        <v>42</v>
      </c>
      <c r="XG48" s="19">
        <v>-7.96</v>
      </c>
      <c r="XH48" s="19">
        <v>12.98</v>
      </c>
      <c r="XI48" s="19">
        <v>13.947369999999999</v>
      </c>
      <c r="XJ48" s="19">
        <v>15</v>
      </c>
      <c r="XK48" s="19">
        <v>-2.02</v>
      </c>
      <c r="XL48" s="19"/>
      <c r="XM48" s="19"/>
      <c r="XN48" s="19"/>
      <c r="XO48" s="19">
        <v>0</v>
      </c>
      <c r="XP48" s="19"/>
      <c r="XQ48" s="19"/>
      <c r="XR48" s="19"/>
      <c r="XS48" s="19">
        <v>0</v>
      </c>
      <c r="XT48" s="19">
        <v>16.5</v>
      </c>
      <c r="XU48" s="19">
        <v>17</v>
      </c>
      <c r="XV48" s="19">
        <v>14</v>
      </c>
      <c r="XW48" s="19">
        <v>2.5</v>
      </c>
      <c r="XX48" s="19"/>
      <c r="XY48" s="19"/>
      <c r="XZ48" s="19"/>
      <c r="YA48" s="19">
        <v>0</v>
      </c>
      <c r="YB48" s="19">
        <v>7.6</v>
      </c>
      <c r="YC48" s="19">
        <v>6</v>
      </c>
      <c r="YD48" s="19">
        <v>6.57</v>
      </c>
      <c r="YE48" s="19">
        <v>1.03</v>
      </c>
    </row>
    <row r="49" spans="1:655" ht="24" customHeight="1" x14ac:dyDescent="0.25">
      <c r="A49" s="1"/>
      <c r="B49" s="13" t="s">
        <v>42</v>
      </c>
      <c r="C49" s="13" t="s">
        <v>846</v>
      </c>
      <c r="D49" s="14">
        <v>151.19999999999999</v>
      </c>
      <c r="E49" s="14">
        <v>146</v>
      </c>
      <c r="F49" s="14">
        <v>146</v>
      </c>
      <c r="G49" s="14">
        <v>5.2</v>
      </c>
      <c r="H49" s="14">
        <v>652.20000000000005</v>
      </c>
      <c r="I49" s="14">
        <v>643.65809000000002</v>
      </c>
      <c r="J49" s="14">
        <v>594.17128000000002</v>
      </c>
      <c r="K49" s="14">
        <v>58.02872</v>
      </c>
      <c r="L49" s="14">
        <v>215.7</v>
      </c>
      <c r="M49" s="14">
        <v>209.39341999999999</v>
      </c>
      <c r="N49" s="14">
        <v>193.29447999999999</v>
      </c>
      <c r="O49" s="14">
        <v>22.405519999999999</v>
      </c>
      <c r="P49" s="14"/>
      <c r="Q49" s="14"/>
      <c r="R49" s="14"/>
      <c r="S49" s="14">
        <v>0</v>
      </c>
      <c r="T49" s="14"/>
      <c r="U49" s="14"/>
      <c r="V49" s="14"/>
      <c r="W49" s="14">
        <v>0</v>
      </c>
      <c r="X49" s="14">
        <v>91.5</v>
      </c>
      <c r="Y49" s="14">
        <v>91.778639999999996</v>
      </c>
      <c r="Z49" s="14">
        <v>85.966980000000007</v>
      </c>
      <c r="AA49" s="14">
        <v>5.5330199999999996</v>
      </c>
      <c r="AB49" s="14">
        <v>211.7</v>
      </c>
      <c r="AC49" s="14">
        <v>217.94378</v>
      </c>
      <c r="AD49" s="14">
        <v>220</v>
      </c>
      <c r="AE49" s="14">
        <v>-8.3000000000000007</v>
      </c>
      <c r="AF49" s="14"/>
      <c r="AG49" s="14"/>
      <c r="AH49" s="14"/>
      <c r="AI49" s="14">
        <v>0</v>
      </c>
      <c r="AJ49" s="14"/>
      <c r="AK49" s="14"/>
      <c r="AL49" s="14"/>
      <c r="AM49" s="14">
        <v>0</v>
      </c>
      <c r="AN49" s="14">
        <v>0</v>
      </c>
      <c r="AO49" s="14"/>
      <c r="AP49" s="14"/>
      <c r="AQ49" s="14">
        <v>0</v>
      </c>
      <c r="AR49" s="14">
        <v>205.3</v>
      </c>
      <c r="AS49" s="14">
        <v>204.72800000000001</v>
      </c>
      <c r="AT49" s="14">
        <v>204.72800000000001</v>
      </c>
      <c r="AU49" s="14">
        <v>0.57199999999999995</v>
      </c>
      <c r="AV49" s="14">
        <v>208.5</v>
      </c>
      <c r="AW49" s="14">
        <v>204.72800000000001</v>
      </c>
      <c r="AX49" s="14">
        <v>204.72800000000001</v>
      </c>
      <c r="AY49" s="14">
        <v>3.7719999999999998</v>
      </c>
      <c r="AZ49" s="14">
        <v>199</v>
      </c>
      <c r="BA49" s="14">
        <v>204.72800000000001</v>
      </c>
      <c r="BB49" s="14">
        <v>204.72800000000001</v>
      </c>
      <c r="BC49" s="14">
        <v>-5.7279999999999998</v>
      </c>
      <c r="BD49" s="14"/>
      <c r="BE49" s="14"/>
      <c r="BF49" s="14"/>
      <c r="BG49" s="14">
        <v>0</v>
      </c>
      <c r="BH49" s="14"/>
      <c r="BI49" s="14"/>
      <c r="BJ49" s="14"/>
      <c r="BK49" s="14">
        <v>0</v>
      </c>
      <c r="BL49" s="14">
        <v>516.79999999999995</v>
      </c>
      <c r="BM49" s="14">
        <v>532.86902999999995</v>
      </c>
      <c r="BN49" s="14">
        <v>505.36919</v>
      </c>
      <c r="BO49" s="14">
        <v>11.430809999999999</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169.2</v>
      </c>
      <c r="CK49" s="14">
        <v>163.90777</v>
      </c>
      <c r="CL49" s="14">
        <v>163.90777</v>
      </c>
      <c r="CM49" s="14">
        <v>5.29223</v>
      </c>
      <c r="CN49" s="14">
        <v>7.4</v>
      </c>
      <c r="CO49" s="14">
        <v>6.8003799999999996</v>
      </c>
      <c r="CP49" s="14">
        <v>5.1333399999999996</v>
      </c>
      <c r="CQ49" s="14">
        <v>2.2666599999999999</v>
      </c>
      <c r="CR49" s="14">
        <v>5.4</v>
      </c>
      <c r="CS49" s="14">
        <v>3.7328199999999998</v>
      </c>
      <c r="CT49" s="14">
        <v>2.8177599999999998</v>
      </c>
      <c r="CU49" s="14">
        <v>2.5822400000000001</v>
      </c>
      <c r="CV49" s="14">
        <v>22.2</v>
      </c>
      <c r="CW49" s="14">
        <v>22.389009999999999</v>
      </c>
      <c r="CX49" s="14"/>
      <c r="CY49" s="14">
        <v>22.2</v>
      </c>
      <c r="CZ49" s="14">
        <v>6.8</v>
      </c>
      <c r="DA49" s="14">
        <v>6.8787000000000003</v>
      </c>
      <c r="DB49" s="14">
        <v>6.8787000000000003</v>
      </c>
      <c r="DC49" s="14">
        <v>-7.8700000000000006E-2</v>
      </c>
      <c r="DD49" s="14">
        <v>15</v>
      </c>
      <c r="DE49" s="14">
        <v>11.18956</v>
      </c>
      <c r="DF49" s="14">
        <v>14.919420000000001</v>
      </c>
      <c r="DG49" s="14">
        <v>8.0579999999999999E-2</v>
      </c>
      <c r="DH49" s="14">
        <v>120.8</v>
      </c>
      <c r="DI49" s="14">
        <v>135.19053</v>
      </c>
      <c r="DJ49" s="14">
        <v>121.28073000000001</v>
      </c>
      <c r="DK49" s="14">
        <v>-0.48072999999999999</v>
      </c>
      <c r="DL49" s="14"/>
      <c r="DM49" s="14"/>
      <c r="DN49" s="14"/>
      <c r="DO49" s="14">
        <v>0</v>
      </c>
      <c r="DP49" s="14"/>
      <c r="DQ49" s="14"/>
      <c r="DR49" s="14"/>
      <c r="DS49" s="14">
        <v>0</v>
      </c>
      <c r="DT49" s="14"/>
      <c r="DU49" s="14"/>
      <c r="DV49" s="14"/>
      <c r="DW49" s="14">
        <v>0</v>
      </c>
      <c r="DX49" s="14"/>
      <c r="DY49" s="14"/>
      <c r="DZ49" s="14"/>
      <c r="EA49" s="14">
        <v>0</v>
      </c>
      <c r="EB49" s="14">
        <v>110.7</v>
      </c>
      <c r="EC49" s="14">
        <v>110.11014</v>
      </c>
      <c r="ED49" s="14">
        <v>98.793809999999993</v>
      </c>
      <c r="EE49" s="14">
        <v>11.90619</v>
      </c>
      <c r="EF49" s="14">
        <v>216.6</v>
      </c>
      <c r="EG49" s="14">
        <v>220.48074</v>
      </c>
      <c r="EH49" s="14">
        <v>220.48074</v>
      </c>
      <c r="EI49" s="14">
        <v>-3.8807399999999999</v>
      </c>
      <c r="EJ49" s="14"/>
      <c r="EK49" s="14"/>
      <c r="EL49" s="14"/>
      <c r="EM49" s="14">
        <v>0</v>
      </c>
      <c r="EN49" s="14"/>
      <c r="EO49" s="14"/>
      <c r="EP49" s="14"/>
      <c r="EQ49" s="14">
        <v>0</v>
      </c>
      <c r="ER49" s="14"/>
      <c r="ES49" s="14"/>
      <c r="ET49" s="14"/>
      <c r="EU49" s="14">
        <v>0</v>
      </c>
      <c r="EV49" s="14">
        <v>6.5</v>
      </c>
      <c r="EW49" s="14">
        <v>6.39</v>
      </c>
      <c r="EX49" s="14">
        <v>6.39</v>
      </c>
      <c r="EY49" s="14">
        <v>0.11</v>
      </c>
      <c r="EZ49" s="14">
        <v>458.5</v>
      </c>
      <c r="FA49" s="14">
        <v>409.42687000000001</v>
      </c>
      <c r="FB49" s="14">
        <v>316.37376999999998</v>
      </c>
      <c r="FC49" s="14">
        <v>142.12622999999999</v>
      </c>
      <c r="FD49" s="14">
        <v>45.7</v>
      </c>
      <c r="FE49" s="14">
        <v>47.880020000000002</v>
      </c>
      <c r="FF49" s="14">
        <v>50.973100000000002</v>
      </c>
      <c r="FG49" s="14">
        <v>-5.2731000000000003</v>
      </c>
      <c r="FH49" s="14">
        <v>128</v>
      </c>
      <c r="FI49" s="14">
        <v>126.37072000000001</v>
      </c>
      <c r="FJ49" s="14">
        <v>151.16810000000001</v>
      </c>
      <c r="FK49" s="14">
        <v>-23.168099999999999</v>
      </c>
      <c r="FL49" s="14">
        <v>24</v>
      </c>
      <c r="FM49" s="14">
        <v>25.030059999999999</v>
      </c>
      <c r="FN49" s="14">
        <v>24.499369999999999</v>
      </c>
      <c r="FO49" s="14">
        <v>-0.49936999999999998</v>
      </c>
      <c r="FP49" s="14">
        <v>18.8</v>
      </c>
      <c r="FQ49" s="14">
        <v>19.192229999999999</v>
      </c>
      <c r="FR49" s="14">
        <v>19.192229999999999</v>
      </c>
      <c r="FS49" s="14">
        <v>-0.39223000000000002</v>
      </c>
      <c r="FT49" s="14">
        <v>19.8</v>
      </c>
      <c r="FU49" s="14">
        <v>20</v>
      </c>
      <c r="FV49" s="14">
        <v>19.223299999999998</v>
      </c>
      <c r="FW49" s="14">
        <v>0.57669999999999999</v>
      </c>
      <c r="FX49" s="14">
        <v>88.5</v>
      </c>
      <c r="FY49" s="14">
        <v>87.232039999999998</v>
      </c>
      <c r="FZ49" s="14">
        <v>87.232039999999998</v>
      </c>
      <c r="GA49" s="14">
        <v>1.26796</v>
      </c>
      <c r="GB49" s="14"/>
      <c r="GC49" s="14"/>
      <c r="GD49" s="14"/>
      <c r="GE49" s="14">
        <v>0</v>
      </c>
      <c r="GF49" s="14">
        <v>0</v>
      </c>
      <c r="GG49" s="14"/>
      <c r="GH49" s="14">
        <v>184.72028</v>
      </c>
      <c r="GI49" s="14">
        <v>-184.72028</v>
      </c>
      <c r="GJ49" s="14">
        <v>0</v>
      </c>
      <c r="GK49" s="14"/>
      <c r="GL49" s="14">
        <v>92.360140000000001</v>
      </c>
      <c r="GM49" s="14">
        <v>-92.360140000000001</v>
      </c>
      <c r="GN49" s="14">
        <v>104.9</v>
      </c>
      <c r="GO49" s="14">
        <v>102.47354</v>
      </c>
      <c r="GP49" s="14">
        <v>99.237319999999997</v>
      </c>
      <c r="GQ49" s="14">
        <v>5.6626799999999999</v>
      </c>
      <c r="GR49" s="14">
        <v>8.3000000000000007</v>
      </c>
      <c r="GS49" s="14">
        <v>8.2552000000000003</v>
      </c>
      <c r="GT49" s="14">
        <v>5.1650400000000003</v>
      </c>
      <c r="GU49" s="14">
        <v>3.13496</v>
      </c>
      <c r="GV49" s="14">
        <v>1.8</v>
      </c>
      <c r="GW49" s="14">
        <v>2.0343399999999998</v>
      </c>
      <c r="GX49" s="14">
        <v>5.4186100000000001</v>
      </c>
      <c r="GY49" s="14">
        <v>-3.6186099999999999</v>
      </c>
      <c r="GZ49" s="14">
        <v>19.399999999999999</v>
      </c>
      <c r="HA49" s="14">
        <v>18</v>
      </c>
      <c r="HB49" s="14">
        <v>34.47804</v>
      </c>
      <c r="HC49" s="14">
        <v>-15.07804</v>
      </c>
      <c r="HD49" s="14">
        <v>44.1</v>
      </c>
      <c r="HE49" s="14">
        <v>44.060189999999999</v>
      </c>
      <c r="HF49" s="14">
        <v>44.060189999999999</v>
      </c>
      <c r="HG49" s="14">
        <v>3.9809999999999998E-2</v>
      </c>
      <c r="HH49" s="14">
        <v>3.6</v>
      </c>
      <c r="HI49" s="14"/>
      <c r="HJ49" s="14">
        <v>1.5019400000000001</v>
      </c>
      <c r="HK49" s="14">
        <v>2.0980599999999998</v>
      </c>
      <c r="HL49" s="14">
        <v>17.2</v>
      </c>
      <c r="HM49" s="14">
        <v>14.997669999999999</v>
      </c>
      <c r="HN49" s="14">
        <v>14.997669999999999</v>
      </c>
      <c r="HO49" s="14">
        <v>2.2023299999999999</v>
      </c>
      <c r="HP49" s="14">
        <v>141.19999999999999</v>
      </c>
      <c r="HQ49" s="14">
        <v>140</v>
      </c>
      <c r="HR49" s="14">
        <v>140</v>
      </c>
      <c r="HS49" s="14">
        <v>1.2</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81.2</v>
      </c>
      <c r="JE49" s="14">
        <v>83.076080000000005</v>
      </c>
      <c r="JF49" s="14">
        <v>88.384460000000004</v>
      </c>
      <c r="JG49" s="14">
        <v>-7.1844599999999996</v>
      </c>
      <c r="JH49" s="14">
        <v>176.8</v>
      </c>
      <c r="JI49" s="14">
        <v>178.52956</v>
      </c>
      <c r="JJ49" s="14">
        <v>178.52956</v>
      </c>
      <c r="JK49" s="14">
        <v>-1.72956</v>
      </c>
      <c r="JL49" s="14">
        <v>174.7</v>
      </c>
      <c r="JM49" s="14">
        <v>178.52956</v>
      </c>
      <c r="JN49" s="14">
        <v>178.52956</v>
      </c>
      <c r="JO49" s="14">
        <v>-3.8295599999999999</v>
      </c>
      <c r="JP49" s="14">
        <v>200</v>
      </c>
      <c r="JQ49" s="14">
        <v>178.52956</v>
      </c>
      <c r="JR49" s="14">
        <v>178.52956</v>
      </c>
      <c r="JS49" s="14">
        <v>21.47044</v>
      </c>
      <c r="JT49" s="14">
        <v>275.5</v>
      </c>
      <c r="JU49" s="14">
        <v>267.79433</v>
      </c>
      <c r="JV49" s="14">
        <v>267.79433</v>
      </c>
      <c r="JW49" s="14">
        <v>7.7056699999999996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3.8</v>
      </c>
      <c r="LE49" s="14">
        <v>3.7524000000000002</v>
      </c>
      <c r="LF49" s="14">
        <v>3.7524000000000002</v>
      </c>
      <c r="LG49" s="14">
        <v>4.7600000000000003E-2</v>
      </c>
      <c r="LH49" s="14">
        <v>49</v>
      </c>
      <c r="LI49" s="14">
        <v>100.23439999999999</v>
      </c>
      <c r="LJ49" s="14">
        <v>136.0745</v>
      </c>
      <c r="LK49" s="14">
        <v>-87.0745</v>
      </c>
      <c r="LL49" s="14">
        <v>111.5</v>
      </c>
      <c r="LM49" s="14">
        <v>103.8048</v>
      </c>
      <c r="LN49" s="14">
        <v>109.94664</v>
      </c>
      <c r="LO49" s="14">
        <v>1.5533600000000001</v>
      </c>
      <c r="LP49" s="14">
        <v>66.900000000000006</v>
      </c>
      <c r="LQ49" s="14">
        <v>65.059539999999998</v>
      </c>
      <c r="LR49" s="14">
        <v>67.133979999999994</v>
      </c>
      <c r="LS49" s="14">
        <v>-0.23397999999999999</v>
      </c>
      <c r="LT49" s="14">
        <v>77.900000000000006</v>
      </c>
      <c r="LU49" s="14">
        <v>76.86</v>
      </c>
      <c r="LV49" s="14">
        <v>78.567999999999998</v>
      </c>
      <c r="LW49" s="14">
        <v>-0.66800000000000004</v>
      </c>
      <c r="LX49" s="14">
        <v>30.5</v>
      </c>
      <c r="LY49" s="14">
        <v>29.951460000000001</v>
      </c>
      <c r="LZ49" s="14">
        <v>29.951460000000001</v>
      </c>
      <c r="MA49" s="14">
        <v>0.54854000000000003</v>
      </c>
      <c r="MB49" s="14"/>
      <c r="MC49" s="14"/>
      <c r="MD49" s="14"/>
      <c r="ME49" s="14">
        <v>0</v>
      </c>
      <c r="MF49" s="14"/>
      <c r="MG49" s="14"/>
      <c r="MH49" s="14"/>
      <c r="MI49" s="14">
        <v>0</v>
      </c>
      <c r="MJ49" s="14"/>
      <c r="MK49" s="14"/>
      <c r="ML49" s="14"/>
      <c r="MM49" s="14">
        <v>0</v>
      </c>
      <c r="MN49" s="14">
        <v>145.80000000000001</v>
      </c>
      <c r="MO49" s="14">
        <v>149.77393000000001</v>
      </c>
      <c r="MP49" s="14">
        <v>149.77393000000001</v>
      </c>
      <c r="MQ49" s="14">
        <v>-3.9739300000000002</v>
      </c>
      <c r="MR49" s="14">
        <v>146.4</v>
      </c>
      <c r="MS49" s="14">
        <v>149.77393000000001</v>
      </c>
      <c r="MT49" s="14">
        <v>149.77393000000001</v>
      </c>
      <c r="MU49" s="14">
        <v>-3.3739300000000001</v>
      </c>
      <c r="MV49" s="14">
        <v>149.80000000000001</v>
      </c>
      <c r="MW49" s="14">
        <v>149.77393000000001</v>
      </c>
      <c r="MX49" s="14">
        <v>149.77393000000001</v>
      </c>
      <c r="MY49" s="14">
        <v>2.6069999999999999E-2</v>
      </c>
      <c r="MZ49" s="14">
        <v>189.1</v>
      </c>
      <c r="NA49" s="14">
        <v>185.62738999999999</v>
      </c>
      <c r="NB49" s="14"/>
      <c r="NC49" s="14">
        <v>189.1</v>
      </c>
      <c r="ND49" s="14"/>
      <c r="NE49" s="14"/>
      <c r="NF49" s="14"/>
      <c r="NG49" s="14">
        <v>0</v>
      </c>
      <c r="NH49" s="14"/>
      <c r="NI49" s="14"/>
      <c r="NJ49" s="14"/>
      <c r="NK49" s="14">
        <v>0</v>
      </c>
      <c r="NL49" s="14"/>
      <c r="NM49" s="14"/>
      <c r="NN49" s="14"/>
      <c r="NO49" s="14">
        <v>0</v>
      </c>
      <c r="NP49" s="14"/>
      <c r="NQ49" s="14"/>
      <c r="NR49" s="14"/>
      <c r="NS49" s="14">
        <v>0</v>
      </c>
      <c r="NT49" s="14">
        <v>140.80000000000001</v>
      </c>
      <c r="NU49" s="14">
        <v>145.06666999999999</v>
      </c>
      <c r="NV49" s="14">
        <v>192.4</v>
      </c>
      <c r="NW49" s="14">
        <v>-51.6</v>
      </c>
      <c r="NX49" s="14">
        <v>79.3</v>
      </c>
      <c r="NY49" s="14">
        <v>72.533330000000007</v>
      </c>
      <c r="NZ49" s="14">
        <v>96.2</v>
      </c>
      <c r="OA49" s="14">
        <v>-16.899999999999999</v>
      </c>
      <c r="OB49" s="14">
        <v>0</v>
      </c>
      <c r="OC49" s="14"/>
      <c r="OD49" s="14">
        <v>0</v>
      </c>
      <c r="OE49" s="14">
        <v>0</v>
      </c>
      <c r="OF49" s="14">
        <v>25.4</v>
      </c>
      <c r="OG49" s="14">
        <v>17.399999999999999</v>
      </c>
      <c r="OH49" s="14">
        <v>88.435000000000002</v>
      </c>
      <c r="OI49" s="14">
        <v>-63.034999999999997</v>
      </c>
      <c r="OJ49" s="14">
        <v>0</v>
      </c>
      <c r="OK49" s="14"/>
      <c r="OL49" s="14">
        <v>0</v>
      </c>
      <c r="OM49" s="14">
        <v>0</v>
      </c>
      <c r="ON49" s="14">
        <v>8</v>
      </c>
      <c r="OO49" s="14">
        <v>12.5</v>
      </c>
      <c r="OP49" s="14">
        <v>11.555999999999999</v>
      </c>
      <c r="OQ49" s="14">
        <v>-3.556</v>
      </c>
      <c r="OR49" s="14">
        <v>0</v>
      </c>
      <c r="OS49" s="14"/>
      <c r="OT49" s="14">
        <v>0</v>
      </c>
      <c r="OU49" s="14">
        <v>0</v>
      </c>
      <c r="OV49" s="14">
        <v>15.4</v>
      </c>
      <c r="OW49" s="14">
        <v>16</v>
      </c>
      <c r="OX49" s="14">
        <v>13.98058</v>
      </c>
      <c r="OY49" s="14">
        <v>1.4194199999999999</v>
      </c>
      <c r="OZ49" s="14">
        <v>9.9</v>
      </c>
      <c r="PA49" s="14">
        <v>9.9830000000000005</v>
      </c>
      <c r="PB49" s="14">
        <v>9</v>
      </c>
      <c r="PC49" s="14">
        <v>0.9</v>
      </c>
      <c r="PD49" s="14">
        <v>5.4</v>
      </c>
      <c r="PE49" s="14">
        <v>5.67</v>
      </c>
      <c r="PF49" s="14">
        <v>5.67</v>
      </c>
      <c r="PG49" s="14">
        <v>-0.27</v>
      </c>
      <c r="PH49" s="14">
        <v>0.6</v>
      </c>
      <c r="PI49" s="14">
        <v>1.23</v>
      </c>
      <c r="PJ49" s="14">
        <v>1.23</v>
      </c>
      <c r="PK49" s="14">
        <v>-0.63</v>
      </c>
      <c r="PL49" s="14"/>
      <c r="PM49" s="14"/>
      <c r="PN49" s="14">
        <v>1.5</v>
      </c>
      <c r="PO49" s="14">
        <v>-1.5</v>
      </c>
      <c r="PP49" s="14">
        <v>4.2</v>
      </c>
      <c r="PQ49" s="14">
        <v>3.85</v>
      </c>
      <c r="PR49" s="14">
        <v>3.85</v>
      </c>
      <c r="PS49" s="14">
        <v>0.35</v>
      </c>
      <c r="PT49" s="14">
        <v>20.7</v>
      </c>
      <c r="PU49" s="14">
        <v>20</v>
      </c>
      <c r="PV49" s="14">
        <v>19.417480000000001</v>
      </c>
      <c r="PW49" s="14">
        <v>1.2825200000000001</v>
      </c>
      <c r="PX49" s="14">
        <v>18.8</v>
      </c>
      <c r="PY49" s="14">
        <v>19</v>
      </c>
      <c r="PZ49" s="14">
        <v>19.417480000000001</v>
      </c>
      <c r="QA49" s="14">
        <v>-0.61748000000000003</v>
      </c>
      <c r="QB49" s="14">
        <v>11</v>
      </c>
      <c r="QC49" s="14">
        <v>12</v>
      </c>
      <c r="QD49" s="14">
        <v>9</v>
      </c>
      <c r="QE49" s="14">
        <v>2</v>
      </c>
      <c r="QF49" s="14">
        <v>3.6</v>
      </c>
      <c r="QG49" s="14">
        <v>3.5</v>
      </c>
      <c r="QH49" s="14">
        <v>3.5</v>
      </c>
      <c r="QI49" s="14">
        <v>0.1</v>
      </c>
      <c r="QJ49" s="14">
        <v>18.5</v>
      </c>
      <c r="QK49" s="14">
        <v>19</v>
      </c>
      <c r="QL49" s="14">
        <v>17.961169999999999</v>
      </c>
      <c r="QM49" s="14">
        <v>0.53883000000000003</v>
      </c>
      <c r="QN49" s="14">
        <v>0</v>
      </c>
      <c r="QO49" s="14"/>
      <c r="QP49" s="14">
        <v>0</v>
      </c>
      <c r="QQ49" s="14">
        <v>0</v>
      </c>
      <c r="QR49" s="14">
        <v>0</v>
      </c>
      <c r="QS49" s="14"/>
      <c r="QT49" s="14">
        <v>0</v>
      </c>
      <c r="QU49" s="14">
        <v>0</v>
      </c>
      <c r="QV49" s="14">
        <v>14.3</v>
      </c>
      <c r="QW49" s="14">
        <v>18.2</v>
      </c>
      <c r="QX49" s="14">
        <v>20.206</v>
      </c>
      <c r="QY49" s="14">
        <v>-5.9059999999999997</v>
      </c>
      <c r="QZ49" s="14">
        <v>44.8</v>
      </c>
      <c r="RA49" s="14">
        <v>20.7</v>
      </c>
      <c r="RB49" s="14">
        <v>59.154000000000003</v>
      </c>
      <c r="RC49" s="14">
        <v>-14.353999999999999</v>
      </c>
      <c r="RD49" s="14">
        <v>4.5</v>
      </c>
      <c r="RE49" s="14">
        <v>5</v>
      </c>
      <c r="RF49" s="14">
        <v>4.2</v>
      </c>
      <c r="RG49" s="14">
        <v>0.3</v>
      </c>
      <c r="RH49" s="14">
        <v>1</v>
      </c>
      <c r="RI49" s="14">
        <v>1.2</v>
      </c>
      <c r="RJ49" s="14">
        <v>1.2</v>
      </c>
      <c r="RK49" s="14">
        <v>-0.2</v>
      </c>
      <c r="RL49" s="14">
        <v>2.2000000000000002</v>
      </c>
      <c r="RM49" s="14">
        <v>2.4</v>
      </c>
      <c r="RN49" s="14">
        <v>2.4</v>
      </c>
      <c r="RO49" s="14">
        <v>-0.2</v>
      </c>
      <c r="RP49" s="14">
        <v>3</v>
      </c>
      <c r="RQ49" s="14">
        <v>2.8</v>
      </c>
      <c r="RR49" s="14">
        <v>2.8</v>
      </c>
      <c r="RS49" s="14">
        <v>0.2</v>
      </c>
      <c r="RT49" s="14">
        <v>0</v>
      </c>
      <c r="RU49" s="14"/>
      <c r="RV49" s="14">
        <v>0</v>
      </c>
      <c r="RW49" s="14">
        <v>0</v>
      </c>
      <c r="RX49" s="14">
        <v>3.2</v>
      </c>
      <c r="RY49" s="14">
        <v>3.2610000000000001</v>
      </c>
      <c r="RZ49" s="14">
        <v>3.2610000000000001</v>
      </c>
      <c r="SA49" s="14">
        <v>-6.0999999999999999E-2</v>
      </c>
      <c r="SB49" s="14">
        <v>9</v>
      </c>
      <c r="SC49" s="14">
        <v>8.22105</v>
      </c>
      <c r="SD49" s="14">
        <v>19.577179999999998</v>
      </c>
      <c r="SE49" s="14">
        <v>-10.57718</v>
      </c>
      <c r="SF49" s="14">
        <v>2</v>
      </c>
      <c r="SG49" s="14">
        <v>1.9</v>
      </c>
      <c r="SH49" s="14">
        <v>1.9</v>
      </c>
      <c r="SI49" s="14">
        <v>0.1</v>
      </c>
      <c r="SJ49" s="14"/>
      <c r="SK49" s="14"/>
      <c r="SL49" s="14">
        <v>0.7</v>
      </c>
      <c r="SM49" s="14">
        <v>-0.7</v>
      </c>
      <c r="SN49" s="14">
        <v>9.9</v>
      </c>
      <c r="SO49" s="14">
        <v>10.67961</v>
      </c>
      <c r="SP49" s="14">
        <v>10.67961</v>
      </c>
      <c r="SQ49" s="14">
        <v>-0.77961000000000003</v>
      </c>
      <c r="SR49" s="14">
        <v>4.4000000000000004</v>
      </c>
      <c r="SS49" s="14">
        <v>4</v>
      </c>
      <c r="ST49" s="14">
        <v>5.4</v>
      </c>
      <c r="SU49" s="14">
        <v>-1</v>
      </c>
      <c r="SV49" s="14">
        <v>6.5</v>
      </c>
      <c r="SW49" s="14">
        <v>7</v>
      </c>
      <c r="SX49" s="14">
        <v>7</v>
      </c>
      <c r="SY49" s="14">
        <v>-0.5</v>
      </c>
      <c r="SZ49" s="14">
        <v>9.5</v>
      </c>
      <c r="TA49" s="14">
        <v>10</v>
      </c>
      <c r="TB49" s="14">
        <v>10.67961</v>
      </c>
      <c r="TC49" s="14">
        <v>-1.17961</v>
      </c>
      <c r="TD49" s="14">
        <v>19.600000000000001</v>
      </c>
      <c r="TE49" s="14">
        <v>20</v>
      </c>
      <c r="TF49" s="14">
        <v>19.029129999999999</v>
      </c>
      <c r="TG49" s="14">
        <v>0.57086999999999999</v>
      </c>
      <c r="TH49" s="14">
        <v>1.8</v>
      </c>
      <c r="TI49" s="14">
        <v>9.6996400000000005</v>
      </c>
      <c r="TJ49" s="14">
        <v>9.9949999999999992</v>
      </c>
      <c r="TK49" s="14">
        <v>-8.1950000000000003</v>
      </c>
      <c r="TL49" s="14">
        <v>51.1</v>
      </c>
      <c r="TM49" s="14">
        <v>37.700000000000003</v>
      </c>
      <c r="TN49" s="14">
        <v>39.220999999999997</v>
      </c>
      <c r="TO49" s="14">
        <v>11.879</v>
      </c>
      <c r="TP49" s="14">
        <v>0</v>
      </c>
      <c r="TQ49" s="14"/>
      <c r="TR49" s="14">
        <v>0</v>
      </c>
      <c r="TS49" s="14">
        <v>0</v>
      </c>
      <c r="TT49" s="14">
        <v>55.2</v>
      </c>
      <c r="TU49" s="14">
        <v>44.1</v>
      </c>
      <c r="TV49" s="14">
        <v>56.773000000000003</v>
      </c>
      <c r="TW49" s="14">
        <v>-1.573</v>
      </c>
      <c r="TX49" s="14">
        <v>57.7</v>
      </c>
      <c r="TY49" s="14">
        <v>45.87</v>
      </c>
      <c r="TZ49" s="14">
        <v>70.161000000000001</v>
      </c>
      <c r="UA49" s="14">
        <v>-12.461</v>
      </c>
      <c r="UB49" s="14">
        <v>3.4</v>
      </c>
      <c r="UC49" s="14">
        <v>5.2</v>
      </c>
      <c r="UD49" s="14">
        <v>6.0510000000000002</v>
      </c>
      <c r="UE49" s="14">
        <v>-2.6509999999999998</v>
      </c>
      <c r="UF49" s="14">
        <v>2.4</v>
      </c>
      <c r="UG49" s="14">
        <v>3.4</v>
      </c>
      <c r="UH49" s="14">
        <v>3.9390000000000001</v>
      </c>
      <c r="UI49" s="14">
        <v>-1.5389999999999999</v>
      </c>
      <c r="UJ49" s="14">
        <v>10.8</v>
      </c>
      <c r="UK49" s="14">
        <v>11</v>
      </c>
      <c r="UL49" s="14">
        <v>10.19417</v>
      </c>
      <c r="UM49" s="14">
        <v>0.60582999999999998</v>
      </c>
      <c r="UN49" s="14">
        <v>3</v>
      </c>
      <c r="UO49" s="14">
        <v>3</v>
      </c>
      <c r="UP49" s="14">
        <v>3</v>
      </c>
      <c r="UQ49" s="14">
        <v>0</v>
      </c>
      <c r="UR49" s="14">
        <v>8.3000000000000007</v>
      </c>
      <c r="US49" s="14">
        <v>7.8</v>
      </c>
      <c r="UT49" s="14">
        <v>7.8</v>
      </c>
      <c r="UU49" s="14">
        <v>0.5</v>
      </c>
      <c r="UV49" s="14">
        <v>8.8000000000000007</v>
      </c>
      <c r="UW49" s="14">
        <v>9</v>
      </c>
      <c r="UX49" s="14">
        <v>9</v>
      </c>
      <c r="UY49" s="14">
        <v>-0.2</v>
      </c>
      <c r="UZ49" s="14">
        <v>9.1999999999999993</v>
      </c>
      <c r="VA49" s="14">
        <v>9</v>
      </c>
      <c r="VB49" s="14">
        <v>10</v>
      </c>
      <c r="VC49" s="14">
        <v>-0.8</v>
      </c>
      <c r="VD49" s="14">
        <v>9</v>
      </c>
      <c r="VE49" s="14">
        <v>9</v>
      </c>
      <c r="VF49" s="14">
        <v>9.9029100000000003</v>
      </c>
      <c r="VG49" s="14">
        <v>-0.90290999999999999</v>
      </c>
      <c r="VH49" s="14">
        <v>4.0999999999999996</v>
      </c>
      <c r="VI49" s="14">
        <v>8.3000000000000007</v>
      </c>
      <c r="VJ49" s="14">
        <v>7.2919999999999998</v>
      </c>
      <c r="VK49" s="14">
        <v>-3.1920000000000002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69.3</v>
      </c>
      <c r="WC49" s="14">
        <v>89</v>
      </c>
      <c r="WD49" s="14">
        <v>89.001000000000005</v>
      </c>
      <c r="WE49" s="14">
        <v>-19.701000000000001</v>
      </c>
      <c r="WF49" s="14">
        <v>76.2</v>
      </c>
      <c r="WG49" s="14">
        <v>67</v>
      </c>
      <c r="WH49" s="14">
        <v>67.650000000000006</v>
      </c>
      <c r="WI49" s="14">
        <v>8.5500000000000007</v>
      </c>
      <c r="WJ49" s="14">
        <v>0</v>
      </c>
      <c r="WK49" s="14"/>
      <c r="WL49" s="14">
        <v>0</v>
      </c>
      <c r="WM49" s="14">
        <v>0</v>
      </c>
      <c r="WN49" s="14">
        <v>0</v>
      </c>
      <c r="WO49" s="14"/>
      <c r="WP49" s="14">
        <v>0</v>
      </c>
      <c r="WQ49" s="14">
        <v>0</v>
      </c>
      <c r="WR49" s="14">
        <v>9.9</v>
      </c>
      <c r="WS49" s="14">
        <v>9.8000000000000007</v>
      </c>
      <c r="WT49" s="14">
        <v>9.8000000000000007</v>
      </c>
      <c r="WU49" s="14">
        <v>0.1</v>
      </c>
      <c r="WV49" s="14">
        <v>19.8</v>
      </c>
      <c r="WW49" s="14">
        <v>20</v>
      </c>
      <c r="WX49" s="14">
        <v>19.12621</v>
      </c>
      <c r="WY49" s="14">
        <v>0.67379</v>
      </c>
      <c r="WZ49" s="14">
        <v>8.6999999999999993</v>
      </c>
      <c r="XA49" s="14">
        <v>9</v>
      </c>
      <c r="XB49" s="14">
        <v>10.7</v>
      </c>
      <c r="XC49" s="14">
        <v>-2</v>
      </c>
      <c r="XD49" s="14">
        <v>31.96</v>
      </c>
      <c r="XE49" s="14">
        <v>39.052630000000001</v>
      </c>
      <c r="XF49" s="14">
        <v>42</v>
      </c>
      <c r="XG49" s="14">
        <v>-10.039999999999999</v>
      </c>
      <c r="XH49" s="14">
        <v>13.71</v>
      </c>
      <c r="XI49" s="14">
        <v>13.947369999999999</v>
      </c>
      <c r="XJ49" s="14">
        <v>15</v>
      </c>
      <c r="XK49" s="14">
        <v>-1.29</v>
      </c>
      <c r="XL49" s="14"/>
      <c r="XM49" s="14"/>
      <c r="XN49" s="14"/>
      <c r="XO49" s="14">
        <v>0</v>
      </c>
      <c r="XP49" s="14"/>
      <c r="XQ49" s="14"/>
      <c r="XR49" s="14"/>
      <c r="XS49" s="14">
        <v>0</v>
      </c>
      <c r="XT49" s="14">
        <v>16.7</v>
      </c>
      <c r="XU49" s="14">
        <v>17</v>
      </c>
      <c r="XV49" s="14">
        <v>14</v>
      </c>
      <c r="XW49" s="14">
        <v>2.7</v>
      </c>
      <c r="XX49" s="14"/>
      <c r="XY49" s="14"/>
      <c r="XZ49" s="14"/>
      <c r="YA49" s="14">
        <v>0</v>
      </c>
      <c r="YB49" s="14">
        <v>7.3</v>
      </c>
      <c r="YC49" s="14">
        <v>6</v>
      </c>
      <c r="YD49" s="14">
        <v>6.57</v>
      </c>
      <c r="YE49" s="14">
        <v>0.73</v>
      </c>
    </row>
    <row r="50" spans="1:655" ht="24" customHeight="1" x14ac:dyDescent="0.25">
      <c r="A50" s="1"/>
      <c r="B50" s="16" t="s">
        <v>42</v>
      </c>
      <c r="C50" s="16" t="s">
        <v>847</v>
      </c>
      <c r="D50" s="17">
        <v>146.4</v>
      </c>
      <c r="E50" s="17">
        <v>146</v>
      </c>
      <c r="F50" s="17">
        <v>146</v>
      </c>
      <c r="G50" s="17">
        <v>0.4</v>
      </c>
      <c r="H50" s="17">
        <v>647.9</v>
      </c>
      <c r="I50" s="17">
        <v>643.65809000000002</v>
      </c>
      <c r="J50" s="17">
        <v>594.17128000000002</v>
      </c>
      <c r="K50" s="17">
        <v>53.728720000000003</v>
      </c>
      <c r="L50" s="17">
        <v>214.4</v>
      </c>
      <c r="M50" s="17">
        <v>209.39341999999999</v>
      </c>
      <c r="N50" s="17">
        <v>193.29447999999999</v>
      </c>
      <c r="O50" s="17">
        <v>21.105519999999999</v>
      </c>
      <c r="P50" s="17"/>
      <c r="Q50" s="17"/>
      <c r="R50" s="17"/>
      <c r="S50" s="17">
        <v>0</v>
      </c>
      <c r="T50" s="17"/>
      <c r="U50" s="17"/>
      <c r="V50" s="17"/>
      <c r="W50" s="17">
        <v>0</v>
      </c>
      <c r="X50" s="17">
        <v>90.3</v>
      </c>
      <c r="Y50" s="17">
        <v>91.778639999999996</v>
      </c>
      <c r="Z50" s="17">
        <v>81.012150000000005</v>
      </c>
      <c r="AA50" s="17">
        <v>9.2878500000000006</v>
      </c>
      <c r="AB50" s="17">
        <v>210.4</v>
      </c>
      <c r="AC50" s="17">
        <v>217.94378</v>
      </c>
      <c r="AD50" s="17">
        <v>220</v>
      </c>
      <c r="AE50" s="17">
        <v>-9.6</v>
      </c>
      <c r="AF50" s="17"/>
      <c r="AG50" s="17"/>
      <c r="AH50" s="17"/>
      <c r="AI50" s="17">
        <v>0</v>
      </c>
      <c r="AJ50" s="17"/>
      <c r="AK50" s="17"/>
      <c r="AL50" s="17"/>
      <c r="AM50" s="17">
        <v>0</v>
      </c>
      <c r="AN50" s="17">
        <v>0</v>
      </c>
      <c r="AO50" s="17"/>
      <c r="AP50" s="17"/>
      <c r="AQ50" s="17">
        <v>0</v>
      </c>
      <c r="AR50" s="17">
        <v>206.4</v>
      </c>
      <c r="AS50" s="17">
        <v>204.72800000000001</v>
      </c>
      <c r="AT50" s="17">
        <v>204.72800000000001</v>
      </c>
      <c r="AU50" s="17">
        <v>1.6719999999999999</v>
      </c>
      <c r="AV50" s="17">
        <v>208.7</v>
      </c>
      <c r="AW50" s="17">
        <v>204.72800000000001</v>
      </c>
      <c r="AX50" s="17">
        <v>204.72800000000001</v>
      </c>
      <c r="AY50" s="17">
        <v>3.972</v>
      </c>
      <c r="AZ50" s="17">
        <v>199</v>
      </c>
      <c r="BA50" s="17">
        <v>204.72800000000001</v>
      </c>
      <c r="BB50" s="17">
        <v>204.72800000000001</v>
      </c>
      <c r="BC50" s="17">
        <v>-5.7279999999999998</v>
      </c>
      <c r="BD50" s="17"/>
      <c r="BE50" s="17"/>
      <c r="BF50" s="17"/>
      <c r="BG50" s="17">
        <v>0</v>
      </c>
      <c r="BH50" s="17"/>
      <c r="BI50" s="17"/>
      <c r="BJ50" s="17"/>
      <c r="BK50" s="17">
        <v>0</v>
      </c>
      <c r="BL50" s="17">
        <v>507.7</v>
      </c>
      <c r="BM50" s="17">
        <v>555.48244999999997</v>
      </c>
      <c r="BN50" s="17">
        <v>510.67592999999999</v>
      </c>
      <c r="BO50" s="17">
        <v>-2.97593</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168.3</v>
      </c>
      <c r="CK50" s="17">
        <v>163.90777</v>
      </c>
      <c r="CL50" s="17">
        <v>163.90777</v>
      </c>
      <c r="CM50" s="17">
        <v>4.3922299999999996</v>
      </c>
      <c r="CN50" s="17">
        <v>7.2</v>
      </c>
      <c r="CO50" s="17">
        <v>6.8003799999999996</v>
      </c>
      <c r="CP50" s="17">
        <v>5.1333399999999996</v>
      </c>
      <c r="CQ50" s="17">
        <v>2.0666600000000002</v>
      </c>
      <c r="CR50" s="17">
        <v>5.3</v>
      </c>
      <c r="CS50" s="17">
        <v>3.7328199999999998</v>
      </c>
      <c r="CT50" s="17">
        <v>2.8177599999999998</v>
      </c>
      <c r="CU50" s="17">
        <v>2.48224</v>
      </c>
      <c r="CV50" s="17">
        <v>22.1</v>
      </c>
      <c r="CW50" s="17">
        <v>22.389009999999999</v>
      </c>
      <c r="CX50" s="17"/>
      <c r="CY50" s="17">
        <v>22.1</v>
      </c>
      <c r="CZ50" s="17">
        <v>6.9</v>
      </c>
      <c r="DA50" s="17">
        <v>6.8787000000000003</v>
      </c>
      <c r="DB50" s="17">
        <v>6.8787000000000003</v>
      </c>
      <c r="DC50" s="17">
        <v>2.1299999999999999E-2</v>
      </c>
      <c r="DD50" s="17">
        <v>15</v>
      </c>
      <c r="DE50" s="17">
        <v>11.18956</v>
      </c>
      <c r="DF50" s="17">
        <v>14.919420000000001</v>
      </c>
      <c r="DG50" s="17">
        <v>8.0579999999999999E-2</v>
      </c>
      <c r="DH50" s="17">
        <v>120.7</v>
      </c>
      <c r="DI50" s="17">
        <v>134.16901999999999</v>
      </c>
      <c r="DJ50" s="17">
        <v>121.27911</v>
      </c>
      <c r="DK50" s="17">
        <v>-0.57911000000000001</v>
      </c>
      <c r="DL50" s="17"/>
      <c r="DM50" s="17"/>
      <c r="DN50" s="17"/>
      <c r="DO50" s="17">
        <v>0</v>
      </c>
      <c r="DP50" s="17"/>
      <c r="DQ50" s="17"/>
      <c r="DR50" s="17"/>
      <c r="DS50" s="17">
        <v>0</v>
      </c>
      <c r="DT50" s="17"/>
      <c r="DU50" s="17"/>
      <c r="DV50" s="17"/>
      <c r="DW50" s="17">
        <v>0</v>
      </c>
      <c r="DX50" s="17"/>
      <c r="DY50" s="17"/>
      <c r="DZ50" s="17"/>
      <c r="EA50" s="17">
        <v>0</v>
      </c>
      <c r="EB50" s="17">
        <v>110.5</v>
      </c>
      <c r="EC50" s="17">
        <v>109.06391000000001</v>
      </c>
      <c r="ED50" s="17">
        <v>97.743750000000006</v>
      </c>
      <c r="EE50" s="17">
        <v>12.75625</v>
      </c>
      <c r="EF50" s="17">
        <v>198.6</v>
      </c>
      <c r="EG50" s="17">
        <v>197.84974</v>
      </c>
      <c r="EH50" s="17">
        <v>220.48074</v>
      </c>
      <c r="EI50" s="17">
        <v>-21.880739999999999</v>
      </c>
      <c r="EJ50" s="17"/>
      <c r="EK50" s="17"/>
      <c r="EL50" s="17"/>
      <c r="EM50" s="17">
        <v>0</v>
      </c>
      <c r="EN50" s="17"/>
      <c r="EO50" s="17"/>
      <c r="EP50" s="17"/>
      <c r="EQ50" s="17">
        <v>0</v>
      </c>
      <c r="ER50" s="17"/>
      <c r="ES50" s="17"/>
      <c r="ET50" s="17"/>
      <c r="EU50" s="17">
        <v>0</v>
      </c>
      <c r="EV50" s="17">
        <v>6.5</v>
      </c>
      <c r="EW50" s="17">
        <v>6.39</v>
      </c>
      <c r="EX50" s="17">
        <v>6.39</v>
      </c>
      <c r="EY50" s="17">
        <v>0.11</v>
      </c>
      <c r="EZ50" s="17">
        <v>452.4</v>
      </c>
      <c r="FA50" s="17">
        <v>386.71485999999999</v>
      </c>
      <c r="FB50" s="17">
        <v>313.53890000000001</v>
      </c>
      <c r="FC50" s="17">
        <v>138.86109999999999</v>
      </c>
      <c r="FD50" s="17">
        <v>47</v>
      </c>
      <c r="FE50" s="17">
        <v>47.880020000000002</v>
      </c>
      <c r="FF50" s="17">
        <v>50.973100000000002</v>
      </c>
      <c r="FG50" s="17">
        <v>-3.9731000000000001</v>
      </c>
      <c r="FH50" s="17">
        <v>123.1</v>
      </c>
      <c r="FI50" s="17">
        <v>118.58226000000001</v>
      </c>
      <c r="FJ50" s="17">
        <v>151.16560000000001</v>
      </c>
      <c r="FK50" s="17">
        <v>-28.0656</v>
      </c>
      <c r="FL50" s="17">
        <v>24.4</v>
      </c>
      <c r="FM50" s="17">
        <v>25.030059999999999</v>
      </c>
      <c r="FN50" s="17">
        <v>24.499369999999999</v>
      </c>
      <c r="FO50" s="17">
        <v>-9.937E-2</v>
      </c>
      <c r="FP50" s="17">
        <v>18.8</v>
      </c>
      <c r="FQ50" s="17">
        <v>19.192229999999999</v>
      </c>
      <c r="FR50" s="17">
        <v>19.192229999999999</v>
      </c>
      <c r="FS50" s="17">
        <v>-0.39223000000000002</v>
      </c>
      <c r="FT50" s="17">
        <v>19.8</v>
      </c>
      <c r="FU50" s="17">
        <v>20</v>
      </c>
      <c r="FV50" s="17">
        <v>19.223299999999998</v>
      </c>
      <c r="FW50" s="17">
        <v>0.57669999999999999</v>
      </c>
      <c r="FX50" s="17">
        <v>86.3</v>
      </c>
      <c r="FY50" s="17">
        <v>87.232039999999998</v>
      </c>
      <c r="FZ50" s="17">
        <v>87.232039999999998</v>
      </c>
      <c r="GA50" s="17">
        <v>-0.93203999999999998</v>
      </c>
      <c r="GB50" s="17"/>
      <c r="GC50" s="17"/>
      <c r="GD50" s="17"/>
      <c r="GE50" s="17">
        <v>0</v>
      </c>
      <c r="GF50" s="17">
        <v>0</v>
      </c>
      <c r="GG50" s="17"/>
      <c r="GH50" s="17">
        <v>184.72028</v>
      </c>
      <c r="GI50" s="17">
        <v>-184.72028</v>
      </c>
      <c r="GJ50" s="17">
        <v>0</v>
      </c>
      <c r="GK50" s="17"/>
      <c r="GL50" s="17">
        <v>92.360140000000001</v>
      </c>
      <c r="GM50" s="17">
        <v>-92.360140000000001</v>
      </c>
      <c r="GN50" s="17">
        <v>102.9</v>
      </c>
      <c r="GO50" s="17">
        <v>102.47354</v>
      </c>
      <c r="GP50" s="17">
        <v>99.237319999999997</v>
      </c>
      <c r="GQ50" s="17">
        <v>3.6626799999999999</v>
      </c>
      <c r="GR50" s="17">
        <v>8.3000000000000007</v>
      </c>
      <c r="GS50" s="17">
        <v>8.2552000000000003</v>
      </c>
      <c r="GT50" s="17">
        <v>5.1650400000000003</v>
      </c>
      <c r="GU50" s="17">
        <v>3.13496</v>
      </c>
      <c r="GV50" s="17">
        <v>1.7</v>
      </c>
      <c r="GW50" s="17">
        <v>2.0343399999999998</v>
      </c>
      <c r="GX50" s="17">
        <v>5.4186100000000001</v>
      </c>
      <c r="GY50" s="17">
        <v>-3.71861</v>
      </c>
      <c r="GZ50" s="17">
        <v>18.2</v>
      </c>
      <c r="HA50" s="17">
        <v>18</v>
      </c>
      <c r="HB50" s="17">
        <v>34.47804</v>
      </c>
      <c r="HC50" s="17">
        <v>-16.278040000000001</v>
      </c>
      <c r="HD50" s="17">
        <v>43.4</v>
      </c>
      <c r="HE50" s="17">
        <v>44.060189999999999</v>
      </c>
      <c r="HF50" s="17">
        <v>44.060189999999999</v>
      </c>
      <c r="HG50" s="17">
        <v>-0.66019000000000005</v>
      </c>
      <c r="HH50" s="17">
        <v>3.6</v>
      </c>
      <c r="HI50" s="17"/>
      <c r="HJ50" s="17">
        <v>1.5019400000000001</v>
      </c>
      <c r="HK50" s="17">
        <v>2.0980599999999998</v>
      </c>
      <c r="HL50" s="17">
        <v>17</v>
      </c>
      <c r="HM50" s="17">
        <v>14.997669999999999</v>
      </c>
      <c r="HN50" s="17">
        <v>14.997669999999999</v>
      </c>
      <c r="HO50" s="17">
        <v>2.0023300000000002</v>
      </c>
      <c r="HP50" s="17">
        <v>139.4</v>
      </c>
      <c r="HQ50" s="17">
        <v>140</v>
      </c>
      <c r="HR50" s="17">
        <v>140</v>
      </c>
      <c r="HS50" s="17">
        <v>-0.6</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80.5</v>
      </c>
      <c r="JE50" s="17">
        <v>83.076080000000005</v>
      </c>
      <c r="JF50" s="17">
        <v>88.384460000000004</v>
      </c>
      <c r="JG50" s="17">
        <v>-7.8844599999999998</v>
      </c>
      <c r="JH50" s="17">
        <v>176.9</v>
      </c>
      <c r="JI50" s="17">
        <v>178.52956</v>
      </c>
      <c r="JJ50" s="17">
        <v>178.52956</v>
      </c>
      <c r="JK50" s="17">
        <v>-1.6295599999999999</v>
      </c>
      <c r="JL50" s="17">
        <v>174.8</v>
      </c>
      <c r="JM50" s="17">
        <v>178.52956</v>
      </c>
      <c r="JN50" s="17">
        <v>178.52956</v>
      </c>
      <c r="JO50" s="17">
        <v>-3.7295600000000002</v>
      </c>
      <c r="JP50" s="17">
        <v>200</v>
      </c>
      <c r="JQ50" s="17">
        <v>178.52956</v>
      </c>
      <c r="JR50" s="17">
        <v>178.52956</v>
      </c>
      <c r="JS50" s="17">
        <v>21.47044</v>
      </c>
      <c r="JT50" s="17">
        <v>275.60000000000002</v>
      </c>
      <c r="JU50" s="17">
        <v>267.79433</v>
      </c>
      <c r="JV50" s="17">
        <v>267.79433</v>
      </c>
      <c r="JW50" s="17">
        <v>7.8056700000000001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3.9</v>
      </c>
      <c r="LE50" s="17">
        <v>3.7524000000000002</v>
      </c>
      <c r="LF50" s="17">
        <v>3.7524000000000002</v>
      </c>
      <c r="LG50" s="17">
        <v>0.14760000000000001</v>
      </c>
      <c r="LH50" s="17">
        <v>44.8</v>
      </c>
      <c r="LI50" s="17">
        <v>100.23439999999999</v>
      </c>
      <c r="LJ50" s="17">
        <v>130.76775000000001</v>
      </c>
      <c r="LK50" s="17">
        <v>-85.967749999999995</v>
      </c>
      <c r="LL50" s="17">
        <v>107.2</v>
      </c>
      <c r="LM50" s="17">
        <v>103.8048</v>
      </c>
      <c r="LN50" s="17">
        <v>105.42312</v>
      </c>
      <c r="LO50" s="17">
        <v>1.77688</v>
      </c>
      <c r="LP50" s="17">
        <v>66</v>
      </c>
      <c r="LQ50" s="17">
        <v>65.059539999999998</v>
      </c>
      <c r="LR50" s="17">
        <v>67.133979999999994</v>
      </c>
      <c r="LS50" s="17">
        <v>-1.13398</v>
      </c>
      <c r="LT50" s="17">
        <v>77.5</v>
      </c>
      <c r="LU50" s="17">
        <v>76.86</v>
      </c>
      <c r="LV50" s="17">
        <v>78.567999999999998</v>
      </c>
      <c r="LW50" s="17">
        <v>-1.0680000000000001</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145.9</v>
      </c>
      <c r="MO50" s="17">
        <v>149.77393000000001</v>
      </c>
      <c r="MP50" s="17">
        <v>149.77393000000001</v>
      </c>
      <c r="MQ50" s="17">
        <v>-3.8739300000000001</v>
      </c>
      <c r="MR50" s="17">
        <v>146.30000000000001</v>
      </c>
      <c r="MS50" s="17">
        <v>149.77393000000001</v>
      </c>
      <c r="MT50" s="17">
        <v>149.77393000000001</v>
      </c>
      <c r="MU50" s="17">
        <v>-3.4739300000000002</v>
      </c>
      <c r="MV50" s="17">
        <v>149.6</v>
      </c>
      <c r="MW50" s="17">
        <v>149.77393000000001</v>
      </c>
      <c r="MX50" s="17">
        <v>149.77393000000001</v>
      </c>
      <c r="MY50" s="17">
        <v>-0.17393</v>
      </c>
      <c r="MZ50" s="17">
        <v>188.9</v>
      </c>
      <c r="NA50" s="17">
        <v>185.62738999999999</v>
      </c>
      <c r="NB50" s="17"/>
      <c r="NC50" s="17">
        <v>188.9</v>
      </c>
      <c r="ND50" s="17"/>
      <c r="NE50" s="17"/>
      <c r="NF50" s="17"/>
      <c r="NG50" s="17">
        <v>0</v>
      </c>
      <c r="NH50" s="17"/>
      <c r="NI50" s="17"/>
      <c r="NJ50" s="17"/>
      <c r="NK50" s="17">
        <v>0</v>
      </c>
      <c r="NL50" s="17"/>
      <c r="NM50" s="17"/>
      <c r="NN50" s="17"/>
      <c r="NO50" s="17">
        <v>0</v>
      </c>
      <c r="NP50" s="17"/>
      <c r="NQ50" s="17"/>
      <c r="NR50" s="17"/>
      <c r="NS50" s="17">
        <v>0</v>
      </c>
      <c r="NT50" s="17">
        <v>140.69999999999999</v>
      </c>
      <c r="NU50" s="17">
        <v>145.06666999999999</v>
      </c>
      <c r="NV50" s="17">
        <v>192.4</v>
      </c>
      <c r="NW50" s="17">
        <v>-51.7</v>
      </c>
      <c r="NX50" s="17">
        <v>79.400000000000006</v>
      </c>
      <c r="NY50" s="17">
        <v>72.533330000000007</v>
      </c>
      <c r="NZ50" s="17">
        <v>96.2</v>
      </c>
      <c r="OA50" s="17">
        <v>-16.8</v>
      </c>
      <c r="OB50" s="17">
        <v>0</v>
      </c>
      <c r="OC50" s="17"/>
      <c r="OD50" s="17">
        <v>0</v>
      </c>
      <c r="OE50" s="17">
        <v>0</v>
      </c>
      <c r="OF50" s="17">
        <v>28.2</v>
      </c>
      <c r="OG50" s="17">
        <v>17.399999999999999</v>
      </c>
      <c r="OH50" s="17">
        <v>87.275999999999996</v>
      </c>
      <c r="OI50" s="17">
        <v>-59.076000000000001</v>
      </c>
      <c r="OJ50" s="17">
        <v>0</v>
      </c>
      <c r="OK50" s="17"/>
      <c r="OL50" s="17">
        <v>0</v>
      </c>
      <c r="OM50" s="17">
        <v>0</v>
      </c>
      <c r="ON50" s="17">
        <v>6.9</v>
      </c>
      <c r="OO50" s="17">
        <v>12.4</v>
      </c>
      <c r="OP50" s="17">
        <v>11.69</v>
      </c>
      <c r="OQ50" s="17">
        <v>-4.79</v>
      </c>
      <c r="OR50" s="17">
        <v>0</v>
      </c>
      <c r="OS50" s="17"/>
      <c r="OT50" s="17">
        <v>0</v>
      </c>
      <c r="OU50" s="17">
        <v>0</v>
      </c>
      <c r="OV50" s="17">
        <v>15.4</v>
      </c>
      <c r="OW50" s="17">
        <v>16</v>
      </c>
      <c r="OX50" s="17">
        <v>13.98058</v>
      </c>
      <c r="OY50" s="17">
        <v>1.4194199999999999</v>
      </c>
      <c r="OZ50" s="17">
        <v>10</v>
      </c>
      <c r="PA50" s="17">
        <v>9.9830000000000005</v>
      </c>
      <c r="PB50" s="17">
        <v>9</v>
      </c>
      <c r="PC50" s="17">
        <v>1</v>
      </c>
      <c r="PD50" s="17">
        <v>5.5</v>
      </c>
      <c r="PE50" s="17">
        <v>5.67</v>
      </c>
      <c r="PF50" s="17">
        <v>5.67</v>
      </c>
      <c r="PG50" s="17">
        <v>-0.17</v>
      </c>
      <c r="PH50" s="17">
        <v>0.6</v>
      </c>
      <c r="PI50" s="17">
        <v>1.23</v>
      </c>
      <c r="PJ50" s="17">
        <v>1.23</v>
      </c>
      <c r="PK50" s="17">
        <v>-0.63</v>
      </c>
      <c r="PL50" s="17"/>
      <c r="PM50" s="17"/>
      <c r="PN50" s="17">
        <v>1.5</v>
      </c>
      <c r="PO50" s="17">
        <v>-1.5</v>
      </c>
      <c r="PP50" s="17">
        <v>4.3</v>
      </c>
      <c r="PQ50" s="17">
        <v>3.85</v>
      </c>
      <c r="PR50" s="17">
        <v>3.85</v>
      </c>
      <c r="PS50" s="17">
        <v>0.45</v>
      </c>
      <c r="PT50" s="17">
        <v>20.5</v>
      </c>
      <c r="PU50" s="17">
        <v>20</v>
      </c>
      <c r="PV50" s="17">
        <v>19.417480000000001</v>
      </c>
      <c r="PW50" s="17">
        <v>1.0825199999999999</v>
      </c>
      <c r="PX50" s="17">
        <v>19.100000000000001</v>
      </c>
      <c r="PY50" s="17">
        <v>19</v>
      </c>
      <c r="PZ50" s="17">
        <v>19.417480000000001</v>
      </c>
      <c r="QA50" s="17">
        <v>-0.31747999999999998</v>
      </c>
      <c r="QB50" s="17">
        <v>11.1</v>
      </c>
      <c r="QC50" s="17">
        <v>12</v>
      </c>
      <c r="QD50" s="17">
        <v>9</v>
      </c>
      <c r="QE50" s="17">
        <v>2.1</v>
      </c>
      <c r="QF50" s="17">
        <v>3.6</v>
      </c>
      <c r="QG50" s="17">
        <v>3.5</v>
      </c>
      <c r="QH50" s="17">
        <v>3.5</v>
      </c>
      <c r="QI50" s="17">
        <v>0.1</v>
      </c>
      <c r="QJ50" s="17">
        <v>18.5</v>
      </c>
      <c r="QK50" s="17">
        <v>19</v>
      </c>
      <c r="QL50" s="17">
        <v>17.961169999999999</v>
      </c>
      <c r="QM50" s="17">
        <v>0.53883000000000003</v>
      </c>
      <c r="QN50" s="17">
        <v>0</v>
      </c>
      <c r="QO50" s="17"/>
      <c r="QP50" s="17">
        <v>0</v>
      </c>
      <c r="QQ50" s="17">
        <v>0</v>
      </c>
      <c r="QR50" s="17">
        <v>0</v>
      </c>
      <c r="QS50" s="17"/>
      <c r="QT50" s="17">
        <v>0</v>
      </c>
      <c r="QU50" s="17">
        <v>0</v>
      </c>
      <c r="QV50" s="17">
        <v>14.3</v>
      </c>
      <c r="QW50" s="17">
        <v>18</v>
      </c>
      <c r="QX50" s="17">
        <v>19.831</v>
      </c>
      <c r="QY50" s="17">
        <v>-5.5309999999999997</v>
      </c>
      <c r="QZ50" s="17">
        <v>43.7</v>
      </c>
      <c r="RA50" s="17">
        <v>23.5</v>
      </c>
      <c r="RB50" s="17">
        <v>57.036000000000001</v>
      </c>
      <c r="RC50" s="17">
        <v>-13.336</v>
      </c>
      <c r="RD50" s="17">
        <v>4.5</v>
      </c>
      <c r="RE50" s="17">
        <v>5</v>
      </c>
      <c r="RF50" s="17">
        <v>4.2</v>
      </c>
      <c r="RG50" s="17">
        <v>0.3</v>
      </c>
      <c r="RH50" s="17">
        <v>1</v>
      </c>
      <c r="RI50" s="17">
        <v>1.2</v>
      </c>
      <c r="RJ50" s="17">
        <v>1.2</v>
      </c>
      <c r="RK50" s="17">
        <v>-0.2</v>
      </c>
      <c r="RL50" s="17">
        <v>2.2000000000000002</v>
      </c>
      <c r="RM50" s="17">
        <v>2.4</v>
      </c>
      <c r="RN50" s="17">
        <v>2.4</v>
      </c>
      <c r="RO50" s="17">
        <v>-0.2</v>
      </c>
      <c r="RP50" s="17">
        <v>3</v>
      </c>
      <c r="RQ50" s="17">
        <v>2.8</v>
      </c>
      <c r="RR50" s="17">
        <v>2.8</v>
      </c>
      <c r="RS50" s="17">
        <v>0.2</v>
      </c>
      <c r="RT50" s="17">
        <v>0</v>
      </c>
      <c r="RU50" s="17"/>
      <c r="RV50" s="17">
        <v>0</v>
      </c>
      <c r="RW50" s="17">
        <v>0</v>
      </c>
      <c r="RX50" s="17">
        <v>3.2</v>
      </c>
      <c r="RY50" s="17">
        <v>3.2610000000000001</v>
      </c>
      <c r="RZ50" s="17">
        <v>3.2610000000000001</v>
      </c>
      <c r="SA50" s="17">
        <v>-6.0999999999999999E-2</v>
      </c>
      <c r="SB50" s="17">
        <v>9</v>
      </c>
      <c r="SC50" s="17">
        <v>8.22105</v>
      </c>
      <c r="SD50" s="17">
        <v>18.510210000000001</v>
      </c>
      <c r="SE50" s="17">
        <v>-9.5102100000000007</v>
      </c>
      <c r="SF50" s="17">
        <v>2</v>
      </c>
      <c r="SG50" s="17">
        <v>1.9</v>
      </c>
      <c r="SH50" s="17">
        <v>1.9</v>
      </c>
      <c r="SI50" s="17">
        <v>0.1</v>
      </c>
      <c r="SJ50" s="17"/>
      <c r="SK50" s="17"/>
      <c r="SL50" s="17">
        <v>0.7</v>
      </c>
      <c r="SM50" s="17">
        <v>-0.7</v>
      </c>
      <c r="SN50" s="17">
        <v>9.9</v>
      </c>
      <c r="SO50" s="17">
        <v>10.67961</v>
      </c>
      <c r="SP50" s="17">
        <v>10.67961</v>
      </c>
      <c r="SQ50" s="17">
        <v>-0.77961000000000003</v>
      </c>
      <c r="SR50" s="17">
        <v>4.4000000000000004</v>
      </c>
      <c r="SS50" s="17">
        <v>4</v>
      </c>
      <c r="ST50" s="17">
        <v>5.4</v>
      </c>
      <c r="SU50" s="17">
        <v>-1</v>
      </c>
      <c r="SV50" s="17">
        <v>6.7</v>
      </c>
      <c r="SW50" s="17">
        <v>7</v>
      </c>
      <c r="SX50" s="17">
        <v>7</v>
      </c>
      <c r="SY50" s="17">
        <v>-0.3</v>
      </c>
      <c r="SZ50" s="17">
        <v>9.6</v>
      </c>
      <c r="TA50" s="17">
        <v>10</v>
      </c>
      <c r="TB50" s="17">
        <v>10.67961</v>
      </c>
      <c r="TC50" s="17">
        <v>-1.07961</v>
      </c>
      <c r="TD50" s="17">
        <v>19.600000000000001</v>
      </c>
      <c r="TE50" s="17">
        <v>20</v>
      </c>
      <c r="TF50" s="17">
        <v>19.029129999999999</v>
      </c>
      <c r="TG50" s="17">
        <v>0.57086999999999999</v>
      </c>
      <c r="TH50" s="17">
        <v>3.8</v>
      </c>
      <c r="TI50" s="17">
        <v>8.9287299999999998</v>
      </c>
      <c r="TJ50" s="17">
        <v>9.2859999999999996</v>
      </c>
      <c r="TK50" s="17">
        <v>-5.4859999999999998</v>
      </c>
      <c r="TL50" s="17">
        <v>52.2</v>
      </c>
      <c r="TM50" s="17">
        <v>35.5</v>
      </c>
      <c r="TN50" s="17">
        <v>34.652999999999999</v>
      </c>
      <c r="TO50" s="17">
        <v>17.547000000000001</v>
      </c>
      <c r="TP50" s="17">
        <v>0</v>
      </c>
      <c r="TQ50" s="17"/>
      <c r="TR50" s="17">
        <v>0</v>
      </c>
      <c r="TS50" s="17">
        <v>0</v>
      </c>
      <c r="TT50" s="17">
        <v>52.2</v>
      </c>
      <c r="TU50" s="17">
        <v>43.8</v>
      </c>
      <c r="TV50" s="17">
        <v>55.363</v>
      </c>
      <c r="TW50" s="17">
        <v>-3.1629999999999998</v>
      </c>
      <c r="TX50" s="17">
        <v>61.9</v>
      </c>
      <c r="TY50" s="17">
        <v>44.94</v>
      </c>
      <c r="TZ50" s="17">
        <v>68.856999999999999</v>
      </c>
      <c r="UA50" s="17">
        <v>-6.9569999999999999</v>
      </c>
      <c r="UB50" s="17">
        <v>4.5999999999999996</v>
      </c>
      <c r="UC50" s="17">
        <v>5.2</v>
      </c>
      <c r="UD50" s="17">
        <v>5.7350000000000003</v>
      </c>
      <c r="UE50" s="17">
        <v>-1.135</v>
      </c>
      <c r="UF50" s="17">
        <v>2.2000000000000002</v>
      </c>
      <c r="UG50" s="17">
        <v>3.3</v>
      </c>
      <c r="UH50" s="17">
        <v>3.7610000000000001</v>
      </c>
      <c r="UI50" s="17">
        <v>-1.5609999999999999</v>
      </c>
      <c r="UJ50" s="17">
        <v>10.8</v>
      </c>
      <c r="UK50" s="17">
        <v>11</v>
      </c>
      <c r="UL50" s="17">
        <v>10.19417</v>
      </c>
      <c r="UM50" s="17">
        <v>0.60582999999999998</v>
      </c>
      <c r="UN50" s="17">
        <v>3</v>
      </c>
      <c r="UO50" s="17">
        <v>3</v>
      </c>
      <c r="UP50" s="17">
        <v>3</v>
      </c>
      <c r="UQ50" s="17">
        <v>0</v>
      </c>
      <c r="UR50" s="17">
        <v>8.3000000000000007</v>
      </c>
      <c r="US50" s="17">
        <v>7.8</v>
      </c>
      <c r="UT50" s="17">
        <v>7.8</v>
      </c>
      <c r="UU50" s="17">
        <v>0.5</v>
      </c>
      <c r="UV50" s="17">
        <v>8.8000000000000007</v>
      </c>
      <c r="UW50" s="17">
        <v>9</v>
      </c>
      <c r="UX50" s="17">
        <v>9</v>
      </c>
      <c r="UY50" s="17">
        <v>-0.2</v>
      </c>
      <c r="UZ50" s="17">
        <v>9.4</v>
      </c>
      <c r="VA50" s="17">
        <v>9</v>
      </c>
      <c r="VB50" s="17">
        <v>10</v>
      </c>
      <c r="VC50" s="17">
        <v>-0.6</v>
      </c>
      <c r="VD50" s="17">
        <v>9.1999999999999993</v>
      </c>
      <c r="VE50" s="17">
        <v>9</v>
      </c>
      <c r="VF50" s="17">
        <v>9.9029100000000003</v>
      </c>
      <c r="VG50" s="17">
        <v>-0.70291000000000003</v>
      </c>
      <c r="VH50" s="17">
        <v>4</v>
      </c>
      <c r="VI50" s="17">
        <v>8.1999999999999993</v>
      </c>
      <c r="VJ50" s="17">
        <v>7.6719999999999997</v>
      </c>
      <c r="VK50" s="17">
        <v>-3.6720000000000002</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53.3</v>
      </c>
      <c r="WC50" s="17">
        <v>81</v>
      </c>
      <c r="WD50" s="17">
        <v>78.322999999999993</v>
      </c>
      <c r="WE50" s="17">
        <v>-25.023</v>
      </c>
      <c r="WF50" s="17">
        <v>59.7</v>
      </c>
      <c r="WG50" s="17">
        <v>59</v>
      </c>
      <c r="WH50" s="17">
        <v>55.637</v>
      </c>
      <c r="WI50" s="17">
        <v>4.0629999999999997</v>
      </c>
      <c r="WJ50" s="17">
        <v>0</v>
      </c>
      <c r="WK50" s="17"/>
      <c r="WL50" s="17">
        <v>0</v>
      </c>
      <c r="WM50" s="17">
        <v>0</v>
      </c>
      <c r="WN50" s="17">
        <v>0</v>
      </c>
      <c r="WO50" s="17"/>
      <c r="WP50" s="17">
        <v>0</v>
      </c>
      <c r="WQ50" s="17">
        <v>0</v>
      </c>
      <c r="WR50" s="17">
        <v>10</v>
      </c>
      <c r="WS50" s="17">
        <v>9.8000000000000007</v>
      </c>
      <c r="WT50" s="17">
        <v>9.8000000000000007</v>
      </c>
      <c r="WU50" s="17">
        <v>0.2</v>
      </c>
      <c r="WV50" s="17">
        <v>19.8</v>
      </c>
      <c r="WW50" s="17">
        <v>20</v>
      </c>
      <c r="WX50" s="17">
        <v>19.12621</v>
      </c>
      <c r="WY50" s="17">
        <v>0.67379</v>
      </c>
      <c r="WZ50" s="17">
        <v>8.8000000000000007</v>
      </c>
      <c r="XA50" s="17">
        <v>9</v>
      </c>
      <c r="XB50" s="17">
        <v>10.7</v>
      </c>
      <c r="XC50" s="17">
        <v>-1.9</v>
      </c>
      <c r="XD50" s="17">
        <v>30.01</v>
      </c>
      <c r="XE50" s="17">
        <v>39.052630000000001</v>
      </c>
      <c r="XF50" s="17">
        <v>42</v>
      </c>
      <c r="XG50" s="17">
        <v>-11.99</v>
      </c>
      <c r="XH50" s="17">
        <v>14.97</v>
      </c>
      <c r="XI50" s="17">
        <v>13.947369999999999</v>
      </c>
      <c r="XJ50" s="17">
        <v>15</v>
      </c>
      <c r="XK50" s="17">
        <v>-0.03</v>
      </c>
      <c r="XL50" s="17"/>
      <c r="XM50" s="17"/>
      <c r="XN50" s="17"/>
      <c r="XO50" s="17">
        <v>0</v>
      </c>
      <c r="XP50" s="17"/>
      <c r="XQ50" s="17"/>
      <c r="XR50" s="17"/>
      <c r="XS50" s="17">
        <v>0</v>
      </c>
      <c r="XT50" s="17">
        <v>16.8</v>
      </c>
      <c r="XU50" s="17">
        <v>17</v>
      </c>
      <c r="XV50" s="17">
        <v>14</v>
      </c>
      <c r="XW50" s="17">
        <v>2.8</v>
      </c>
      <c r="XX50" s="17"/>
      <c r="XY50" s="17"/>
      <c r="XZ50" s="17"/>
      <c r="YA50" s="17">
        <v>0</v>
      </c>
      <c r="YB50" s="17">
        <v>7.3</v>
      </c>
      <c r="YC50" s="17">
        <v>6</v>
      </c>
      <c r="YD50" s="17">
        <v>6.57</v>
      </c>
      <c r="YE50" s="17">
        <v>0.73</v>
      </c>
    </row>
    <row r="51" spans="1:655" ht="24" customHeight="1" x14ac:dyDescent="0.25">
      <c r="A51" s="1"/>
      <c r="B51" s="16" t="s">
        <v>42</v>
      </c>
      <c r="C51" s="16" t="s">
        <v>848</v>
      </c>
      <c r="D51" s="17">
        <v>144.69999999999999</v>
      </c>
      <c r="E51" s="17">
        <v>146</v>
      </c>
      <c r="F51" s="17">
        <v>146</v>
      </c>
      <c r="G51" s="17">
        <v>-1.3</v>
      </c>
      <c r="H51" s="17">
        <v>647.29999999999995</v>
      </c>
      <c r="I51" s="17">
        <v>643.65809000000002</v>
      </c>
      <c r="J51" s="17">
        <v>594.17128000000002</v>
      </c>
      <c r="K51" s="17">
        <v>53.128720000000001</v>
      </c>
      <c r="L51" s="17">
        <v>213.8</v>
      </c>
      <c r="M51" s="17">
        <v>209.39341999999999</v>
      </c>
      <c r="N51" s="17">
        <v>193.29447999999999</v>
      </c>
      <c r="O51" s="17">
        <v>20.505520000000001</v>
      </c>
      <c r="P51" s="17"/>
      <c r="Q51" s="17"/>
      <c r="R51" s="17"/>
      <c r="S51" s="17">
        <v>0</v>
      </c>
      <c r="T51" s="17"/>
      <c r="U51" s="17"/>
      <c r="V51" s="17"/>
      <c r="W51" s="17">
        <v>0</v>
      </c>
      <c r="X51" s="17">
        <v>90.8</v>
      </c>
      <c r="Y51" s="17">
        <v>91.778639999999996</v>
      </c>
      <c r="Z51" s="17">
        <v>89.317589999999996</v>
      </c>
      <c r="AA51" s="17">
        <v>1.48241</v>
      </c>
      <c r="AB51" s="17">
        <v>211.1</v>
      </c>
      <c r="AC51" s="17">
        <v>217.94378</v>
      </c>
      <c r="AD51" s="17">
        <v>220</v>
      </c>
      <c r="AE51" s="17">
        <v>-8.9</v>
      </c>
      <c r="AF51" s="17"/>
      <c r="AG51" s="17"/>
      <c r="AH51" s="17"/>
      <c r="AI51" s="17">
        <v>0</v>
      </c>
      <c r="AJ51" s="17"/>
      <c r="AK51" s="17"/>
      <c r="AL51" s="17"/>
      <c r="AM51" s="17">
        <v>0</v>
      </c>
      <c r="AN51" s="17">
        <v>0</v>
      </c>
      <c r="AO51" s="17"/>
      <c r="AP51" s="17"/>
      <c r="AQ51" s="17">
        <v>0</v>
      </c>
      <c r="AR51" s="17">
        <v>203.9</v>
      </c>
      <c r="AS51" s="17">
        <v>204.72800000000001</v>
      </c>
      <c r="AT51" s="17">
        <v>204.72800000000001</v>
      </c>
      <c r="AU51" s="17">
        <v>-0.82799999999999996</v>
      </c>
      <c r="AV51" s="17">
        <v>206.1</v>
      </c>
      <c r="AW51" s="17">
        <v>204.72800000000001</v>
      </c>
      <c r="AX51" s="17">
        <v>204.72800000000001</v>
      </c>
      <c r="AY51" s="17">
        <v>1.3720000000000001</v>
      </c>
      <c r="AZ51" s="17">
        <v>197.1</v>
      </c>
      <c r="BA51" s="17">
        <v>204.72800000000001</v>
      </c>
      <c r="BB51" s="17">
        <v>204.72800000000001</v>
      </c>
      <c r="BC51" s="17">
        <v>-7.6280000000000001</v>
      </c>
      <c r="BD51" s="17"/>
      <c r="BE51" s="17"/>
      <c r="BF51" s="17"/>
      <c r="BG51" s="17">
        <v>0</v>
      </c>
      <c r="BH51" s="17"/>
      <c r="BI51" s="17"/>
      <c r="BJ51" s="17"/>
      <c r="BK51" s="17">
        <v>0</v>
      </c>
      <c r="BL51" s="17">
        <v>538.6</v>
      </c>
      <c r="BM51" s="17">
        <v>555.48244999999997</v>
      </c>
      <c r="BN51" s="17">
        <v>510.43639999999999</v>
      </c>
      <c r="BO51" s="17">
        <v>28.163599999999999</v>
      </c>
      <c r="BP51" s="17">
        <v>4.7</v>
      </c>
      <c r="BQ51" s="17">
        <v>4.4318400000000002</v>
      </c>
      <c r="BR51" s="17">
        <v>4.4318400000000002</v>
      </c>
      <c r="BS51" s="17">
        <v>0.26816000000000001</v>
      </c>
      <c r="BT51" s="17"/>
      <c r="BU51" s="17"/>
      <c r="BV51" s="17"/>
      <c r="BW51" s="17">
        <v>0</v>
      </c>
      <c r="BX51" s="17"/>
      <c r="BY51" s="17"/>
      <c r="BZ51" s="17"/>
      <c r="CA51" s="17">
        <v>0</v>
      </c>
      <c r="CB51" s="17"/>
      <c r="CC51" s="17"/>
      <c r="CD51" s="17"/>
      <c r="CE51" s="17">
        <v>0</v>
      </c>
      <c r="CF51" s="17"/>
      <c r="CG51" s="17"/>
      <c r="CH51" s="17"/>
      <c r="CI51" s="17">
        <v>0</v>
      </c>
      <c r="CJ51" s="17">
        <v>163.80000000000001</v>
      </c>
      <c r="CK51" s="17">
        <v>163.90777</v>
      </c>
      <c r="CL51" s="17">
        <v>163.90777</v>
      </c>
      <c r="CM51" s="17">
        <v>-0.10777</v>
      </c>
      <c r="CN51" s="17">
        <v>7.2</v>
      </c>
      <c r="CO51" s="17">
        <v>6.8003799999999996</v>
      </c>
      <c r="CP51" s="17">
        <v>5.1333399999999996</v>
      </c>
      <c r="CQ51" s="17">
        <v>2.0666600000000002</v>
      </c>
      <c r="CR51" s="17">
        <v>5.3</v>
      </c>
      <c r="CS51" s="17">
        <v>3.7328199999999998</v>
      </c>
      <c r="CT51" s="17">
        <v>2.8177599999999998</v>
      </c>
      <c r="CU51" s="17">
        <v>2.48224</v>
      </c>
      <c r="CV51" s="17">
        <v>22.1</v>
      </c>
      <c r="CW51" s="17">
        <v>22.389009999999999</v>
      </c>
      <c r="CX51" s="17"/>
      <c r="CY51" s="17">
        <v>22.1</v>
      </c>
      <c r="CZ51" s="17">
        <v>6.9</v>
      </c>
      <c r="DA51" s="17">
        <v>6.8787000000000003</v>
      </c>
      <c r="DB51" s="17">
        <v>6.8787000000000003</v>
      </c>
      <c r="DC51" s="17">
        <v>2.1299999999999999E-2</v>
      </c>
      <c r="DD51" s="17">
        <v>15</v>
      </c>
      <c r="DE51" s="17">
        <v>11.18956</v>
      </c>
      <c r="DF51" s="17">
        <v>14.919420000000001</v>
      </c>
      <c r="DG51" s="17">
        <v>8.0579999999999999E-2</v>
      </c>
      <c r="DH51" s="17">
        <v>120</v>
      </c>
      <c r="DI51" s="17">
        <v>110.51354000000001</v>
      </c>
      <c r="DJ51" s="17">
        <v>126.70281</v>
      </c>
      <c r="DK51" s="17">
        <v>-6.7028100000000004</v>
      </c>
      <c r="DL51" s="17"/>
      <c r="DM51" s="17"/>
      <c r="DN51" s="17"/>
      <c r="DO51" s="17">
        <v>0</v>
      </c>
      <c r="DP51" s="17"/>
      <c r="DQ51" s="17"/>
      <c r="DR51" s="17"/>
      <c r="DS51" s="17">
        <v>0</v>
      </c>
      <c r="DT51" s="17"/>
      <c r="DU51" s="17"/>
      <c r="DV51" s="17"/>
      <c r="DW51" s="17">
        <v>0</v>
      </c>
      <c r="DX51" s="17"/>
      <c r="DY51" s="17"/>
      <c r="DZ51" s="17"/>
      <c r="EA51" s="17">
        <v>0</v>
      </c>
      <c r="EB51" s="17">
        <v>110.1</v>
      </c>
      <c r="EC51" s="17">
        <v>102.90291000000001</v>
      </c>
      <c r="ED51" s="17">
        <v>96.54316</v>
      </c>
      <c r="EE51" s="17">
        <v>13.556839999999999</v>
      </c>
      <c r="EF51" s="17">
        <v>195.7</v>
      </c>
      <c r="EG51" s="17">
        <v>197.84974</v>
      </c>
      <c r="EH51" s="17">
        <v>220.48074</v>
      </c>
      <c r="EI51" s="17">
        <v>-24.780740000000002</v>
      </c>
      <c r="EJ51" s="17"/>
      <c r="EK51" s="17"/>
      <c r="EL51" s="17"/>
      <c r="EM51" s="17">
        <v>0</v>
      </c>
      <c r="EN51" s="17"/>
      <c r="EO51" s="17"/>
      <c r="EP51" s="17"/>
      <c r="EQ51" s="17">
        <v>0</v>
      </c>
      <c r="ER51" s="17"/>
      <c r="ES51" s="17"/>
      <c r="ET51" s="17"/>
      <c r="EU51" s="17">
        <v>0</v>
      </c>
      <c r="EV51" s="17">
        <v>6.5</v>
      </c>
      <c r="EW51" s="17">
        <v>6.39</v>
      </c>
      <c r="EX51" s="17">
        <v>6.39</v>
      </c>
      <c r="EY51" s="17">
        <v>0.11</v>
      </c>
      <c r="EZ51" s="17">
        <v>406.2</v>
      </c>
      <c r="FA51" s="17">
        <v>353.51839000000001</v>
      </c>
      <c r="FB51" s="17">
        <v>228.19417000000001</v>
      </c>
      <c r="FC51" s="17">
        <v>178.00583</v>
      </c>
      <c r="FD51" s="17">
        <v>47</v>
      </c>
      <c r="FE51" s="17">
        <v>47.880020000000002</v>
      </c>
      <c r="FF51" s="17">
        <v>50.973100000000002</v>
      </c>
      <c r="FG51" s="17">
        <v>-3.9731000000000001</v>
      </c>
      <c r="FH51" s="17">
        <v>119.6</v>
      </c>
      <c r="FI51" s="17">
        <v>112.01031</v>
      </c>
      <c r="FJ51" s="17">
        <v>151.17653000000001</v>
      </c>
      <c r="FK51" s="17">
        <v>-31.576530000000002</v>
      </c>
      <c r="FL51" s="17">
        <v>24.6</v>
      </c>
      <c r="FM51" s="17">
        <v>25.030059999999999</v>
      </c>
      <c r="FN51" s="17">
        <v>24.499369999999999</v>
      </c>
      <c r="FO51" s="17">
        <v>0.10063</v>
      </c>
      <c r="FP51" s="17">
        <v>18.8</v>
      </c>
      <c r="FQ51" s="17">
        <v>19.192229999999999</v>
      </c>
      <c r="FR51" s="17">
        <v>19.192229999999999</v>
      </c>
      <c r="FS51" s="17">
        <v>-0.39223000000000002</v>
      </c>
      <c r="FT51" s="17">
        <v>19.8</v>
      </c>
      <c r="FU51" s="17">
        <v>20</v>
      </c>
      <c r="FV51" s="17">
        <v>19.223299999999998</v>
      </c>
      <c r="FW51" s="17">
        <v>0.57669999999999999</v>
      </c>
      <c r="FX51" s="17">
        <v>89</v>
      </c>
      <c r="FY51" s="17">
        <v>87.232039999999998</v>
      </c>
      <c r="FZ51" s="17">
        <v>87.232039999999998</v>
      </c>
      <c r="GA51" s="17">
        <v>1.76796</v>
      </c>
      <c r="GB51" s="17"/>
      <c r="GC51" s="17"/>
      <c r="GD51" s="17"/>
      <c r="GE51" s="17">
        <v>0</v>
      </c>
      <c r="GF51" s="17">
        <v>0</v>
      </c>
      <c r="GG51" s="17"/>
      <c r="GH51" s="17">
        <v>184.72028</v>
      </c>
      <c r="GI51" s="17">
        <v>-184.72028</v>
      </c>
      <c r="GJ51" s="17">
        <v>0</v>
      </c>
      <c r="GK51" s="17"/>
      <c r="GL51" s="17">
        <v>92.360140000000001</v>
      </c>
      <c r="GM51" s="17">
        <v>-92.360140000000001</v>
      </c>
      <c r="GN51" s="17">
        <v>103.7</v>
      </c>
      <c r="GO51" s="17">
        <v>102.47354</v>
      </c>
      <c r="GP51" s="17">
        <v>99.237319999999997</v>
      </c>
      <c r="GQ51" s="17">
        <v>4.4626799999999998</v>
      </c>
      <c r="GR51" s="17">
        <v>8.3000000000000007</v>
      </c>
      <c r="GS51" s="17">
        <v>8.2552000000000003</v>
      </c>
      <c r="GT51" s="17">
        <v>5.1650400000000003</v>
      </c>
      <c r="GU51" s="17">
        <v>3.13496</v>
      </c>
      <c r="GV51" s="17">
        <v>1.8</v>
      </c>
      <c r="GW51" s="17">
        <v>2.0343399999999998</v>
      </c>
      <c r="GX51" s="17">
        <v>5.4186100000000001</v>
      </c>
      <c r="GY51" s="17">
        <v>-3.6186099999999999</v>
      </c>
      <c r="GZ51" s="17">
        <v>18.3</v>
      </c>
      <c r="HA51" s="17">
        <v>18</v>
      </c>
      <c r="HB51" s="17">
        <v>34.47804</v>
      </c>
      <c r="HC51" s="17">
        <v>-16.178039999999999</v>
      </c>
      <c r="HD51" s="17">
        <v>43.9</v>
      </c>
      <c r="HE51" s="17">
        <v>44.060189999999999</v>
      </c>
      <c r="HF51" s="17">
        <v>44.060189999999999</v>
      </c>
      <c r="HG51" s="17">
        <v>-0.16019</v>
      </c>
      <c r="HH51" s="17">
        <v>3.8</v>
      </c>
      <c r="HI51" s="17"/>
      <c r="HJ51" s="17">
        <v>1.5019400000000001</v>
      </c>
      <c r="HK51" s="17">
        <v>2.29806</v>
      </c>
      <c r="HL51" s="17">
        <v>17.100000000000001</v>
      </c>
      <c r="HM51" s="17">
        <v>14.997669999999999</v>
      </c>
      <c r="HN51" s="17">
        <v>14.997669999999999</v>
      </c>
      <c r="HO51" s="17">
        <v>2.1023299999999998</v>
      </c>
      <c r="HP51" s="17">
        <v>139.1</v>
      </c>
      <c r="HQ51" s="17">
        <v>140</v>
      </c>
      <c r="HR51" s="17">
        <v>140</v>
      </c>
      <c r="HS51" s="17">
        <v>-0.9</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80.400000000000006</v>
      </c>
      <c r="JE51" s="17">
        <v>83.076080000000005</v>
      </c>
      <c r="JF51" s="17">
        <v>88.384460000000004</v>
      </c>
      <c r="JG51" s="17">
        <v>-7.9844600000000003</v>
      </c>
      <c r="JH51" s="17">
        <v>176.1</v>
      </c>
      <c r="JI51" s="17">
        <v>178.52956</v>
      </c>
      <c r="JJ51" s="17">
        <v>178.52956</v>
      </c>
      <c r="JK51" s="17">
        <v>-2.4295599999999999</v>
      </c>
      <c r="JL51" s="17">
        <v>173.9</v>
      </c>
      <c r="JM51" s="17">
        <v>178.52956</v>
      </c>
      <c r="JN51" s="17">
        <v>178.52956</v>
      </c>
      <c r="JO51" s="17">
        <v>-4.6295599999999997</v>
      </c>
      <c r="JP51" s="17">
        <v>200</v>
      </c>
      <c r="JQ51" s="17">
        <v>178.52956</v>
      </c>
      <c r="JR51" s="17">
        <v>178.52956</v>
      </c>
      <c r="JS51" s="17">
        <v>21.47044</v>
      </c>
      <c r="JT51" s="17">
        <v>275.2</v>
      </c>
      <c r="JU51" s="17">
        <v>267.79433</v>
      </c>
      <c r="JV51" s="17">
        <v>267.79433</v>
      </c>
      <c r="JW51" s="17">
        <v>7.4056699999999998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3.9</v>
      </c>
      <c r="LE51" s="17">
        <v>3.7524000000000002</v>
      </c>
      <c r="LF51" s="17">
        <v>3.7524000000000002</v>
      </c>
      <c r="LG51" s="17">
        <v>0.14760000000000001</v>
      </c>
      <c r="LH51" s="17">
        <v>43.6</v>
      </c>
      <c r="LI51" s="17">
        <v>90.491169999999997</v>
      </c>
      <c r="LJ51" s="17">
        <v>131.00728000000001</v>
      </c>
      <c r="LK51" s="17">
        <v>-87.40728</v>
      </c>
      <c r="LL51" s="17">
        <v>109.1</v>
      </c>
      <c r="LM51" s="17">
        <v>103.8048</v>
      </c>
      <c r="LN51" s="17">
        <v>112.93577999999999</v>
      </c>
      <c r="LO51" s="17">
        <v>-3.8357800000000002</v>
      </c>
      <c r="LP51" s="17">
        <v>65.900000000000006</v>
      </c>
      <c r="LQ51" s="17">
        <v>65.059539999999998</v>
      </c>
      <c r="LR51" s="17">
        <v>67.133979999999994</v>
      </c>
      <c r="LS51" s="17">
        <v>-1.2339800000000001</v>
      </c>
      <c r="LT51" s="17">
        <v>77.400000000000006</v>
      </c>
      <c r="LU51" s="17">
        <v>76.86</v>
      </c>
      <c r="LV51" s="17">
        <v>78.567999999999998</v>
      </c>
      <c r="LW51" s="17">
        <v>-1.1679999999999999</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144.80000000000001</v>
      </c>
      <c r="MO51" s="17">
        <v>149.77393000000001</v>
      </c>
      <c r="MP51" s="17">
        <v>149.77393000000001</v>
      </c>
      <c r="MQ51" s="17">
        <v>-4.9739300000000002</v>
      </c>
      <c r="MR51" s="17">
        <v>145.9</v>
      </c>
      <c r="MS51" s="17">
        <v>149.77393000000001</v>
      </c>
      <c r="MT51" s="17">
        <v>149.77393000000001</v>
      </c>
      <c r="MU51" s="17">
        <v>-3.8739300000000001</v>
      </c>
      <c r="MV51" s="17">
        <v>148.30000000000001</v>
      </c>
      <c r="MW51" s="17">
        <v>149.77393000000001</v>
      </c>
      <c r="MX51" s="17">
        <v>149.77393000000001</v>
      </c>
      <c r="MY51" s="17">
        <v>-1.47393</v>
      </c>
      <c r="MZ51" s="17">
        <v>188.7</v>
      </c>
      <c r="NA51" s="17">
        <v>185.62738999999999</v>
      </c>
      <c r="NB51" s="17"/>
      <c r="NC51" s="17">
        <v>188.7</v>
      </c>
      <c r="ND51" s="17"/>
      <c r="NE51" s="17"/>
      <c r="NF51" s="17"/>
      <c r="NG51" s="17">
        <v>0</v>
      </c>
      <c r="NH51" s="17"/>
      <c r="NI51" s="17"/>
      <c r="NJ51" s="17"/>
      <c r="NK51" s="17">
        <v>0</v>
      </c>
      <c r="NL51" s="17"/>
      <c r="NM51" s="17"/>
      <c r="NN51" s="17"/>
      <c r="NO51" s="17">
        <v>0</v>
      </c>
      <c r="NP51" s="17"/>
      <c r="NQ51" s="17"/>
      <c r="NR51" s="17"/>
      <c r="NS51" s="17">
        <v>0</v>
      </c>
      <c r="NT51" s="17">
        <v>140.80000000000001</v>
      </c>
      <c r="NU51" s="17">
        <v>145.06666999999999</v>
      </c>
      <c r="NV51" s="17">
        <v>192.4</v>
      </c>
      <c r="NW51" s="17">
        <v>-51.6</v>
      </c>
      <c r="NX51" s="17">
        <v>79.400000000000006</v>
      </c>
      <c r="NY51" s="17">
        <v>72.533330000000007</v>
      </c>
      <c r="NZ51" s="17">
        <v>96.2</v>
      </c>
      <c r="OA51" s="17">
        <v>-16.8</v>
      </c>
      <c r="OB51" s="17">
        <v>0</v>
      </c>
      <c r="OC51" s="17"/>
      <c r="OD51" s="17">
        <v>0</v>
      </c>
      <c r="OE51" s="17">
        <v>0</v>
      </c>
      <c r="OF51" s="17">
        <v>27.1</v>
      </c>
      <c r="OG51" s="17">
        <v>17.399999999999999</v>
      </c>
      <c r="OH51" s="17">
        <v>85.55</v>
      </c>
      <c r="OI51" s="17">
        <v>-58.45</v>
      </c>
      <c r="OJ51" s="17">
        <v>0</v>
      </c>
      <c r="OK51" s="17"/>
      <c r="OL51" s="17">
        <v>0</v>
      </c>
      <c r="OM51" s="17">
        <v>0</v>
      </c>
      <c r="ON51" s="17">
        <v>7.5</v>
      </c>
      <c r="OO51" s="17">
        <v>12.1</v>
      </c>
      <c r="OP51" s="17">
        <v>11.598000000000001</v>
      </c>
      <c r="OQ51" s="17">
        <v>-4.0979999999999999</v>
      </c>
      <c r="OR51" s="17">
        <v>0</v>
      </c>
      <c r="OS51" s="17"/>
      <c r="OT51" s="17">
        <v>0</v>
      </c>
      <c r="OU51" s="17">
        <v>0</v>
      </c>
      <c r="OV51" s="17">
        <v>15.5</v>
      </c>
      <c r="OW51" s="17">
        <v>16</v>
      </c>
      <c r="OX51" s="17">
        <v>13.98058</v>
      </c>
      <c r="OY51" s="17">
        <v>1.51942</v>
      </c>
      <c r="OZ51" s="17">
        <v>9.9</v>
      </c>
      <c r="PA51" s="17">
        <v>9.9830000000000005</v>
      </c>
      <c r="PB51" s="17">
        <v>9</v>
      </c>
      <c r="PC51" s="17">
        <v>0.9</v>
      </c>
      <c r="PD51" s="17">
        <v>5.3</v>
      </c>
      <c r="PE51" s="17">
        <v>5.67</v>
      </c>
      <c r="PF51" s="17">
        <v>5.67</v>
      </c>
      <c r="PG51" s="17">
        <v>-0.37</v>
      </c>
      <c r="PH51" s="17">
        <v>0.6</v>
      </c>
      <c r="PI51" s="17">
        <v>1.23</v>
      </c>
      <c r="PJ51" s="17">
        <v>1.23</v>
      </c>
      <c r="PK51" s="17">
        <v>-0.63</v>
      </c>
      <c r="PL51" s="17"/>
      <c r="PM51" s="17"/>
      <c r="PN51" s="17">
        <v>1.5</v>
      </c>
      <c r="PO51" s="17">
        <v>-1.5</v>
      </c>
      <c r="PP51" s="17">
        <v>4.2</v>
      </c>
      <c r="PQ51" s="17">
        <v>3.85</v>
      </c>
      <c r="PR51" s="17">
        <v>3.85</v>
      </c>
      <c r="PS51" s="17">
        <v>0.35</v>
      </c>
      <c r="PT51" s="17">
        <v>20.3</v>
      </c>
      <c r="PU51" s="17">
        <v>20</v>
      </c>
      <c r="PV51" s="17">
        <v>19.417480000000001</v>
      </c>
      <c r="PW51" s="17">
        <v>0.88251999999999997</v>
      </c>
      <c r="PX51" s="17">
        <v>19.100000000000001</v>
      </c>
      <c r="PY51" s="17">
        <v>19</v>
      </c>
      <c r="PZ51" s="17">
        <v>19.417480000000001</v>
      </c>
      <c r="QA51" s="17">
        <v>-0.31747999999999998</v>
      </c>
      <c r="QB51" s="17">
        <v>11.1</v>
      </c>
      <c r="QC51" s="17">
        <v>12</v>
      </c>
      <c r="QD51" s="17">
        <v>9</v>
      </c>
      <c r="QE51" s="17">
        <v>2.1</v>
      </c>
      <c r="QF51" s="17">
        <v>3.6</v>
      </c>
      <c r="QG51" s="17">
        <v>3.5</v>
      </c>
      <c r="QH51" s="17">
        <v>3.5</v>
      </c>
      <c r="QI51" s="17">
        <v>0.1</v>
      </c>
      <c r="QJ51" s="17">
        <v>18.5</v>
      </c>
      <c r="QK51" s="17">
        <v>19</v>
      </c>
      <c r="QL51" s="17">
        <v>17.961169999999999</v>
      </c>
      <c r="QM51" s="17">
        <v>0.53883000000000003</v>
      </c>
      <c r="QN51" s="17">
        <v>0</v>
      </c>
      <c r="QO51" s="17"/>
      <c r="QP51" s="17">
        <v>0</v>
      </c>
      <c r="QQ51" s="17">
        <v>0</v>
      </c>
      <c r="QR51" s="17">
        <v>0</v>
      </c>
      <c r="QS51" s="17"/>
      <c r="QT51" s="17">
        <v>0</v>
      </c>
      <c r="QU51" s="17">
        <v>0</v>
      </c>
      <c r="QV51" s="17">
        <v>14.1</v>
      </c>
      <c r="QW51" s="17">
        <v>17.8</v>
      </c>
      <c r="QX51" s="17">
        <v>19.364000000000001</v>
      </c>
      <c r="QY51" s="17">
        <v>-5.2640000000000002</v>
      </c>
      <c r="QZ51" s="17">
        <v>41.8</v>
      </c>
      <c r="RA51" s="17">
        <v>23.3</v>
      </c>
      <c r="RB51" s="17">
        <v>55.381999999999998</v>
      </c>
      <c r="RC51" s="17">
        <v>-13.582000000000001</v>
      </c>
      <c r="RD51" s="17">
        <v>4.5</v>
      </c>
      <c r="RE51" s="17">
        <v>5</v>
      </c>
      <c r="RF51" s="17">
        <v>4.2</v>
      </c>
      <c r="RG51" s="17">
        <v>0.3</v>
      </c>
      <c r="RH51" s="17">
        <v>1</v>
      </c>
      <c r="RI51" s="17">
        <v>1.2</v>
      </c>
      <c r="RJ51" s="17">
        <v>1.2</v>
      </c>
      <c r="RK51" s="17">
        <v>-0.2</v>
      </c>
      <c r="RL51" s="17">
        <v>2.2000000000000002</v>
      </c>
      <c r="RM51" s="17">
        <v>2.4</v>
      </c>
      <c r="RN51" s="17">
        <v>2.4</v>
      </c>
      <c r="RO51" s="17">
        <v>-0.2</v>
      </c>
      <c r="RP51" s="17">
        <v>3</v>
      </c>
      <c r="RQ51" s="17">
        <v>2.8</v>
      </c>
      <c r="RR51" s="17">
        <v>2.8</v>
      </c>
      <c r="RS51" s="17">
        <v>0.2</v>
      </c>
      <c r="RT51" s="17">
        <v>0</v>
      </c>
      <c r="RU51" s="17"/>
      <c r="RV51" s="17">
        <v>0</v>
      </c>
      <c r="RW51" s="17">
        <v>0</v>
      </c>
      <c r="RX51" s="17">
        <v>3.2</v>
      </c>
      <c r="RY51" s="17">
        <v>3.2610000000000001</v>
      </c>
      <c r="RZ51" s="17">
        <v>3.2610000000000001</v>
      </c>
      <c r="SA51" s="17">
        <v>-6.0999999999999999E-2</v>
      </c>
      <c r="SB51" s="17">
        <v>9</v>
      </c>
      <c r="SC51" s="17">
        <v>8.22105</v>
      </c>
      <c r="SD51" s="17">
        <v>0</v>
      </c>
      <c r="SE51" s="17">
        <v>9</v>
      </c>
      <c r="SF51" s="17">
        <v>2</v>
      </c>
      <c r="SG51" s="17">
        <v>1.9</v>
      </c>
      <c r="SH51" s="17">
        <v>1.9</v>
      </c>
      <c r="SI51" s="17">
        <v>0.1</v>
      </c>
      <c r="SJ51" s="17"/>
      <c r="SK51" s="17"/>
      <c r="SL51" s="17">
        <v>0.7</v>
      </c>
      <c r="SM51" s="17">
        <v>-0.7</v>
      </c>
      <c r="SN51" s="17">
        <v>9.6</v>
      </c>
      <c r="SO51" s="17">
        <v>10.67961</v>
      </c>
      <c r="SP51" s="17">
        <v>10.67961</v>
      </c>
      <c r="SQ51" s="17">
        <v>-1.07961</v>
      </c>
      <c r="SR51" s="17">
        <v>4.4000000000000004</v>
      </c>
      <c r="SS51" s="17">
        <v>4</v>
      </c>
      <c r="ST51" s="17">
        <v>5.4</v>
      </c>
      <c r="SU51" s="17">
        <v>-1</v>
      </c>
      <c r="SV51" s="17">
        <v>6.7</v>
      </c>
      <c r="SW51" s="17">
        <v>7</v>
      </c>
      <c r="SX51" s="17">
        <v>7</v>
      </c>
      <c r="SY51" s="17">
        <v>-0.3</v>
      </c>
      <c r="SZ51" s="17">
        <v>9.1</v>
      </c>
      <c r="TA51" s="17">
        <v>10</v>
      </c>
      <c r="TB51" s="17">
        <v>10.67961</v>
      </c>
      <c r="TC51" s="17">
        <v>-1.57961</v>
      </c>
      <c r="TD51" s="17">
        <v>19.600000000000001</v>
      </c>
      <c r="TE51" s="17">
        <v>20</v>
      </c>
      <c r="TF51" s="17">
        <v>19.029129999999999</v>
      </c>
      <c r="TG51" s="17">
        <v>0.57086999999999999</v>
      </c>
      <c r="TH51" s="17">
        <v>4.5</v>
      </c>
      <c r="TI51" s="17">
        <v>8.3875299999999999</v>
      </c>
      <c r="TJ51" s="17">
        <v>8.9220000000000006</v>
      </c>
      <c r="TK51" s="17">
        <v>-4.4219999999999997</v>
      </c>
      <c r="TL51" s="17">
        <v>46.4</v>
      </c>
      <c r="TM51" s="17">
        <v>33.799999999999997</v>
      </c>
      <c r="TN51" s="17">
        <v>32.159999999999997</v>
      </c>
      <c r="TO51" s="17">
        <v>14.24</v>
      </c>
      <c r="TP51" s="17">
        <v>0</v>
      </c>
      <c r="TQ51" s="17"/>
      <c r="TR51" s="17">
        <v>0</v>
      </c>
      <c r="TS51" s="17">
        <v>0</v>
      </c>
      <c r="TT51" s="17">
        <v>63.9</v>
      </c>
      <c r="TU51" s="17">
        <v>43.4</v>
      </c>
      <c r="TV51" s="17">
        <v>52.853000000000002</v>
      </c>
      <c r="TW51" s="17">
        <v>11.047000000000001</v>
      </c>
      <c r="TX51" s="17">
        <v>60.3</v>
      </c>
      <c r="TY51" s="17">
        <v>42.79</v>
      </c>
      <c r="TZ51" s="17">
        <v>66.628</v>
      </c>
      <c r="UA51" s="17">
        <v>-6.3280000000000003</v>
      </c>
      <c r="UB51" s="17">
        <v>4.5999999999999996</v>
      </c>
      <c r="UC51" s="17">
        <v>5.3</v>
      </c>
      <c r="UD51" s="17">
        <v>5.22</v>
      </c>
      <c r="UE51" s="17">
        <v>-0.62</v>
      </c>
      <c r="UF51" s="17">
        <v>3.3</v>
      </c>
      <c r="UG51" s="17">
        <v>3.3</v>
      </c>
      <c r="UH51" s="17">
        <v>3.3849999999999998</v>
      </c>
      <c r="UI51" s="17">
        <v>-8.5000000000000006E-2</v>
      </c>
      <c r="UJ51" s="17">
        <v>10.8</v>
      </c>
      <c r="UK51" s="17">
        <v>11</v>
      </c>
      <c r="UL51" s="17">
        <v>10.19417</v>
      </c>
      <c r="UM51" s="17">
        <v>0.60582999999999998</v>
      </c>
      <c r="UN51" s="17">
        <v>3</v>
      </c>
      <c r="UO51" s="17">
        <v>3</v>
      </c>
      <c r="UP51" s="17">
        <v>3</v>
      </c>
      <c r="UQ51" s="17">
        <v>0</v>
      </c>
      <c r="UR51" s="17">
        <v>8</v>
      </c>
      <c r="US51" s="17">
        <v>7.8</v>
      </c>
      <c r="UT51" s="17">
        <v>7.8</v>
      </c>
      <c r="UU51" s="17">
        <v>0.2</v>
      </c>
      <c r="UV51" s="17">
        <v>8.6</v>
      </c>
      <c r="UW51" s="17">
        <v>9</v>
      </c>
      <c r="UX51" s="17">
        <v>9</v>
      </c>
      <c r="UY51" s="17">
        <v>-0.4</v>
      </c>
      <c r="UZ51" s="17">
        <v>9.4</v>
      </c>
      <c r="VA51" s="17">
        <v>9</v>
      </c>
      <c r="VB51" s="17">
        <v>10</v>
      </c>
      <c r="VC51" s="17">
        <v>-0.6</v>
      </c>
      <c r="VD51" s="17">
        <v>9.1999999999999993</v>
      </c>
      <c r="VE51" s="17">
        <v>9</v>
      </c>
      <c r="VF51" s="17">
        <v>9.9029100000000003</v>
      </c>
      <c r="VG51" s="17">
        <v>-0.70291000000000003</v>
      </c>
      <c r="VH51" s="17">
        <v>4.8</v>
      </c>
      <c r="VI51" s="17">
        <v>7.8</v>
      </c>
      <c r="VJ51" s="17">
        <v>7.5640000000000001</v>
      </c>
      <c r="VK51" s="17">
        <v>-2.7639999999999998</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56.7</v>
      </c>
      <c r="WC51" s="17">
        <v>71</v>
      </c>
      <c r="WD51" s="17">
        <v>72.950999999999993</v>
      </c>
      <c r="WE51" s="17">
        <v>-16.251000000000001</v>
      </c>
      <c r="WF51" s="17">
        <v>62.7</v>
      </c>
      <c r="WG51" s="17">
        <v>53</v>
      </c>
      <c r="WH51" s="17">
        <v>50.191000000000003</v>
      </c>
      <c r="WI51" s="17">
        <v>12.509</v>
      </c>
      <c r="WJ51" s="17">
        <v>0</v>
      </c>
      <c r="WK51" s="17"/>
      <c r="WL51" s="17">
        <v>0</v>
      </c>
      <c r="WM51" s="17">
        <v>0</v>
      </c>
      <c r="WN51" s="17">
        <v>0</v>
      </c>
      <c r="WO51" s="17"/>
      <c r="WP51" s="17">
        <v>0</v>
      </c>
      <c r="WQ51" s="17">
        <v>0</v>
      </c>
      <c r="WR51" s="17">
        <v>9.8000000000000007</v>
      </c>
      <c r="WS51" s="17">
        <v>9.8000000000000007</v>
      </c>
      <c r="WT51" s="17">
        <v>9.8000000000000007</v>
      </c>
      <c r="WU51" s="17">
        <v>0</v>
      </c>
      <c r="WV51" s="17">
        <v>19.8</v>
      </c>
      <c r="WW51" s="17">
        <v>20</v>
      </c>
      <c r="WX51" s="17">
        <v>19.12621</v>
      </c>
      <c r="WY51" s="17">
        <v>0.67379</v>
      </c>
      <c r="WZ51" s="17">
        <v>9</v>
      </c>
      <c r="XA51" s="17">
        <v>9</v>
      </c>
      <c r="XB51" s="17">
        <v>10.7</v>
      </c>
      <c r="XC51" s="17">
        <v>-1.7</v>
      </c>
      <c r="XD51" s="17">
        <v>29.19</v>
      </c>
      <c r="XE51" s="17">
        <v>39.052630000000001</v>
      </c>
      <c r="XF51" s="17">
        <v>42</v>
      </c>
      <c r="XG51" s="17">
        <v>-12.81</v>
      </c>
      <c r="XH51" s="17">
        <v>14.78</v>
      </c>
      <c r="XI51" s="17">
        <v>13.947369999999999</v>
      </c>
      <c r="XJ51" s="17">
        <v>15</v>
      </c>
      <c r="XK51" s="17">
        <v>-0.22</v>
      </c>
      <c r="XL51" s="17"/>
      <c r="XM51" s="17"/>
      <c r="XN51" s="17"/>
      <c r="XO51" s="17">
        <v>0</v>
      </c>
      <c r="XP51" s="17"/>
      <c r="XQ51" s="17"/>
      <c r="XR51" s="17"/>
      <c r="XS51" s="17">
        <v>0</v>
      </c>
      <c r="XT51" s="17">
        <v>17.5</v>
      </c>
      <c r="XU51" s="17">
        <v>17</v>
      </c>
      <c r="XV51" s="17">
        <v>14</v>
      </c>
      <c r="XW51" s="17">
        <v>3.5</v>
      </c>
      <c r="XX51" s="17"/>
      <c r="XY51" s="17"/>
      <c r="XZ51" s="17"/>
      <c r="YA51" s="17">
        <v>0</v>
      </c>
      <c r="YB51" s="17">
        <v>7.2</v>
      </c>
      <c r="YC51" s="17">
        <v>6</v>
      </c>
      <c r="YD51" s="17">
        <v>6.57</v>
      </c>
      <c r="YE51" s="17">
        <v>0.63</v>
      </c>
    </row>
    <row r="52" spans="1:655" ht="24" customHeight="1" x14ac:dyDescent="0.25">
      <c r="A52" s="1"/>
      <c r="B52" s="16" t="s">
        <v>42</v>
      </c>
      <c r="C52" s="16" t="s">
        <v>849</v>
      </c>
      <c r="D52" s="17">
        <v>145.1</v>
      </c>
      <c r="E52" s="17">
        <v>146</v>
      </c>
      <c r="F52" s="17">
        <v>146</v>
      </c>
      <c r="G52" s="17">
        <v>-0.9</v>
      </c>
      <c r="H52" s="17">
        <v>648.5</v>
      </c>
      <c r="I52" s="17">
        <v>643.65809000000002</v>
      </c>
      <c r="J52" s="17">
        <v>594.17128000000002</v>
      </c>
      <c r="K52" s="17">
        <v>54.328719999999997</v>
      </c>
      <c r="L52" s="17">
        <v>214.4</v>
      </c>
      <c r="M52" s="17">
        <v>209.39341999999999</v>
      </c>
      <c r="N52" s="17">
        <v>193.29447999999999</v>
      </c>
      <c r="O52" s="17">
        <v>21.105519999999999</v>
      </c>
      <c r="P52" s="17"/>
      <c r="Q52" s="17"/>
      <c r="R52" s="17"/>
      <c r="S52" s="17">
        <v>0</v>
      </c>
      <c r="T52" s="17"/>
      <c r="U52" s="17"/>
      <c r="V52" s="17"/>
      <c r="W52" s="17">
        <v>0</v>
      </c>
      <c r="X52" s="17">
        <v>90.4</v>
      </c>
      <c r="Y52" s="17">
        <v>91.778639999999996</v>
      </c>
      <c r="Z52" s="17">
        <v>76.798159999999996</v>
      </c>
      <c r="AA52" s="17">
        <v>13.601839999999999</v>
      </c>
      <c r="AB52" s="17">
        <v>210.1</v>
      </c>
      <c r="AC52" s="17">
        <v>217.94378</v>
      </c>
      <c r="AD52" s="17">
        <v>220</v>
      </c>
      <c r="AE52" s="17">
        <v>-9.9</v>
      </c>
      <c r="AF52" s="17"/>
      <c r="AG52" s="17"/>
      <c r="AH52" s="17"/>
      <c r="AI52" s="17">
        <v>0</v>
      </c>
      <c r="AJ52" s="17"/>
      <c r="AK52" s="17"/>
      <c r="AL52" s="17"/>
      <c r="AM52" s="17">
        <v>0</v>
      </c>
      <c r="AN52" s="17">
        <v>0</v>
      </c>
      <c r="AO52" s="17"/>
      <c r="AP52" s="17"/>
      <c r="AQ52" s="17">
        <v>0</v>
      </c>
      <c r="AR52" s="17">
        <v>206.1</v>
      </c>
      <c r="AS52" s="17">
        <v>204.72800000000001</v>
      </c>
      <c r="AT52" s="17">
        <v>204.72800000000001</v>
      </c>
      <c r="AU52" s="17">
        <v>1.3720000000000001</v>
      </c>
      <c r="AV52" s="17">
        <v>208.4</v>
      </c>
      <c r="AW52" s="17">
        <v>204.72800000000001</v>
      </c>
      <c r="AX52" s="17">
        <v>204.72800000000001</v>
      </c>
      <c r="AY52" s="17">
        <v>3.6720000000000002</v>
      </c>
      <c r="AZ52" s="17">
        <v>198.8</v>
      </c>
      <c r="BA52" s="17">
        <v>204.72800000000001</v>
      </c>
      <c r="BB52" s="17">
        <v>204.72800000000001</v>
      </c>
      <c r="BC52" s="17">
        <v>-5.9279999999999999</v>
      </c>
      <c r="BD52" s="17"/>
      <c r="BE52" s="17"/>
      <c r="BF52" s="17"/>
      <c r="BG52" s="17">
        <v>0</v>
      </c>
      <c r="BH52" s="17"/>
      <c r="BI52" s="17"/>
      <c r="BJ52" s="17"/>
      <c r="BK52" s="17">
        <v>0</v>
      </c>
      <c r="BL52" s="17">
        <v>550.6</v>
      </c>
      <c r="BM52" s="17">
        <v>555.48244999999997</v>
      </c>
      <c r="BN52" s="17">
        <v>534.97023000000002</v>
      </c>
      <c r="BO52" s="17">
        <v>15.629770000000001</v>
      </c>
      <c r="BP52" s="17">
        <v>4.7</v>
      </c>
      <c r="BQ52" s="17">
        <v>4.4318400000000002</v>
      </c>
      <c r="BR52" s="17">
        <v>4.4318400000000002</v>
      </c>
      <c r="BS52" s="17">
        <v>0.26816000000000001</v>
      </c>
      <c r="BT52" s="17"/>
      <c r="BU52" s="17"/>
      <c r="BV52" s="17"/>
      <c r="BW52" s="17">
        <v>0</v>
      </c>
      <c r="BX52" s="17"/>
      <c r="BY52" s="17"/>
      <c r="BZ52" s="17"/>
      <c r="CA52" s="17">
        <v>0</v>
      </c>
      <c r="CB52" s="17"/>
      <c r="CC52" s="17"/>
      <c r="CD52" s="17"/>
      <c r="CE52" s="17">
        <v>0</v>
      </c>
      <c r="CF52" s="17"/>
      <c r="CG52" s="17"/>
      <c r="CH52" s="17"/>
      <c r="CI52" s="17">
        <v>0</v>
      </c>
      <c r="CJ52" s="17">
        <v>165.8</v>
      </c>
      <c r="CK52" s="17">
        <v>163.90777</v>
      </c>
      <c r="CL52" s="17">
        <v>163.90777</v>
      </c>
      <c r="CM52" s="17">
        <v>1.8922300000000001</v>
      </c>
      <c r="CN52" s="17">
        <v>7.1</v>
      </c>
      <c r="CO52" s="17">
        <v>6.8003799999999996</v>
      </c>
      <c r="CP52" s="17">
        <v>5.1333399999999996</v>
      </c>
      <c r="CQ52" s="17">
        <v>1.9666600000000001</v>
      </c>
      <c r="CR52" s="17">
        <v>5.2</v>
      </c>
      <c r="CS52" s="17">
        <v>3.7328199999999998</v>
      </c>
      <c r="CT52" s="17">
        <v>2.8177599999999998</v>
      </c>
      <c r="CU52" s="17">
        <v>2.3822399999999999</v>
      </c>
      <c r="CV52" s="17">
        <v>22.2</v>
      </c>
      <c r="CW52" s="17">
        <v>22.389009999999999</v>
      </c>
      <c r="CX52" s="17"/>
      <c r="CY52" s="17">
        <v>22.2</v>
      </c>
      <c r="CZ52" s="17">
        <v>6.8</v>
      </c>
      <c r="DA52" s="17">
        <v>6.8787000000000003</v>
      </c>
      <c r="DB52" s="17">
        <v>6.8787000000000003</v>
      </c>
      <c r="DC52" s="17">
        <v>-7.8700000000000006E-2</v>
      </c>
      <c r="DD52" s="17">
        <v>15</v>
      </c>
      <c r="DE52" s="17">
        <v>11.18956</v>
      </c>
      <c r="DF52" s="17">
        <v>14.919420000000001</v>
      </c>
      <c r="DG52" s="17">
        <v>8.0579999999999999E-2</v>
      </c>
      <c r="DH52" s="17">
        <v>72.400000000000006</v>
      </c>
      <c r="DI52" s="17">
        <v>81.745840000000001</v>
      </c>
      <c r="DJ52" s="17">
        <v>56.733939999999997</v>
      </c>
      <c r="DK52" s="17">
        <v>15.66606</v>
      </c>
      <c r="DL52" s="17"/>
      <c r="DM52" s="17"/>
      <c r="DN52" s="17"/>
      <c r="DO52" s="17">
        <v>0</v>
      </c>
      <c r="DP52" s="17"/>
      <c r="DQ52" s="17"/>
      <c r="DR52" s="17"/>
      <c r="DS52" s="17">
        <v>0</v>
      </c>
      <c r="DT52" s="17"/>
      <c r="DU52" s="17"/>
      <c r="DV52" s="17"/>
      <c r="DW52" s="17">
        <v>0</v>
      </c>
      <c r="DX52" s="17"/>
      <c r="DY52" s="17"/>
      <c r="DZ52" s="17"/>
      <c r="EA52" s="17">
        <v>0</v>
      </c>
      <c r="EB52" s="17">
        <v>110.3</v>
      </c>
      <c r="EC52" s="17">
        <v>96.38897</v>
      </c>
      <c r="ED52" s="17">
        <v>82.981350000000006</v>
      </c>
      <c r="EE52" s="17">
        <v>27.318650000000002</v>
      </c>
      <c r="EF52" s="17">
        <v>182.6</v>
      </c>
      <c r="EG52" s="17">
        <v>197.84974</v>
      </c>
      <c r="EH52" s="17">
        <v>220.48074</v>
      </c>
      <c r="EI52" s="17">
        <v>-37.880740000000003</v>
      </c>
      <c r="EJ52" s="17"/>
      <c r="EK52" s="17"/>
      <c r="EL52" s="17"/>
      <c r="EM52" s="17">
        <v>0</v>
      </c>
      <c r="EN52" s="17"/>
      <c r="EO52" s="17"/>
      <c r="EP52" s="17"/>
      <c r="EQ52" s="17">
        <v>0</v>
      </c>
      <c r="ER52" s="17"/>
      <c r="ES52" s="17"/>
      <c r="ET52" s="17"/>
      <c r="EU52" s="17">
        <v>0</v>
      </c>
      <c r="EV52" s="17">
        <v>6.5</v>
      </c>
      <c r="EW52" s="17">
        <v>6.39</v>
      </c>
      <c r="EX52" s="17">
        <v>6.39</v>
      </c>
      <c r="EY52" s="17">
        <v>0.11</v>
      </c>
      <c r="EZ52" s="17">
        <v>392.6</v>
      </c>
      <c r="FA52" s="17">
        <v>315.58857999999998</v>
      </c>
      <c r="FB52" s="17">
        <v>228.19417000000001</v>
      </c>
      <c r="FC52" s="17">
        <v>164.40583000000001</v>
      </c>
      <c r="FD52" s="17">
        <v>47</v>
      </c>
      <c r="FE52" s="17">
        <v>47.880020000000002</v>
      </c>
      <c r="FF52" s="17">
        <v>50.973100000000002</v>
      </c>
      <c r="FG52" s="17">
        <v>-3.9731000000000001</v>
      </c>
      <c r="FH52" s="17">
        <v>45</v>
      </c>
      <c r="FI52" s="17">
        <v>112.01031</v>
      </c>
      <c r="FJ52" s="17">
        <v>139.72379000000001</v>
      </c>
      <c r="FK52" s="17">
        <v>-94.723789999999994</v>
      </c>
      <c r="FL52" s="17">
        <v>24.2</v>
      </c>
      <c r="FM52" s="17">
        <v>25.030059999999999</v>
      </c>
      <c r="FN52" s="17">
        <v>24.499369999999999</v>
      </c>
      <c r="FO52" s="17">
        <v>-0.29937000000000002</v>
      </c>
      <c r="FP52" s="17">
        <v>18.8</v>
      </c>
      <c r="FQ52" s="17">
        <v>19.192229999999999</v>
      </c>
      <c r="FR52" s="17">
        <v>19.192229999999999</v>
      </c>
      <c r="FS52" s="17">
        <v>-0.39223000000000002</v>
      </c>
      <c r="FT52" s="17">
        <v>19.8</v>
      </c>
      <c r="FU52" s="17">
        <v>20</v>
      </c>
      <c r="FV52" s="17">
        <v>19.223299999999998</v>
      </c>
      <c r="FW52" s="17">
        <v>0.57669999999999999</v>
      </c>
      <c r="FX52" s="17">
        <v>89.3</v>
      </c>
      <c r="FY52" s="17">
        <v>87.232039999999998</v>
      </c>
      <c r="FZ52" s="17">
        <v>87.232039999999998</v>
      </c>
      <c r="GA52" s="17">
        <v>2.0679599999999998</v>
      </c>
      <c r="GB52" s="17"/>
      <c r="GC52" s="17"/>
      <c r="GD52" s="17"/>
      <c r="GE52" s="17">
        <v>0</v>
      </c>
      <c r="GF52" s="17">
        <v>0</v>
      </c>
      <c r="GG52" s="17"/>
      <c r="GH52" s="17">
        <v>184.72028</v>
      </c>
      <c r="GI52" s="17">
        <v>-184.72028</v>
      </c>
      <c r="GJ52" s="17">
        <v>0</v>
      </c>
      <c r="GK52" s="17"/>
      <c r="GL52" s="17">
        <v>92.360140000000001</v>
      </c>
      <c r="GM52" s="17">
        <v>-92.360140000000001</v>
      </c>
      <c r="GN52" s="17">
        <v>102.9</v>
      </c>
      <c r="GO52" s="17">
        <v>102.47354</v>
      </c>
      <c r="GP52" s="17">
        <v>99.237319999999997</v>
      </c>
      <c r="GQ52" s="17">
        <v>3.6626799999999999</v>
      </c>
      <c r="GR52" s="17">
        <v>8.3000000000000007</v>
      </c>
      <c r="GS52" s="17">
        <v>8.2552000000000003</v>
      </c>
      <c r="GT52" s="17">
        <v>5.1650400000000003</v>
      </c>
      <c r="GU52" s="17">
        <v>3.13496</v>
      </c>
      <c r="GV52" s="17">
        <v>1.8</v>
      </c>
      <c r="GW52" s="17">
        <v>2.0343399999999998</v>
      </c>
      <c r="GX52" s="17">
        <v>5.4186100000000001</v>
      </c>
      <c r="GY52" s="17">
        <v>-3.6186099999999999</v>
      </c>
      <c r="GZ52" s="17">
        <v>18.100000000000001</v>
      </c>
      <c r="HA52" s="17">
        <v>18</v>
      </c>
      <c r="HB52" s="17">
        <v>34.47804</v>
      </c>
      <c r="HC52" s="17">
        <v>-16.378039999999999</v>
      </c>
      <c r="HD52" s="17">
        <v>44.2</v>
      </c>
      <c r="HE52" s="17">
        <v>44.060189999999999</v>
      </c>
      <c r="HF52" s="17">
        <v>44.060189999999999</v>
      </c>
      <c r="HG52" s="17">
        <v>0.13980999999999999</v>
      </c>
      <c r="HH52" s="17">
        <v>3.8</v>
      </c>
      <c r="HI52" s="17"/>
      <c r="HJ52" s="17">
        <v>1.5019400000000001</v>
      </c>
      <c r="HK52" s="17">
        <v>2.29806</v>
      </c>
      <c r="HL52" s="17">
        <v>16.8</v>
      </c>
      <c r="HM52" s="17">
        <v>14.997669999999999</v>
      </c>
      <c r="HN52" s="17">
        <v>14.997669999999999</v>
      </c>
      <c r="HO52" s="17">
        <v>1.80233</v>
      </c>
      <c r="HP52" s="17">
        <v>135.9</v>
      </c>
      <c r="HQ52" s="17">
        <v>140</v>
      </c>
      <c r="HR52" s="17">
        <v>140</v>
      </c>
      <c r="HS52" s="17">
        <v>-4.0999999999999996</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80.599999999999994</v>
      </c>
      <c r="JE52" s="17">
        <v>83.076080000000005</v>
      </c>
      <c r="JF52" s="17">
        <v>88.384460000000004</v>
      </c>
      <c r="JG52" s="17">
        <v>-7.7844600000000002</v>
      </c>
      <c r="JH52" s="17">
        <v>177.6</v>
      </c>
      <c r="JI52" s="17">
        <v>178.52956</v>
      </c>
      <c r="JJ52" s="17">
        <v>178.52956</v>
      </c>
      <c r="JK52" s="17">
        <v>-0.92956000000000005</v>
      </c>
      <c r="JL52" s="17">
        <v>174.9</v>
      </c>
      <c r="JM52" s="17">
        <v>178.52956</v>
      </c>
      <c r="JN52" s="17">
        <v>178.52956</v>
      </c>
      <c r="JO52" s="17">
        <v>-3.6295600000000001</v>
      </c>
      <c r="JP52" s="17">
        <v>200</v>
      </c>
      <c r="JQ52" s="17">
        <v>178.52956</v>
      </c>
      <c r="JR52" s="17">
        <v>178.52956</v>
      </c>
      <c r="JS52" s="17">
        <v>21.47044</v>
      </c>
      <c r="JT52" s="17">
        <v>274.7</v>
      </c>
      <c r="JU52" s="17">
        <v>267.79433</v>
      </c>
      <c r="JV52" s="17">
        <v>267.79433</v>
      </c>
      <c r="JW52" s="17">
        <v>6.9056699999999998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3.9</v>
      </c>
      <c r="LE52" s="17">
        <v>3.7524000000000002</v>
      </c>
      <c r="LF52" s="17">
        <v>3.7524000000000002</v>
      </c>
      <c r="LG52" s="17">
        <v>0.14760000000000001</v>
      </c>
      <c r="LH52" s="17">
        <v>41</v>
      </c>
      <c r="LI52" s="17">
        <v>61.855670000000003</v>
      </c>
      <c r="LJ52" s="17">
        <v>114.47960999999999</v>
      </c>
      <c r="LK52" s="17">
        <v>-73.479609999999994</v>
      </c>
      <c r="LL52" s="17">
        <v>110.3</v>
      </c>
      <c r="LM52" s="17">
        <v>103.8048</v>
      </c>
      <c r="LN52" s="17">
        <v>108.13</v>
      </c>
      <c r="LO52" s="17">
        <v>2.17</v>
      </c>
      <c r="LP52" s="17">
        <v>66.2</v>
      </c>
      <c r="LQ52" s="17">
        <v>65.059539999999998</v>
      </c>
      <c r="LR52" s="17">
        <v>67.133979999999994</v>
      </c>
      <c r="LS52" s="17">
        <v>-0.93398000000000003</v>
      </c>
      <c r="LT52" s="17">
        <v>77.599999999999994</v>
      </c>
      <c r="LU52" s="17">
        <v>72.790279999999996</v>
      </c>
      <c r="LV52" s="17">
        <v>78.567999999999998</v>
      </c>
      <c r="LW52" s="17">
        <v>-0.96799999999999997</v>
      </c>
      <c r="LX52" s="17">
        <v>30.1</v>
      </c>
      <c r="LY52" s="17">
        <v>29.951460000000001</v>
      </c>
      <c r="LZ52" s="17">
        <v>29.951460000000001</v>
      </c>
      <c r="MA52" s="17">
        <v>0.14854000000000001</v>
      </c>
      <c r="MB52" s="17"/>
      <c r="MC52" s="17"/>
      <c r="MD52" s="17"/>
      <c r="ME52" s="17">
        <v>0</v>
      </c>
      <c r="MF52" s="17"/>
      <c r="MG52" s="17"/>
      <c r="MH52" s="17"/>
      <c r="MI52" s="17">
        <v>0</v>
      </c>
      <c r="MJ52" s="17"/>
      <c r="MK52" s="17"/>
      <c r="ML52" s="17"/>
      <c r="MM52" s="17">
        <v>0</v>
      </c>
      <c r="MN52" s="17">
        <v>146</v>
      </c>
      <c r="MO52" s="17">
        <v>149.77393000000001</v>
      </c>
      <c r="MP52" s="17">
        <v>149.77393000000001</v>
      </c>
      <c r="MQ52" s="17">
        <v>-3.77393</v>
      </c>
      <c r="MR52" s="17">
        <v>146.69999999999999</v>
      </c>
      <c r="MS52" s="17">
        <v>149.77393000000001</v>
      </c>
      <c r="MT52" s="17">
        <v>149.77393000000001</v>
      </c>
      <c r="MU52" s="17">
        <v>-3.0739299999999998</v>
      </c>
      <c r="MV52" s="17">
        <v>148.9</v>
      </c>
      <c r="MW52" s="17">
        <v>149.77393000000001</v>
      </c>
      <c r="MX52" s="17">
        <v>149.77393000000001</v>
      </c>
      <c r="MY52" s="17">
        <v>-0.87392999999999998</v>
      </c>
      <c r="MZ52" s="17">
        <v>189</v>
      </c>
      <c r="NA52" s="17">
        <v>185.62738999999999</v>
      </c>
      <c r="NB52" s="17"/>
      <c r="NC52" s="17">
        <v>189</v>
      </c>
      <c r="ND52" s="17"/>
      <c r="NE52" s="17"/>
      <c r="NF52" s="17"/>
      <c r="NG52" s="17">
        <v>0</v>
      </c>
      <c r="NH52" s="17"/>
      <c r="NI52" s="17"/>
      <c r="NJ52" s="17"/>
      <c r="NK52" s="17">
        <v>0</v>
      </c>
      <c r="NL52" s="17"/>
      <c r="NM52" s="17"/>
      <c r="NN52" s="17"/>
      <c r="NO52" s="17">
        <v>0</v>
      </c>
      <c r="NP52" s="17"/>
      <c r="NQ52" s="17"/>
      <c r="NR52" s="17"/>
      <c r="NS52" s="17">
        <v>0</v>
      </c>
      <c r="NT52" s="17">
        <v>140.19999999999999</v>
      </c>
      <c r="NU52" s="17">
        <v>145.06666999999999</v>
      </c>
      <c r="NV52" s="17">
        <v>192.4</v>
      </c>
      <c r="NW52" s="17">
        <v>-52.2</v>
      </c>
      <c r="NX52" s="17">
        <v>79.2</v>
      </c>
      <c r="NY52" s="17">
        <v>72.533330000000007</v>
      </c>
      <c r="NZ52" s="17">
        <v>96.2</v>
      </c>
      <c r="OA52" s="17">
        <v>-17</v>
      </c>
      <c r="OB52" s="17">
        <v>0</v>
      </c>
      <c r="OC52" s="17"/>
      <c r="OD52" s="17">
        <v>0</v>
      </c>
      <c r="OE52" s="17">
        <v>0</v>
      </c>
      <c r="OF52" s="17">
        <v>26.7</v>
      </c>
      <c r="OG52" s="17">
        <v>17.399999999999999</v>
      </c>
      <c r="OH52" s="17">
        <v>83.634</v>
      </c>
      <c r="OI52" s="17">
        <v>-56.933999999999997</v>
      </c>
      <c r="OJ52" s="17">
        <v>0</v>
      </c>
      <c r="OK52" s="17"/>
      <c r="OL52" s="17">
        <v>0</v>
      </c>
      <c r="OM52" s="17">
        <v>0</v>
      </c>
      <c r="ON52" s="17">
        <v>6.9</v>
      </c>
      <c r="OO52" s="17">
        <v>12</v>
      </c>
      <c r="OP52" s="17">
        <v>11.430999999999999</v>
      </c>
      <c r="OQ52" s="17">
        <v>-4.5309999999999997</v>
      </c>
      <c r="OR52" s="17">
        <v>0</v>
      </c>
      <c r="OS52" s="17"/>
      <c r="OT52" s="17">
        <v>0</v>
      </c>
      <c r="OU52" s="17">
        <v>0</v>
      </c>
      <c r="OV52" s="17">
        <v>15.7</v>
      </c>
      <c r="OW52" s="17">
        <v>16</v>
      </c>
      <c r="OX52" s="17">
        <v>13.98058</v>
      </c>
      <c r="OY52" s="17">
        <v>1.7194199999999999</v>
      </c>
      <c r="OZ52" s="17">
        <v>9.9</v>
      </c>
      <c r="PA52" s="17">
        <v>9.9830000000000005</v>
      </c>
      <c r="PB52" s="17">
        <v>9</v>
      </c>
      <c r="PC52" s="17">
        <v>0.9</v>
      </c>
      <c r="PD52" s="17">
        <v>5.4</v>
      </c>
      <c r="PE52" s="17">
        <v>5.67</v>
      </c>
      <c r="PF52" s="17">
        <v>5.67</v>
      </c>
      <c r="PG52" s="17">
        <v>-0.27</v>
      </c>
      <c r="PH52" s="17">
        <v>0.6</v>
      </c>
      <c r="PI52" s="17">
        <v>1.23</v>
      </c>
      <c r="PJ52" s="17">
        <v>1.23</v>
      </c>
      <c r="PK52" s="17">
        <v>-0.63</v>
      </c>
      <c r="PL52" s="17"/>
      <c r="PM52" s="17"/>
      <c r="PN52" s="17">
        <v>1.5</v>
      </c>
      <c r="PO52" s="17">
        <v>-1.5</v>
      </c>
      <c r="PP52" s="17">
        <v>4.2</v>
      </c>
      <c r="PQ52" s="17">
        <v>3.85</v>
      </c>
      <c r="PR52" s="17">
        <v>3.85</v>
      </c>
      <c r="PS52" s="17">
        <v>0.35</v>
      </c>
      <c r="PT52" s="17">
        <v>20.5</v>
      </c>
      <c r="PU52" s="17">
        <v>20</v>
      </c>
      <c r="PV52" s="17">
        <v>19.417480000000001</v>
      </c>
      <c r="PW52" s="17">
        <v>1.0825199999999999</v>
      </c>
      <c r="PX52" s="17">
        <v>19</v>
      </c>
      <c r="PY52" s="17">
        <v>19</v>
      </c>
      <c r="PZ52" s="17">
        <v>19.417480000000001</v>
      </c>
      <c r="QA52" s="17">
        <v>-0.41748000000000002</v>
      </c>
      <c r="QB52" s="17">
        <v>11.1</v>
      </c>
      <c r="QC52" s="17">
        <v>12</v>
      </c>
      <c r="QD52" s="17">
        <v>9</v>
      </c>
      <c r="QE52" s="17">
        <v>2.1</v>
      </c>
      <c r="QF52" s="17">
        <v>3.6</v>
      </c>
      <c r="QG52" s="17">
        <v>3.5</v>
      </c>
      <c r="QH52" s="17">
        <v>3.5</v>
      </c>
      <c r="QI52" s="17">
        <v>0.1</v>
      </c>
      <c r="QJ52" s="17">
        <v>18.5</v>
      </c>
      <c r="QK52" s="17">
        <v>19</v>
      </c>
      <c r="QL52" s="17">
        <v>17.961169999999999</v>
      </c>
      <c r="QM52" s="17">
        <v>0.53883000000000003</v>
      </c>
      <c r="QN52" s="17">
        <v>0</v>
      </c>
      <c r="QO52" s="17"/>
      <c r="QP52" s="17">
        <v>0</v>
      </c>
      <c r="QQ52" s="17">
        <v>0</v>
      </c>
      <c r="QR52" s="17">
        <v>0</v>
      </c>
      <c r="QS52" s="17"/>
      <c r="QT52" s="17">
        <v>0</v>
      </c>
      <c r="QU52" s="17">
        <v>0</v>
      </c>
      <c r="QV52" s="17">
        <v>13.7</v>
      </c>
      <c r="QW52" s="17">
        <v>17.2</v>
      </c>
      <c r="QX52" s="17">
        <v>18.866</v>
      </c>
      <c r="QY52" s="17">
        <v>-5.1660000000000004</v>
      </c>
      <c r="QZ52" s="17">
        <v>39.299999999999997</v>
      </c>
      <c r="RA52" s="17">
        <v>22</v>
      </c>
      <c r="RB52" s="17">
        <v>53.881999999999998</v>
      </c>
      <c r="RC52" s="17">
        <v>-14.582000000000001</v>
      </c>
      <c r="RD52" s="17">
        <v>4.5</v>
      </c>
      <c r="RE52" s="17">
        <v>5</v>
      </c>
      <c r="RF52" s="17">
        <v>4.2</v>
      </c>
      <c r="RG52" s="17">
        <v>0.3</v>
      </c>
      <c r="RH52" s="17">
        <v>1</v>
      </c>
      <c r="RI52" s="17">
        <v>1.2</v>
      </c>
      <c r="RJ52" s="17">
        <v>1.2</v>
      </c>
      <c r="RK52" s="17">
        <v>-0.2</v>
      </c>
      <c r="RL52" s="17">
        <v>2.2000000000000002</v>
      </c>
      <c r="RM52" s="17">
        <v>2.4</v>
      </c>
      <c r="RN52" s="17">
        <v>2.4</v>
      </c>
      <c r="RO52" s="17">
        <v>-0.2</v>
      </c>
      <c r="RP52" s="17">
        <v>3</v>
      </c>
      <c r="RQ52" s="17">
        <v>2.8</v>
      </c>
      <c r="RR52" s="17">
        <v>2.8</v>
      </c>
      <c r="RS52" s="17">
        <v>0.2</v>
      </c>
      <c r="RT52" s="17">
        <v>0</v>
      </c>
      <c r="RU52" s="17"/>
      <c r="RV52" s="17">
        <v>0</v>
      </c>
      <c r="RW52" s="17">
        <v>0</v>
      </c>
      <c r="RX52" s="17">
        <v>3.2</v>
      </c>
      <c r="RY52" s="17">
        <v>3.2610000000000001</v>
      </c>
      <c r="RZ52" s="17">
        <v>3.2610000000000001</v>
      </c>
      <c r="SA52" s="17">
        <v>-6.0999999999999999E-2</v>
      </c>
      <c r="SB52" s="17">
        <v>8.9</v>
      </c>
      <c r="SC52" s="17">
        <v>8.22105</v>
      </c>
      <c r="SD52" s="17">
        <v>0</v>
      </c>
      <c r="SE52" s="17">
        <v>8.9</v>
      </c>
      <c r="SF52" s="17">
        <v>2</v>
      </c>
      <c r="SG52" s="17">
        <v>1.9</v>
      </c>
      <c r="SH52" s="17">
        <v>1.9</v>
      </c>
      <c r="SI52" s="17">
        <v>0.1</v>
      </c>
      <c r="SJ52" s="17"/>
      <c r="SK52" s="17"/>
      <c r="SL52" s="17">
        <v>0.7</v>
      </c>
      <c r="SM52" s="17">
        <v>-0.7</v>
      </c>
      <c r="SN52" s="17">
        <v>9.6</v>
      </c>
      <c r="SO52" s="17">
        <v>10.67961</v>
      </c>
      <c r="SP52" s="17">
        <v>10.67961</v>
      </c>
      <c r="SQ52" s="17">
        <v>-1.07961</v>
      </c>
      <c r="SR52" s="17">
        <v>4.5</v>
      </c>
      <c r="SS52" s="17">
        <v>4</v>
      </c>
      <c r="ST52" s="17">
        <v>5.4</v>
      </c>
      <c r="SU52" s="17">
        <v>-0.9</v>
      </c>
      <c r="SV52" s="17">
        <v>6.8</v>
      </c>
      <c r="SW52" s="17">
        <v>7</v>
      </c>
      <c r="SX52" s="17">
        <v>7</v>
      </c>
      <c r="SY52" s="17">
        <v>-0.2</v>
      </c>
      <c r="SZ52" s="17">
        <v>9</v>
      </c>
      <c r="TA52" s="17">
        <v>10</v>
      </c>
      <c r="TB52" s="17">
        <v>10.67961</v>
      </c>
      <c r="TC52" s="17">
        <v>-1.67961</v>
      </c>
      <c r="TD52" s="17">
        <v>19.600000000000001</v>
      </c>
      <c r="TE52" s="17">
        <v>20</v>
      </c>
      <c r="TF52" s="17">
        <v>19.029129999999999</v>
      </c>
      <c r="TG52" s="17">
        <v>0.57086999999999999</v>
      </c>
      <c r="TH52" s="17">
        <v>5.5</v>
      </c>
      <c r="TI52" s="17">
        <v>8.0824800000000003</v>
      </c>
      <c r="TJ52" s="17">
        <v>8.6739999999999995</v>
      </c>
      <c r="TK52" s="17">
        <v>-3.1739999999999999</v>
      </c>
      <c r="TL52" s="17">
        <v>38.299999999999997</v>
      </c>
      <c r="TM52" s="17">
        <v>32.200000000000003</v>
      </c>
      <c r="TN52" s="17">
        <v>30.358000000000001</v>
      </c>
      <c r="TO52" s="17">
        <v>7.9420000000000002</v>
      </c>
      <c r="TP52" s="17">
        <v>0</v>
      </c>
      <c r="TQ52" s="17"/>
      <c r="TR52" s="17">
        <v>0</v>
      </c>
      <c r="TS52" s="17">
        <v>0</v>
      </c>
      <c r="TT52" s="17">
        <v>62.1</v>
      </c>
      <c r="TU52" s="17">
        <v>41.7</v>
      </c>
      <c r="TV52" s="17">
        <v>49.976999999999997</v>
      </c>
      <c r="TW52" s="17">
        <v>12.122999999999999</v>
      </c>
      <c r="TX52" s="17">
        <v>51.6</v>
      </c>
      <c r="TY52" s="17">
        <v>40.520000000000003</v>
      </c>
      <c r="TZ52" s="17">
        <v>64.090999999999994</v>
      </c>
      <c r="UA52" s="17">
        <v>-12.491</v>
      </c>
      <c r="UB52" s="17">
        <v>5.7</v>
      </c>
      <c r="UC52" s="17">
        <v>4.9000000000000004</v>
      </c>
      <c r="UD52" s="17">
        <v>4.6379999999999999</v>
      </c>
      <c r="UE52" s="17">
        <v>1.0620000000000001</v>
      </c>
      <c r="UF52" s="17">
        <v>3.6</v>
      </c>
      <c r="UG52" s="17">
        <v>3.1</v>
      </c>
      <c r="UH52" s="17">
        <v>2.9420000000000002</v>
      </c>
      <c r="UI52" s="17">
        <v>0.65800000000000003</v>
      </c>
      <c r="UJ52" s="17">
        <v>10.8</v>
      </c>
      <c r="UK52" s="17">
        <v>11</v>
      </c>
      <c r="UL52" s="17">
        <v>10.19417</v>
      </c>
      <c r="UM52" s="17">
        <v>0.60582999999999998</v>
      </c>
      <c r="UN52" s="17">
        <v>3</v>
      </c>
      <c r="UO52" s="17">
        <v>3</v>
      </c>
      <c r="UP52" s="17">
        <v>3</v>
      </c>
      <c r="UQ52" s="17">
        <v>0</v>
      </c>
      <c r="UR52" s="17">
        <v>8</v>
      </c>
      <c r="US52" s="17">
        <v>7.8</v>
      </c>
      <c r="UT52" s="17">
        <v>7.8</v>
      </c>
      <c r="UU52" s="17">
        <v>0.2</v>
      </c>
      <c r="UV52" s="17">
        <v>8.6</v>
      </c>
      <c r="UW52" s="17">
        <v>9</v>
      </c>
      <c r="UX52" s="17">
        <v>9</v>
      </c>
      <c r="UY52" s="17">
        <v>-0.4</v>
      </c>
      <c r="UZ52" s="17">
        <v>9.4</v>
      </c>
      <c r="VA52" s="17">
        <v>9</v>
      </c>
      <c r="VB52" s="17">
        <v>10</v>
      </c>
      <c r="VC52" s="17">
        <v>-0.6</v>
      </c>
      <c r="VD52" s="17">
        <v>9.4</v>
      </c>
      <c r="VE52" s="17">
        <v>9</v>
      </c>
      <c r="VF52" s="17">
        <v>9.9029100000000003</v>
      </c>
      <c r="VG52" s="17">
        <v>-0.50290999999999997</v>
      </c>
      <c r="VH52" s="17">
        <v>3.1</v>
      </c>
      <c r="VI52" s="17">
        <v>7.7</v>
      </c>
      <c r="VJ52" s="17">
        <v>7.2930000000000001</v>
      </c>
      <c r="VK52" s="17">
        <v>-4.1929999999999996</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53.5</v>
      </c>
      <c r="WC52" s="17">
        <v>60</v>
      </c>
      <c r="WD52" s="17">
        <v>69.347999999999999</v>
      </c>
      <c r="WE52" s="17">
        <v>-15.848000000000001</v>
      </c>
      <c r="WF52" s="17">
        <v>59.7</v>
      </c>
      <c r="WG52" s="17">
        <v>47</v>
      </c>
      <c r="WH52" s="17">
        <v>46.935000000000002</v>
      </c>
      <c r="WI52" s="17">
        <v>12.765000000000001</v>
      </c>
      <c r="WJ52" s="17">
        <v>0</v>
      </c>
      <c r="WK52" s="17"/>
      <c r="WL52" s="17">
        <v>0</v>
      </c>
      <c r="WM52" s="17">
        <v>0</v>
      </c>
      <c r="WN52" s="17">
        <v>0</v>
      </c>
      <c r="WO52" s="17"/>
      <c r="WP52" s="17">
        <v>0</v>
      </c>
      <c r="WQ52" s="17">
        <v>0</v>
      </c>
      <c r="WR52" s="17">
        <v>9.8000000000000007</v>
      </c>
      <c r="WS52" s="17">
        <v>9.8000000000000007</v>
      </c>
      <c r="WT52" s="17">
        <v>9.8000000000000007</v>
      </c>
      <c r="WU52" s="17">
        <v>0</v>
      </c>
      <c r="WV52" s="17">
        <v>19.8</v>
      </c>
      <c r="WW52" s="17">
        <v>20</v>
      </c>
      <c r="WX52" s="17">
        <v>19.12621</v>
      </c>
      <c r="WY52" s="17">
        <v>0.67379</v>
      </c>
      <c r="WZ52" s="17">
        <v>8.6999999999999993</v>
      </c>
      <c r="XA52" s="17">
        <v>9</v>
      </c>
      <c r="XB52" s="17">
        <v>10.7</v>
      </c>
      <c r="XC52" s="17">
        <v>-2</v>
      </c>
      <c r="XD52" s="17">
        <v>29.03</v>
      </c>
      <c r="XE52" s="17">
        <v>39.052630000000001</v>
      </c>
      <c r="XF52" s="17">
        <v>42</v>
      </c>
      <c r="XG52" s="17">
        <v>-12.97</v>
      </c>
      <c r="XH52" s="17">
        <v>14.9</v>
      </c>
      <c r="XI52" s="17">
        <v>13.947369999999999</v>
      </c>
      <c r="XJ52" s="17">
        <v>15</v>
      </c>
      <c r="XK52" s="17">
        <v>-0.1</v>
      </c>
      <c r="XL52" s="17"/>
      <c r="XM52" s="17"/>
      <c r="XN52" s="17"/>
      <c r="XO52" s="17">
        <v>0</v>
      </c>
      <c r="XP52" s="17"/>
      <c r="XQ52" s="17"/>
      <c r="XR52" s="17"/>
      <c r="XS52" s="17">
        <v>0</v>
      </c>
      <c r="XT52" s="17">
        <v>17.3</v>
      </c>
      <c r="XU52" s="17">
        <v>17</v>
      </c>
      <c r="XV52" s="17">
        <v>14</v>
      </c>
      <c r="XW52" s="17">
        <v>3.3</v>
      </c>
      <c r="XX52" s="17"/>
      <c r="XY52" s="17"/>
      <c r="XZ52" s="17"/>
      <c r="YA52" s="17">
        <v>0</v>
      </c>
      <c r="YB52" s="17">
        <v>7.4</v>
      </c>
      <c r="YC52" s="17">
        <v>6</v>
      </c>
      <c r="YD52" s="17">
        <v>6.57</v>
      </c>
      <c r="YE52" s="17">
        <v>0.83</v>
      </c>
    </row>
    <row r="53" spans="1:655" ht="24" customHeight="1" x14ac:dyDescent="0.25">
      <c r="A53" s="1"/>
      <c r="B53" s="16" t="s">
        <v>42</v>
      </c>
      <c r="C53" s="16" t="s">
        <v>850</v>
      </c>
      <c r="D53" s="17">
        <v>141.80000000000001</v>
      </c>
      <c r="E53" s="17">
        <v>146</v>
      </c>
      <c r="F53" s="17">
        <v>146</v>
      </c>
      <c r="G53" s="17">
        <v>-4.2</v>
      </c>
      <c r="H53" s="17">
        <v>646.6</v>
      </c>
      <c r="I53" s="17">
        <v>643.65809000000002</v>
      </c>
      <c r="J53" s="17">
        <v>594.17128000000002</v>
      </c>
      <c r="K53" s="17">
        <v>52.428719999999998</v>
      </c>
      <c r="L53" s="17">
        <v>213.2</v>
      </c>
      <c r="M53" s="17">
        <v>209.39341999999999</v>
      </c>
      <c r="N53" s="17">
        <v>193.29447999999999</v>
      </c>
      <c r="O53" s="17">
        <v>19.905519999999999</v>
      </c>
      <c r="P53" s="17"/>
      <c r="Q53" s="17"/>
      <c r="R53" s="17"/>
      <c r="S53" s="17">
        <v>0</v>
      </c>
      <c r="T53" s="17"/>
      <c r="U53" s="17"/>
      <c r="V53" s="17"/>
      <c r="W53" s="17">
        <v>0</v>
      </c>
      <c r="X53" s="17">
        <v>89</v>
      </c>
      <c r="Y53" s="17">
        <v>91.778639999999996</v>
      </c>
      <c r="Z53" s="17">
        <v>76.798159999999996</v>
      </c>
      <c r="AA53" s="17">
        <v>12.201840000000001</v>
      </c>
      <c r="AB53" s="17">
        <v>207.9</v>
      </c>
      <c r="AC53" s="17">
        <v>217.94378</v>
      </c>
      <c r="AD53" s="17">
        <v>200.76156</v>
      </c>
      <c r="AE53" s="17">
        <v>7.1384400000000001</v>
      </c>
      <c r="AF53" s="17"/>
      <c r="AG53" s="17"/>
      <c r="AH53" s="17"/>
      <c r="AI53" s="17">
        <v>0</v>
      </c>
      <c r="AJ53" s="17"/>
      <c r="AK53" s="17"/>
      <c r="AL53" s="17"/>
      <c r="AM53" s="17">
        <v>0</v>
      </c>
      <c r="AN53" s="17">
        <v>0</v>
      </c>
      <c r="AO53" s="17"/>
      <c r="AP53" s="17"/>
      <c r="AQ53" s="17">
        <v>0</v>
      </c>
      <c r="AR53" s="17">
        <v>172.1</v>
      </c>
      <c r="AS53" s="17">
        <v>204.72800000000001</v>
      </c>
      <c r="AT53" s="17">
        <v>204.72800000000001</v>
      </c>
      <c r="AU53" s="17">
        <v>-32.628</v>
      </c>
      <c r="AV53" s="17">
        <v>173.1</v>
      </c>
      <c r="AW53" s="17">
        <v>204.72800000000001</v>
      </c>
      <c r="AX53" s="17">
        <v>204.72800000000001</v>
      </c>
      <c r="AY53" s="17">
        <v>-31.628</v>
      </c>
      <c r="AZ53" s="17">
        <v>169.8</v>
      </c>
      <c r="BA53" s="17">
        <v>204.72800000000001</v>
      </c>
      <c r="BB53" s="17">
        <v>204.72800000000001</v>
      </c>
      <c r="BC53" s="17">
        <v>-34.927999999999997</v>
      </c>
      <c r="BD53" s="17"/>
      <c r="BE53" s="17"/>
      <c r="BF53" s="17"/>
      <c r="BG53" s="17">
        <v>0</v>
      </c>
      <c r="BH53" s="17"/>
      <c r="BI53" s="17"/>
      <c r="BJ53" s="17"/>
      <c r="BK53" s="17">
        <v>0</v>
      </c>
      <c r="BL53" s="17">
        <v>538.20000000000005</v>
      </c>
      <c r="BM53" s="17">
        <v>500.09118000000001</v>
      </c>
      <c r="BN53" s="17">
        <v>491.99110000000002</v>
      </c>
      <c r="BO53" s="17">
        <v>46.2089</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155.69999999999999</v>
      </c>
      <c r="CK53" s="17">
        <v>163.90777</v>
      </c>
      <c r="CL53" s="17">
        <v>163.90777</v>
      </c>
      <c r="CM53" s="17">
        <v>-8.20777</v>
      </c>
      <c r="CN53" s="17">
        <v>7</v>
      </c>
      <c r="CO53" s="17">
        <v>6.8003799999999996</v>
      </c>
      <c r="CP53" s="17">
        <v>5.1333399999999996</v>
      </c>
      <c r="CQ53" s="17">
        <v>1.86666</v>
      </c>
      <c r="CR53" s="17">
        <v>5.2</v>
      </c>
      <c r="CS53" s="17">
        <v>3.7328199999999998</v>
      </c>
      <c r="CT53" s="17">
        <v>2.8177599999999998</v>
      </c>
      <c r="CU53" s="17">
        <v>2.3822399999999999</v>
      </c>
      <c r="CV53" s="17">
        <v>22</v>
      </c>
      <c r="CW53" s="17">
        <v>22.389009999999999</v>
      </c>
      <c r="CX53" s="17"/>
      <c r="CY53" s="17">
        <v>22</v>
      </c>
      <c r="CZ53" s="17">
        <v>6.9</v>
      </c>
      <c r="DA53" s="17">
        <v>6.8787000000000003</v>
      </c>
      <c r="DB53" s="17">
        <v>6.8787000000000003</v>
      </c>
      <c r="DC53" s="17">
        <v>2.1299999999999999E-2</v>
      </c>
      <c r="DD53" s="17">
        <v>14.5</v>
      </c>
      <c r="DE53" s="17">
        <v>11.18956</v>
      </c>
      <c r="DF53" s="17">
        <v>14.919420000000001</v>
      </c>
      <c r="DG53" s="17">
        <v>-0.41942000000000002</v>
      </c>
      <c r="DH53" s="17">
        <v>71.8</v>
      </c>
      <c r="DI53" s="17">
        <v>60</v>
      </c>
      <c r="DJ53" s="17">
        <v>32.954830000000001</v>
      </c>
      <c r="DK53" s="17">
        <v>38.845170000000003</v>
      </c>
      <c r="DL53" s="17"/>
      <c r="DM53" s="17"/>
      <c r="DN53" s="17"/>
      <c r="DO53" s="17">
        <v>0</v>
      </c>
      <c r="DP53" s="17"/>
      <c r="DQ53" s="17"/>
      <c r="DR53" s="17"/>
      <c r="DS53" s="17">
        <v>0</v>
      </c>
      <c r="DT53" s="17"/>
      <c r="DU53" s="17"/>
      <c r="DV53" s="17"/>
      <c r="DW53" s="17">
        <v>0</v>
      </c>
      <c r="DX53" s="17"/>
      <c r="DY53" s="17"/>
      <c r="DZ53" s="17"/>
      <c r="EA53" s="17">
        <v>0</v>
      </c>
      <c r="EB53" s="17">
        <v>110.1</v>
      </c>
      <c r="EC53" s="17">
        <v>81.758480000000006</v>
      </c>
      <c r="ED53" s="17">
        <v>76.637280000000004</v>
      </c>
      <c r="EE53" s="17">
        <v>33.462719999999997</v>
      </c>
      <c r="EF53" s="17">
        <v>149.30000000000001</v>
      </c>
      <c r="EG53" s="17">
        <v>220.48074</v>
      </c>
      <c r="EH53" s="17">
        <v>220.48074</v>
      </c>
      <c r="EI53" s="17">
        <v>-71.18074</v>
      </c>
      <c r="EJ53" s="17"/>
      <c r="EK53" s="17"/>
      <c r="EL53" s="17"/>
      <c r="EM53" s="17">
        <v>0</v>
      </c>
      <c r="EN53" s="17"/>
      <c r="EO53" s="17"/>
      <c r="EP53" s="17"/>
      <c r="EQ53" s="17">
        <v>0</v>
      </c>
      <c r="ER53" s="17"/>
      <c r="ES53" s="17"/>
      <c r="ET53" s="17"/>
      <c r="EU53" s="17">
        <v>0</v>
      </c>
      <c r="EV53" s="17">
        <v>6.5</v>
      </c>
      <c r="EW53" s="17">
        <v>6.39</v>
      </c>
      <c r="EX53" s="17">
        <v>6.39</v>
      </c>
      <c r="EY53" s="17">
        <v>0.11</v>
      </c>
      <c r="EZ53" s="17">
        <v>378.2</v>
      </c>
      <c r="FA53" s="17">
        <v>288.65978999999999</v>
      </c>
      <c r="FB53" s="17">
        <v>197.33975000000001</v>
      </c>
      <c r="FC53" s="17">
        <v>180.86025000000001</v>
      </c>
      <c r="FD53" s="17">
        <v>47</v>
      </c>
      <c r="FE53" s="17">
        <v>47.880020000000002</v>
      </c>
      <c r="FF53" s="17">
        <v>50.973100000000002</v>
      </c>
      <c r="FG53" s="17">
        <v>-3.9731000000000001</v>
      </c>
      <c r="FH53" s="17">
        <v>59.4</v>
      </c>
      <c r="FI53" s="17">
        <v>45</v>
      </c>
      <c r="FJ53" s="17">
        <v>110.29618000000001</v>
      </c>
      <c r="FK53" s="17">
        <v>-50.896180000000001</v>
      </c>
      <c r="FL53" s="17">
        <v>23.7</v>
      </c>
      <c r="FM53" s="17">
        <v>25.030059999999999</v>
      </c>
      <c r="FN53" s="17">
        <v>24.499369999999999</v>
      </c>
      <c r="FO53" s="17">
        <v>-0.79937000000000002</v>
      </c>
      <c r="FP53" s="17">
        <v>18.8</v>
      </c>
      <c r="FQ53" s="17">
        <v>19.192229999999999</v>
      </c>
      <c r="FR53" s="17">
        <v>19.192229999999999</v>
      </c>
      <c r="FS53" s="17">
        <v>-0.39223000000000002</v>
      </c>
      <c r="FT53" s="17">
        <v>19.8</v>
      </c>
      <c r="FU53" s="17">
        <v>20</v>
      </c>
      <c r="FV53" s="17">
        <v>19.223299999999998</v>
      </c>
      <c r="FW53" s="17">
        <v>0.57669999999999999</v>
      </c>
      <c r="FX53" s="17">
        <v>88.7</v>
      </c>
      <c r="FY53" s="17">
        <v>87.232039999999998</v>
      </c>
      <c r="FZ53" s="17">
        <v>87.232039999999998</v>
      </c>
      <c r="GA53" s="17">
        <v>1.4679599999999999</v>
      </c>
      <c r="GB53" s="17"/>
      <c r="GC53" s="17"/>
      <c r="GD53" s="17"/>
      <c r="GE53" s="17">
        <v>0</v>
      </c>
      <c r="GF53" s="17">
        <v>0</v>
      </c>
      <c r="GG53" s="17"/>
      <c r="GH53" s="17">
        <v>184.72028</v>
      </c>
      <c r="GI53" s="17">
        <v>-184.72028</v>
      </c>
      <c r="GJ53" s="17">
        <v>0</v>
      </c>
      <c r="GK53" s="17"/>
      <c r="GL53" s="17">
        <v>92.360140000000001</v>
      </c>
      <c r="GM53" s="17">
        <v>-92.360140000000001</v>
      </c>
      <c r="GN53" s="17">
        <v>102.6</v>
      </c>
      <c r="GO53" s="17">
        <v>102.47354</v>
      </c>
      <c r="GP53" s="17">
        <v>98.596680000000006</v>
      </c>
      <c r="GQ53" s="17">
        <v>4.0033200000000004</v>
      </c>
      <c r="GR53" s="17">
        <v>8.3000000000000007</v>
      </c>
      <c r="GS53" s="17">
        <v>8.2552000000000003</v>
      </c>
      <c r="GT53" s="17">
        <v>5.1650400000000003</v>
      </c>
      <c r="GU53" s="17">
        <v>3.13496</v>
      </c>
      <c r="GV53" s="17">
        <v>1.8</v>
      </c>
      <c r="GW53" s="17">
        <v>2.0343399999999998</v>
      </c>
      <c r="GX53" s="17">
        <v>5.4186100000000001</v>
      </c>
      <c r="GY53" s="17">
        <v>-3.6186099999999999</v>
      </c>
      <c r="GZ53" s="17">
        <v>32.9</v>
      </c>
      <c r="HA53" s="17">
        <v>33.302120000000002</v>
      </c>
      <c r="HB53" s="17">
        <v>34.47804</v>
      </c>
      <c r="HC53" s="17">
        <v>-1.5780400000000001</v>
      </c>
      <c r="HD53" s="17">
        <v>43.1</v>
      </c>
      <c r="HE53" s="17">
        <v>44.060189999999999</v>
      </c>
      <c r="HF53" s="17">
        <v>44.060189999999999</v>
      </c>
      <c r="HG53" s="17">
        <v>-0.96018999999999999</v>
      </c>
      <c r="HH53" s="17">
        <v>3.8</v>
      </c>
      <c r="HI53" s="17"/>
      <c r="HJ53" s="17">
        <v>1.5019400000000001</v>
      </c>
      <c r="HK53" s="17">
        <v>2.29806</v>
      </c>
      <c r="HL53" s="17">
        <v>16.7</v>
      </c>
      <c r="HM53" s="17">
        <v>14.997669999999999</v>
      </c>
      <c r="HN53" s="17">
        <v>14.997669999999999</v>
      </c>
      <c r="HO53" s="17">
        <v>1.7023299999999999</v>
      </c>
      <c r="HP53" s="17">
        <v>138.19999999999999</v>
      </c>
      <c r="HQ53" s="17">
        <v>140</v>
      </c>
      <c r="HR53" s="17">
        <v>140</v>
      </c>
      <c r="HS53" s="17">
        <v>-1.8</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80.400000000000006</v>
      </c>
      <c r="JE53" s="17">
        <v>83.076080000000005</v>
      </c>
      <c r="JF53" s="17">
        <v>87.604979999999998</v>
      </c>
      <c r="JG53" s="17">
        <v>-7.2049799999999999</v>
      </c>
      <c r="JH53" s="17">
        <v>177</v>
      </c>
      <c r="JI53" s="17">
        <v>178.52956</v>
      </c>
      <c r="JJ53" s="17">
        <v>178.52956</v>
      </c>
      <c r="JK53" s="17">
        <v>-1.52956</v>
      </c>
      <c r="JL53" s="17">
        <v>174.7</v>
      </c>
      <c r="JM53" s="17">
        <v>178.52956</v>
      </c>
      <c r="JN53" s="17">
        <v>178.52956</v>
      </c>
      <c r="JO53" s="17">
        <v>-3.8295599999999999</v>
      </c>
      <c r="JP53" s="17">
        <v>200</v>
      </c>
      <c r="JQ53" s="17">
        <v>178.52956</v>
      </c>
      <c r="JR53" s="17">
        <v>178.52956</v>
      </c>
      <c r="JS53" s="17">
        <v>21.47044</v>
      </c>
      <c r="JT53" s="17">
        <v>275.10000000000002</v>
      </c>
      <c r="JU53" s="17">
        <v>267.79433</v>
      </c>
      <c r="JV53" s="17">
        <v>267.79433</v>
      </c>
      <c r="JW53" s="17">
        <v>7.3056700000000001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3.9</v>
      </c>
      <c r="LE53" s="17">
        <v>3.7524000000000002</v>
      </c>
      <c r="LF53" s="17">
        <v>3.7524000000000002</v>
      </c>
      <c r="LG53" s="17">
        <v>0.14760000000000001</v>
      </c>
      <c r="LH53" s="17">
        <v>99</v>
      </c>
      <c r="LI53" s="17">
        <v>41.237110000000001</v>
      </c>
      <c r="LJ53" s="17">
        <v>63.208390000000001</v>
      </c>
      <c r="LK53" s="17">
        <v>35.791609999999999</v>
      </c>
      <c r="LL53" s="17">
        <v>112.2</v>
      </c>
      <c r="LM53" s="17">
        <v>103.8048</v>
      </c>
      <c r="LN53" s="17">
        <v>108.13</v>
      </c>
      <c r="LO53" s="17">
        <v>4.07</v>
      </c>
      <c r="LP53" s="17">
        <v>65.8</v>
      </c>
      <c r="LQ53" s="17">
        <v>65.059539999999998</v>
      </c>
      <c r="LR53" s="17">
        <v>67.133979999999994</v>
      </c>
      <c r="LS53" s="17">
        <v>-1.3339799999999999</v>
      </c>
      <c r="LT53" s="17">
        <v>73.5</v>
      </c>
      <c r="LU53" s="17">
        <v>72.37388</v>
      </c>
      <c r="LV53" s="17">
        <v>78.567999999999998</v>
      </c>
      <c r="LW53" s="17">
        <v>-5.0679999999999996</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145.9</v>
      </c>
      <c r="MO53" s="17">
        <v>149.77393000000001</v>
      </c>
      <c r="MP53" s="17">
        <v>149.77393000000001</v>
      </c>
      <c r="MQ53" s="17">
        <v>-3.8739300000000001</v>
      </c>
      <c r="MR53" s="17">
        <v>146.30000000000001</v>
      </c>
      <c r="MS53" s="17">
        <v>149.77393000000001</v>
      </c>
      <c r="MT53" s="17">
        <v>149.77393000000001</v>
      </c>
      <c r="MU53" s="17">
        <v>-3.4739300000000002</v>
      </c>
      <c r="MV53" s="17">
        <v>149.30000000000001</v>
      </c>
      <c r="MW53" s="17">
        <v>149.77393000000001</v>
      </c>
      <c r="MX53" s="17">
        <v>149.77393000000001</v>
      </c>
      <c r="MY53" s="17">
        <v>-0.47393000000000002</v>
      </c>
      <c r="MZ53" s="17">
        <v>102.7</v>
      </c>
      <c r="NA53" s="17">
        <v>185.62738999999999</v>
      </c>
      <c r="NB53" s="17"/>
      <c r="NC53" s="17">
        <v>102.7</v>
      </c>
      <c r="ND53" s="17"/>
      <c r="NE53" s="17"/>
      <c r="NF53" s="17"/>
      <c r="NG53" s="17">
        <v>0</v>
      </c>
      <c r="NH53" s="17"/>
      <c r="NI53" s="17"/>
      <c r="NJ53" s="17"/>
      <c r="NK53" s="17">
        <v>0</v>
      </c>
      <c r="NL53" s="17"/>
      <c r="NM53" s="17"/>
      <c r="NN53" s="17"/>
      <c r="NO53" s="17">
        <v>0</v>
      </c>
      <c r="NP53" s="17"/>
      <c r="NQ53" s="17"/>
      <c r="NR53" s="17"/>
      <c r="NS53" s="17">
        <v>0</v>
      </c>
      <c r="NT53" s="17">
        <v>140.1</v>
      </c>
      <c r="NU53" s="17">
        <v>145.06666999999999</v>
      </c>
      <c r="NV53" s="17">
        <v>192.4</v>
      </c>
      <c r="NW53" s="17">
        <v>-52.3</v>
      </c>
      <c r="NX53" s="17">
        <v>78.8</v>
      </c>
      <c r="NY53" s="17">
        <v>72.533330000000007</v>
      </c>
      <c r="NZ53" s="17">
        <v>96.2</v>
      </c>
      <c r="OA53" s="17">
        <v>-17.399999999999999</v>
      </c>
      <c r="OB53" s="17">
        <v>0</v>
      </c>
      <c r="OC53" s="17"/>
      <c r="OD53" s="17">
        <v>0</v>
      </c>
      <c r="OE53" s="17">
        <v>0</v>
      </c>
      <c r="OF53" s="17">
        <v>22.7</v>
      </c>
      <c r="OG53" s="17">
        <v>17.399999999999999</v>
      </c>
      <c r="OH53" s="17">
        <v>82.825999999999993</v>
      </c>
      <c r="OI53" s="17">
        <v>-60.125999999999998</v>
      </c>
      <c r="OJ53" s="17">
        <v>0</v>
      </c>
      <c r="OK53" s="17"/>
      <c r="OL53" s="17">
        <v>0</v>
      </c>
      <c r="OM53" s="17">
        <v>0</v>
      </c>
      <c r="ON53" s="17">
        <v>7.4</v>
      </c>
      <c r="OO53" s="17">
        <v>11.9</v>
      </c>
      <c r="OP53" s="17">
        <v>11.503</v>
      </c>
      <c r="OQ53" s="17">
        <v>-4.1029999999999998</v>
      </c>
      <c r="OR53" s="17">
        <v>0</v>
      </c>
      <c r="OS53" s="17"/>
      <c r="OT53" s="17">
        <v>0</v>
      </c>
      <c r="OU53" s="17">
        <v>0</v>
      </c>
      <c r="OV53" s="17">
        <v>15.7</v>
      </c>
      <c r="OW53" s="17">
        <v>16</v>
      </c>
      <c r="OX53" s="17">
        <v>13.98058</v>
      </c>
      <c r="OY53" s="17">
        <v>1.7194199999999999</v>
      </c>
      <c r="OZ53" s="17">
        <v>9.8000000000000007</v>
      </c>
      <c r="PA53" s="17">
        <v>9.9830000000000005</v>
      </c>
      <c r="PB53" s="17">
        <v>9</v>
      </c>
      <c r="PC53" s="17">
        <v>0.8</v>
      </c>
      <c r="PD53" s="17">
        <v>5.5</v>
      </c>
      <c r="PE53" s="17">
        <v>5.67</v>
      </c>
      <c r="PF53" s="17">
        <v>5.67</v>
      </c>
      <c r="PG53" s="17">
        <v>-0.17</v>
      </c>
      <c r="PH53" s="17">
        <v>0.6</v>
      </c>
      <c r="PI53" s="17">
        <v>1.23</v>
      </c>
      <c r="PJ53" s="17">
        <v>1.23</v>
      </c>
      <c r="PK53" s="17">
        <v>-0.63</v>
      </c>
      <c r="PL53" s="17"/>
      <c r="PM53" s="17"/>
      <c r="PN53" s="17">
        <v>1.5</v>
      </c>
      <c r="PO53" s="17">
        <v>-1.5</v>
      </c>
      <c r="PP53" s="17">
        <v>4.0999999999999996</v>
      </c>
      <c r="PQ53" s="17">
        <v>3.85</v>
      </c>
      <c r="PR53" s="17">
        <v>3.85</v>
      </c>
      <c r="PS53" s="17">
        <v>0.25</v>
      </c>
      <c r="PT53" s="17">
        <v>20.3</v>
      </c>
      <c r="PU53" s="17">
        <v>20</v>
      </c>
      <c r="PV53" s="17">
        <v>19.417480000000001</v>
      </c>
      <c r="PW53" s="17">
        <v>0.88251999999999997</v>
      </c>
      <c r="PX53" s="17">
        <v>18.899999999999999</v>
      </c>
      <c r="PY53" s="17">
        <v>19</v>
      </c>
      <c r="PZ53" s="17">
        <v>19.417480000000001</v>
      </c>
      <c r="QA53" s="17">
        <v>-0.51748000000000005</v>
      </c>
      <c r="QB53" s="17">
        <v>11.6</v>
      </c>
      <c r="QC53" s="17">
        <v>12</v>
      </c>
      <c r="QD53" s="17">
        <v>9</v>
      </c>
      <c r="QE53" s="17">
        <v>2.6</v>
      </c>
      <c r="QF53" s="17">
        <v>3.6</v>
      </c>
      <c r="QG53" s="17">
        <v>3.5</v>
      </c>
      <c r="QH53" s="17">
        <v>3.5</v>
      </c>
      <c r="QI53" s="17">
        <v>0.1</v>
      </c>
      <c r="QJ53" s="17">
        <v>18.5</v>
      </c>
      <c r="QK53" s="17">
        <v>19</v>
      </c>
      <c r="QL53" s="17">
        <v>17.961169999999999</v>
      </c>
      <c r="QM53" s="17">
        <v>0.53883000000000003</v>
      </c>
      <c r="QN53" s="17">
        <v>0</v>
      </c>
      <c r="QO53" s="17"/>
      <c r="QP53" s="17">
        <v>0</v>
      </c>
      <c r="QQ53" s="17">
        <v>0</v>
      </c>
      <c r="QR53" s="17">
        <v>0</v>
      </c>
      <c r="QS53" s="17"/>
      <c r="QT53" s="17">
        <v>0</v>
      </c>
      <c r="QU53" s="17">
        <v>0</v>
      </c>
      <c r="QV53" s="17">
        <v>13.3</v>
      </c>
      <c r="QW53" s="17">
        <v>16.399999999999999</v>
      </c>
      <c r="QX53" s="17">
        <v>18.747</v>
      </c>
      <c r="QY53" s="17">
        <v>-5.4470000000000001</v>
      </c>
      <c r="QZ53" s="17">
        <v>37.1</v>
      </c>
      <c r="RA53" s="17">
        <v>20.9</v>
      </c>
      <c r="RB53" s="17">
        <v>53.118000000000002</v>
      </c>
      <c r="RC53" s="17">
        <v>-16.018000000000001</v>
      </c>
      <c r="RD53" s="17">
        <v>4.5</v>
      </c>
      <c r="RE53" s="17">
        <v>5</v>
      </c>
      <c r="RF53" s="17">
        <v>4.2</v>
      </c>
      <c r="RG53" s="17">
        <v>0.3</v>
      </c>
      <c r="RH53" s="17">
        <v>1</v>
      </c>
      <c r="RI53" s="17">
        <v>1.2</v>
      </c>
      <c r="RJ53" s="17">
        <v>1.2</v>
      </c>
      <c r="RK53" s="17">
        <v>-0.2</v>
      </c>
      <c r="RL53" s="17">
        <v>2.2000000000000002</v>
      </c>
      <c r="RM53" s="17">
        <v>2.4</v>
      </c>
      <c r="RN53" s="17">
        <v>2.4</v>
      </c>
      <c r="RO53" s="17">
        <v>-0.2</v>
      </c>
      <c r="RP53" s="17">
        <v>3</v>
      </c>
      <c r="RQ53" s="17">
        <v>2.8</v>
      </c>
      <c r="RR53" s="17">
        <v>2.8</v>
      </c>
      <c r="RS53" s="17">
        <v>0.2</v>
      </c>
      <c r="RT53" s="17">
        <v>0</v>
      </c>
      <c r="RU53" s="17"/>
      <c r="RV53" s="17">
        <v>0</v>
      </c>
      <c r="RW53" s="17">
        <v>0</v>
      </c>
      <c r="RX53" s="17">
        <v>3.2</v>
      </c>
      <c r="RY53" s="17">
        <v>3.2610000000000001</v>
      </c>
      <c r="RZ53" s="17">
        <v>3.2610000000000001</v>
      </c>
      <c r="SA53" s="17">
        <v>-6.0999999999999999E-2</v>
      </c>
      <c r="SB53" s="17">
        <v>8.9</v>
      </c>
      <c r="SC53" s="17">
        <v>8.22105</v>
      </c>
      <c r="SD53" s="17">
        <v>0</v>
      </c>
      <c r="SE53" s="17">
        <v>8.9</v>
      </c>
      <c r="SF53" s="17">
        <v>1.9</v>
      </c>
      <c r="SG53" s="17">
        <v>1.9</v>
      </c>
      <c r="SH53" s="17">
        <v>1.9</v>
      </c>
      <c r="SI53" s="17">
        <v>0</v>
      </c>
      <c r="SJ53" s="17"/>
      <c r="SK53" s="17"/>
      <c r="SL53" s="17">
        <v>0.7</v>
      </c>
      <c r="SM53" s="17">
        <v>-0.7</v>
      </c>
      <c r="SN53" s="17">
        <v>9.6999999999999993</v>
      </c>
      <c r="SO53" s="17">
        <v>10.67961</v>
      </c>
      <c r="SP53" s="17">
        <v>10.67961</v>
      </c>
      <c r="SQ53" s="17">
        <v>-0.97960999999999998</v>
      </c>
      <c r="SR53" s="17">
        <v>4.5</v>
      </c>
      <c r="SS53" s="17">
        <v>4</v>
      </c>
      <c r="ST53" s="17">
        <v>5.4</v>
      </c>
      <c r="SU53" s="17">
        <v>-0.9</v>
      </c>
      <c r="SV53" s="17">
        <v>6.9</v>
      </c>
      <c r="SW53" s="17">
        <v>7</v>
      </c>
      <c r="SX53" s="17">
        <v>7</v>
      </c>
      <c r="SY53" s="17">
        <v>-0.1</v>
      </c>
      <c r="SZ53" s="17">
        <v>9</v>
      </c>
      <c r="TA53" s="17">
        <v>10</v>
      </c>
      <c r="TB53" s="17">
        <v>10.67961</v>
      </c>
      <c r="TC53" s="17">
        <v>-1.67961</v>
      </c>
      <c r="TD53" s="17">
        <v>19.600000000000001</v>
      </c>
      <c r="TE53" s="17">
        <v>20</v>
      </c>
      <c r="TF53" s="17">
        <v>19.029129999999999</v>
      </c>
      <c r="TG53" s="17">
        <v>0.57086999999999999</v>
      </c>
      <c r="TH53" s="17">
        <v>6.8</v>
      </c>
      <c r="TI53" s="17">
        <v>7.8662700000000001</v>
      </c>
      <c r="TJ53" s="17">
        <v>8.4659999999999993</v>
      </c>
      <c r="TK53" s="17">
        <v>-1.6659999999999999</v>
      </c>
      <c r="TL53" s="17">
        <v>36.1</v>
      </c>
      <c r="TM53" s="17">
        <v>30.5</v>
      </c>
      <c r="TN53" s="17">
        <v>29.01</v>
      </c>
      <c r="TO53" s="17">
        <v>7.09</v>
      </c>
      <c r="TP53" s="17">
        <v>0</v>
      </c>
      <c r="TQ53" s="17"/>
      <c r="TR53" s="17">
        <v>0</v>
      </c>
      <c r="TS53" s="17">
        <v>0</v>
      </c>
      <c r="TT53" s="17">
        <v>51.2</v>
      </c>
      <c r="TU53" s="17">
        <v>39.4</v>
      </c>
      <c r="TV53" s="17">
        <v>49.27</v>
      </c>
      <c r="TW53" s="17">
        <v>1.93</v>
      </c>
      <c r="TX53" s="17">
        <v>36.5</v>
      </c>
      <c r="TY53" s="17">
        <v>37.880000000000003</v>
      </c>
      <c r="TZ53" s="17">
        <v>63.276000000000003</v>
      </c>
      <c r="UA53" s="17">
        <v>-26.776</v>
      </c>
      <c r="UB53" s="17">
        <v>3.5</v>
      </c>
      <c r="UC53" s="17">
        <v>4.4000000000000004</v>
      </c>
      <c r="UD53" s="17">
        <v>4.4749999999999996</v>
      </c>
      <c r="UE53" s="17">
        <v>-0.97499999999999998</v>
      </c>
      <c r="UF53" s="17">
        <v>2.6</v>
      </c>
      <c r="UG53" s="17">
        <v>2.8</v>
      </c>
      <c r="UH53" s="17">
        <v>2.9849999999999999</v>
      </c>
      <c r="UI53" s="17">
        <v>-0.38500000000000001</v>
      </c>
      <c r="UJ53" s="17">
        <v>10.8</v>
      </c>
      <c r="UK53" s="17">
        <v>11</v>
      </c>
      <c r="UL53" s="17">
        <v>10.19417</v>
      </c>
      <c r="UM53" s="17">
        <v>0.60582999999999998</v>
      </c>
      <c r="UN53" s="17">
        <v>3</v>
      </c>
      <c r="UO53" s="17">
        <v>3</v>
      </c>
      <c r="UP53" s="17">
        <v>3</v>
      </c>
      <c r="UQ53" s="17">
        <v>0</v>
      </c>
      <c r="UR53" s="17">
        <v>8.1</v>
      </c>
      <c r="US53" s="17">
        <v>7.8</v>
      </c>
      <c r="UT53" s="17">
        <v>7.8</v>
      </c>
      <c r="UU53" s="17">
        <v>0.3</v>
      </c>
      <c r="UV53" s="17">
        <v>8.5</v>
      </c>
      <c r="UW53" s="17">
        <v>9</v>
      </c>
      <c r="UX53" s="17">
        <v>9</v>
      </c>
      <c r="UY53" s="17">
        <v>-0.5</v>
      </c>
      <c r="UZ53" s="17">
        <v>9.4</v>
      </c>
      <c r="VA53" s="17">
        <v>9</v>
      </c>
      <c r="VB53" s="17">
        <v>10</v>
      </c>
      <c r="VC53" s="17">
        <v>-0.6</v>
      </c>
      <c r="VD53" s="17">
        <v>9.4</v>
      </c>
      <c r="VE53" s="17">
        <v>9</v>
      </c>
      <c r="VF53" s="17">
        <v>9.9029100000000003</v>
      </c>
      <c r="VG53" s="17">
        <v>-0.50290999999999997</v>
      </c>
      <c r="VH53" s="17">
        <v>3.7</v>
      </c>
      <c r="VI53" s="17">
        <v>7.6</v>
      </c>
      <c r="VJ53" s="17">
        <v>7.2809999999999997</v>
      </c>
      <c r="VK53" s="17">
        <v>-3.581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43.9</v>
      </c>
      <c r="WC53" s="17">
        <v>50</v>
      </c>
      <c r="WD53" s="17">
        <v>65.712999999999994</v>
      </c>
      <c r="WE53" s="17">
        <v>-21.812999999999999</v>
      </c>
      <c r="WF53" s="17">
        <v>46.5</v>
      </c>
      <c r="WG53" s="17">
        <v>41</v>
      </c>
      <c r="WH53" s="17">
        <v>45.764000000000003</v>
      </c>
      <c r="WI53" s="17">
        <v>0.73599999999999999</v>
      </c>
      <c r="WJ53" s="17">
        <v>0</v>
      </c>
      <c r="WK53" s="17"/>
      <c r="WL53" s="17">
        <v>0</v>
      </c>
      <c r="WM53" s="17">
        <v>0</v>
      </c>
      <c r="WN53" s="17">
        <v>0</v>
      </c>
      <c r="WO53" s="17"/>
      <c r="WP53" s="17">
        <v>0</v>
      </c>
      <c r="WQ53" s="17">
        <v>0</v>
      </c>
      <c r="WR53" s="17">
        <v>9.8000000000000007</v>
      </c>
      <c r="WS53" s="17">
        <v>9.8000000000000007</v>
      </c>
      <c r="WT53" s="17">
        <v>9.8000000000000007</v>
      </c>
      <c r="WU53" s="17">
        <v>0</v>
      </c>
      <c r="WV53" s="17">
        <v>19.8</v>
      </c>
      <c r="WW53" s="17">
        <v>20</v>
      </c>
      <c r="WX53" s="17">
        <v>19.12621</v>
      </c>
      <c r="WY53" s="17">
        <v>0.67379</v>
      </c>
      <c r="WZ53" s="17">
        <v>8.9</v>
      </c>
      <c r="XA53" s="17">
        <v>9</v>
      </c>
      <c r="XB53" s="17">
        <v>10.7</v>
      </c>
      <c r="XC53" s="17">
        <v>-1.8</v>
      </c>
      <c r="XD53" s="17">
        <v>28.07</v>
      </c>
      <c r="XE53" s="17">
        <v>39.052630000000001</v>
      </c>
      <c r="XF53" s="17">
        <v>42</v>
      </c>
      <c r="XG53" s="17">
        <v>-13.93</v>
      </c>
      <c r="XH53" s="17">
        <v>14.77</v>
      </c>
      <c r="XI53" s="17">
        <v>13.947369999999999</v>
      </c>
      <c r="XJ53" s="17">
        <v>15</v>
      </c>
      <c r="XK53" s="17">
        <v>-0.23</v>
      </c>
      <c r="XL53" s="17"/>
      <c r="XM53" s="17"/>
      <c r="XN53" s="17"/>
      <c r="XO53" s="17">
        <v>0</v>
      </c>
      <c r="XP53" s="17"/>
      <c r="XQ53" s="17"/>
      <c r="XR53" s="17"/>
      <c r="XS53" s="17">
        <v>0</v>
      </c>
      <c r="XT53" s="17">
        <v>17.899999999999999</v>
      </c>
      <c r="XU53" s="17">
        <v>17</v>
      </c>
      <c r="XV53" s="17">
        <v>14</v>
      </c>
      <c r="XW53" s="17">
        <v>3.9</v>
      </c>
      <c r="XX53" s="17"/>
      <c r="XY53" s="17"/>
      <c r="XZ53" s="17"/>
      <c r="YA53" s="17">
        <v>0</v>
      </c>
      <c r="YB53" s="17">
        <v>7.5</v>
      </c>
      <c r="YC53" s="17">
        <v>6</v>
      </c>
      <c r="YD53" s="17">
        <v>6.57</v>
      </c>
      <c r="YE53" s="17">
        <v>0.93</v>
      </c>
    </row>
    <row r="54" spans="1:655" ht="24" customHeight="1" x14ac:dyDescent="0.25">
      <c r="A54" s="1"/>
      <c r="B54" s="16" t="s">
        <v>42</v>
      </c>
      <c r="C54" s="16" t="s">
        <v>851</v>
      </c>
      <c r="D54" s="17">
        <v>143.4</v>
      </c>
      <c r="E54" s="17">
        <v>146</v>
      </c>
      <c r="F54" s="17">
        <v>142.78380000000001</v>
      </c>
      <c r="G54" s="17">
        <v>0.61619999999999997</v>
      </c>
      <c r="H54" s="17">
        <v>646.79999999999995</v>
      </c>
      <c r="I54" s="17">
        <v>643.65809000000002</v>
      </c>
      <c r="J54" s="17">
        <v>594.17128000000002</v>
      </c>
      <c r="K54" s="17">
        <v>52.628720000000001</v>
      </c>
      <c r="L54" s="17">
        <v>213.9</v>
      </c>
      <c r="M54" s="17">
        <v>209.39341999999999</v>
      </c>
      <c r="N54" s="17">
        <v>193.29447999999999</v>
      </c>
      <c r="O54" s="17">
        <v>20.605519999999999</v>
      </c>
      <c r="P54" s="17"/>
      <c r="Q54" s="17"/>
      <c r="R54" s="17"/>
      <c r="S54" s="17">
        <v>0</v>
      </c>
      <c r="T54" s="17"/>
      <c r="U54" s="17"/>
      <c r="V54" s="17"/>
      <c r="W54" s="17">
        <v>0</v>
      </c>
      <c r="X54" s="17">
        <v>90</v>
      </c>
      <c r="Y54" s="17">
        <v>91.778639999999996</v>
      </c>
      <c r="Z54" s="17">
        <v>76.798159999999996</v>
      </c>
      <c r="AA54" s="17">
        <v>13.201840000000001</v>
      </c>
      <c r="AB54" s="17">
        <v>117.5</v>
      </c>
      <c r="AC54" s="17">
        <v>217.94378</v>
      </c>
      <c r="AD54" s="17">
        <v>177.42283</v>
      </c>
      <c r="AE54" s="17">
        <v>-59.922829999999998</v>
      </c>
      <c r="AF54" s="17"/>
      <c r="AG54" s="17"/>
      <c r="AH54" s="17"/>
      <c r="AI54" s="17">
        <v>0</v>
      </c>
      <c r="AJ54" s="17"/>
      <c r="AK54" s="17"/>
      <c r="AL54" s="17"/>
      <c r="AM54" s="17">
        <v>0</v>
      </c>
      <c r="AN54" s="17">
        <v>30.4</v>
      </c>
      <c r="AO54" s="17"/>
      <c r="AP54" s="17"/>
      <c r="AQ54" s="17">
        <v>30.4</v>
      </c>
      <c r="AR54" s="17">
        <v>206.1</v>
      </c>
      <c r="AS54" s="17">
        <v>204.72800000000001</v>
      </c>
      <c r="AT54" s="17">
        <v>204.72800000000001</v>
      </c>
      <c r="AU54" s="17">
        <v>1.3720000000000001</v>
      </c>
      <c r="AV54" s="17">
        <v>207.3</v>
      </c>
      <c r="AW54" s="17">
        <v>204.72800000000001</v>
      </c>
      <c r="AX54" s="17">
        <v>204.72800000000001</v>
      </c>
      <c r="AY54" s="17">
        <v>2.5720000000000001</v>
      </c>
      <c r="AZ54" s="17">
        <v>198</v>
      </c>
      <c r="BA54" s="17">
        <v>204.72800000000001</v>
      </c>
      <c r="BB54" s="17">
        <v>204.72800000000001</v>
      </c>
      <c r="BC54" s="17">
        <v>-6.7279999999999998</v>
      </c>
      <c r="BD54" s="17"/>
      <c r="BE54" s="17"/>
      <c r="BF54" s="17"/>
      <c r="BG54" s="17">
        <v>0</v>
      </c>
      <c r="BH54" s="17"/>
      <c r="BI54" s="17"/>
      <c r="BJ54" s="17"/>
      <c r="BK54" s="17">
        <v>0</v>
      </c>
      <c r="BL54" s="17">
        <v>520.4</v>
      </c>
      <c r="BM54" s="17">
        <v>555.48244999999997</v>
      </c>
      <c r="BN54" s="17">
        <v>450.58231999999998</v>
      </c>
      <c r="BO54" s="17">
        <v>69.817679999999996</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164.5</v>
      </c>
      <c r="CK54" s="17">
        <v>163.90777</v>
      </c>
      <c r="CL54" s="17">
        <v>163.90777</v>
      </c>
      <c r="CM54" s="17">
        <v>0.59223000000000003</v>
      </c>
      <c r="CN54" s="17">
        <v>7.2</v>
      </c>
      <c r="CO54" s="17">
        <v>6.8003799999999996</v>
      </c>
      <c r="CP54" s="17">
        <v>5.1333399999999996</v>
      </c>
      <c r="CQ54" s="17">
        <v>2.0666600000000002</v>
      </c>
      <c r="CR54" s="17">
        <v>5.3</v>
      </c>
      <c r="CS54" s="17">
        <v>3.7328199999999998</v>
      </c>
      <c r="CT54" s="17">
        <v>2.8177599999999998</v>
      </c>
      <c r="CU54" s="17">
        <v>2.48224</v>
      </c>
      <c r="CV54" s="17">
        <v>0</v>
      </c>
      <c r="CW54" s="17">
        <v>22.389009999999999</v>
      </c>
      <c r="CX54" s="17"/>
      <c r="CY54" s="17">
        <v>0</v>
      </c>
      <c r="CZ54" s="17">
        <v>6.8</v>
      </c>
      <c r="DA54" s="17">
        <v>6.8787000000000003</v>
      </c>
      <c r="DB54" s="17">
        <v>6.8787000000000003</v>
      </c>
      <c r="DC54" s="17">
        <v>-7.8700000000000006E-2</v>
      </c>
      <c r="DD54" s="17">
        <v>12.2</v>
      </c>
      <c r="DE54" s="17">
        <v>11.18956</v>
      </c>
      <c r="DF54" s="17">
        <v>14.919420000000001</v>
      </c>
      <c r="DG54" s="17">
        <v>-2.7194199999999999</v>
      </c>
      <c r="DH54" s="17">
        <v>71.2</v>
      </c>
      <c r="DI54" s="17">
        <v>60</v>
      </c>
      <c r="DJ54" s="17">
        <v>23.125450000000001</v>
      </c>
      <c r="DK54" s="17">
        <v>48.074550000000002</v>
      </c>
      <c r="DL54" s="17"/>
      <c r="DM54" s="17"/>
      <c r="DN54" s="17"/>
      <c r="DO54" s="17">
        <v>0</v>
      </c>
      <c r="DP54" s="17"/>
      <c r="DQ54" s="17"/>
      <c r="DR54" s="17"/>
      <c r="DS54" s="17">
        <v>0</v>
      </c>
      <c r="DT54" s="17"/>
      <c r="DU54" s="17"/>
      <c r="DV54" s="17"/>
      <c r="DW54" s="17">
        <v>0</v>
      </c>
      <c r="DX54" s="17"/>
      <c r="DY54" s="17"/>
      <c r="DZ54" s="17"/>
      <c r="EA54" s="17">
        <v>0</v>
      </c>
      <c r="EB54" s="17">
        <v>110.2</v>
      </c>
      <c r="EC54" s="17">
        <v>71.448189999999997</v>
      </c>
      <c r="ED54" s="17">
        <v>74.420839999999998</v>
      </c>
      <c r="EE54" s="17">
        <v>35.779159999999997</v>
      </c>
      <c r="EF54" s="17">
        <v>151.4</v>
      </c>
      <c r="EG54" s="17">
        <v>220.48074</v>
      </c>
      <c r="EH54" s="17">
        <v>183.19018</v>
      </c>
      <c r="EI54" s="17">
        <v>-31.790179999999999</v>
      </c>
      <c r="EJ54" s="17"/>
      <c r="EK54" s="17"/>
      <c r="EL54" s="17"/>
      <c r="EM54" s="17">
        <v>0</v>
      </c>
      <c r="EN54" s="17"/>
      <c r="EO54" s="17"/>
      <c r="EP54" s="17"/>
      <c r="EQ54" s="17">
        <v>0</v>
      </c>
      <c r="ER54" s="17"/>
      <c r="ES54" s="17"/>
      <c r="ET54" s="17"/>
      <c r="EU54" s="17">
        <v>0</v>
      </c>
      <c r="EV54" s="17">
        <v>6.5</v>
      </c>
      <c r="EW54" s="17">
        <v>6.39</v>
      </c>
      <c r="EX54" s="17">
        <v>6.39</v>
      </c>
      <c r="EY54" s="17">
        <v>0.11</v>
      </c>
      <c r="EZ54" s="17">
        <v>300.5</v>
      </c>
      <c r="FA54" s="17">
        <v>190.01284000000001</v>
      </c>
      <c r="FB54" s="17">
        <v>189.46921</v>
      </c>
      <c r="FC54" s="17">
        <v>111.03079</v>
      </c>
      <c r="FD54" s="17">
        <v>47</v>
      </c>
      <c r="FE54" s="17">
        <v>47.880020000000002</v>
      </c>
      <c r="FF54" s="17">
        <v>50.973100000000002</v>
      </c>
      <c r="FG54" s="17">
        <v>-3.9731000000000001</v>
      </c>
      <c r="FH54" s="17">
        <v>45</v>
      </c>
      <c r="FI54" s="17">
        <v>45</v>
      </c>
      <c r="FJ54" s="17">
        <v>97.938140000000004</v>
      </c>
      <c r="FK54" s="17">
        <v>-52.938139999999997</v>
      </c>
      <c r="FL54" s="17">
        <v>24.5</v>
      </c>
      <c r="FM54" s="17">
        <v>25.030059999999999</v>
      </c>
      <c r="FN54" s="17">
        <v>24.499369999999999</v>
      </c>
      <c r="FO54" s="17">
        <v>6.3000000000000003E-4</v>
      </c>
      <c r="FP54" s="17">
        <v>18.8</v>
      </c>
      <c r="FQ54" s="17">
        <v>19.192229999999999</v>
      </c>
      <c r="FR54" s="17">
        <v>19.192229999999999</v>
      </c>
      <c r="FS54" s="17">
        <v>-0.39223000000000002</v>
      </c>
      <c r="FT54" s="17">
        <v>19.8</v>
      </c>
      <c r="FU54" s="17">
        <v>20</v>
      </c>
      <c r="FV54" s="17">
        <v>19.223299999999998</v>
      </c>
      <c r="FW54" s="17">
        <v>0.57669999999999999</v>
      </c>
      <c r="FX54" s="17">
        <v>91</v>
      </c>
      <c r="FY54" s="17">
        <v>87.232039999999998</v>
      </c>
      <c r="FZ54" s="17">
        <v>87.232039999999998</v>
      </c>
      <c r="GA54" s="17">
        <v>3.76796</v>
      </c>
      <c r="GB54" s="17"/>
      <c r="GC54" s="17"/>
      <c r="GD54" s="17"/>
      <c r="GE54" s="17">
        <v>0</v>
      </c>
      <c r="GF54" s="17">
        <v>0</v>
      </c>
      <c r="GG54" s="17"/>
      <c r="GH54" s="17">
        <v>184.72028</v>
      </c>
      <c r="GI54" s="17">
        <v>-184.72028</v>
      </c>
      <c r="GJ54" s="17">
        <v>0</v>
      </c>
      <c r="GK54" s="17"/>
      <c r="GL54" s="17">
        <v>92.360140000000001</v>
      </c>
      <c r="GM54" s="17">
        <v>-92.360140000000001</v>
      </c>
      <c r="GN54" s="17">
        <v>103.2</v>
      </c>
      <c r="GO54" s="17">
        <v>102.47354</v>
      </c>
      <c r="GP54" s="17">
        <v>94.133899999999997</v>
      </c>
      <c r="GQ54" s="17">
        <v>9.0661000000000005</v>
      </c>
      <c r="GR54" s="17">
        <v>8.1</v>
      </c>
      <c r="GS54" s="17">
        <v>8.2552000000000003</v>
      </c>
      <c r="GT54" s="17">
        <v>5.1650400000000003</v>
      </c>
      <c r="GU54" s="17">
        <v>2.9349599999999998</v>
      </c>
      <c r="GV54" s="17">
        <v>1.8</v>
      </c>
      <c r="GW54" s="17">
        <v>2.0343399999999998</v>
      </c>
      <c r="GX54" s="17">
        <v>5.4186100000000001</v>
      </c>
      <c r="GY54" s="17">
        <v>-3.6186099999999999</v>
      </c>
      <c r="GZ54" s="17">
        <v>18.100000000000001</v>
      </c>
      <c r="HA54" s="17">
        <v>18</v>
      </c>
      <c r="HB54" s="17">
        <v>34.47804</v>
      </c>
      <c r="HC54" s="17">
        <v>-16.378039999999999</v>
      </c>
      <c r="HD54" s="17">
        <v>43.6</v>
      </c>
      <c r="HE54" s="17">
        <v>44.060189999999999</v>
      </c>
      <c r="HF54" s="17">
        <v>44.060189999999999</v>
      </c>
      <c r="HG54" s="17">
        <v>-0.46018999999999999</v>
      </c>
      <c r="HH54" s="17">
        <v>3.8</v>
      </c>
      <c r="HI54" s="17"/>
      <c r="HJ54" s="17">
        <v>1.5019400000000001</v>
      </c>
      <c r="HK54" s="17">
        <v>2.29806</v>
      </c>
      <c r="HL54" s="17">
        <v>16.5</v>
      </c>
      <c r="HM54" s="17">
        <v>14.997669999999999</v>
      </c>
      <c r="HN54" s="17">
        <v>14.997669999999999</v>
      </c>
      <c r="HO54" s="17">
        <v>1.5023299999999999</v>
      </c>
      <c r="HP54" s="17">
        <v>91.1</v>
      </c>
      <c r="HQ54" s="17">
        <v>101.39921</v>
      </c>
      <c r="HR54" s="17">
        <v>140</v>
      </c>
      <c r="HS54" s="17">
        <v>-48.9</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80.5</v>
      </c>
      <c r="JE54" s="17">
        <v>83.076080000000005</v>
      </c>
      <c r="JF54" s="17">
        <v>82.174959999999999</v>
      </c>
      <c r="JG54" s="17">
        <v>-1.67496</v>
      </c>
      <c r="JH54" s="17">
        <v>177.3</v>
      </c>
      <c r="JI54" s="17">
        <v>178.52956</v>
      </c>
      <c r="JJ54" s="17">
        <v>178.52956</v>
      </c>
      <c r="JK54" s="17">
        <v>-1.22956</v>
      </c>
      <c r="JL54" s="17">
        <v>175.1</v>
      </c>
      <c r="JM54" s="17">
        <v>178.52956</v>
      </c>
      <c r="JN54" s="17">
        <v>178.52956</v>
      </c>
      <c r="JO54" s="17">
        <v>-3.4295599999999999</v>
      </c>
      <c r="JP54" s="17">
        <v>200</v>
      </c>
      <c r="JQ54" s="17">
        <v>178.52956</v>
      </c>
      <c r="JR54" s="17">
        <v>178.52956</v>
      </c>
      <c r="JS54" s="17">
        <v>21.47044</v>
      </c>
      <c r="JT54" s="17">
        <v>274.89999999999998</v>
      </c>
      <c r="JU54" s="17">
        <v>267.79433</v>
      </c>
      <c r="JV54" s="17">
        <v>267.79433</v>
      </c>
      <c r="JW54" s="17">
        <v>7.1056699999999999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3.9</v>
      </c>
      <c r="LE54" s="17">
        <v>3.7524000000000002</v>
      </c>
      <c r="LF54" s="17">
        <v>3.7524000000000002</v>
      </c>
      <c r="LG54" s="17">
        <v>0.14760000000000001</v>
      </c>
      <c r="LH54" s="17">
        <v>43.6</v>
      </c>
      <c r="LI54" s="17">
        <v>41.237110000000001</v>
      </c>
      <c r="LJ54" s="17">
        <v>41.237110000000001</v>
      </c>
      <c r="LK54" s="17">
        <v>2.3628900000000002</v>
      </c>
      <c r="LL54" s="17">
        <v>107.9</v>
      </c>
      <c r="LM54" s="17">
        <v>103.8048</v>
      </c>
      <c r="LN54" s="17">
        <v>108.13</v>
      </c>
      <c r="LO54" s="17">
        <v>-0.23</v>
      </c>
      <c r="LP54" s="17">
        <v>66</v>
      </c>
      <c r="LQ54" s="17">
        <v>65.059539999999998</v>
      </c>
      <c r="LR54" s="17">
        <v>67.133979999999994</v>
      </c>
      <c r="LS54" s="17">
        <v>-1.13398</v>
      </c>
      <c r="LT54" s="17">
        <v>73.599999999999994</v>
      </c>
      <c r="LU54" s="17">
        <v>72.37388</v>
      </c>
      <c r="LV54" s="17">
        <v>78.567999999999998</v>
      </c>
      <c r="LW54" s="17">
        <v>-4.968</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146.19999999999999</v>
      </c>
      <c r="MO54" s="17">
        <v>149.77393000000001</v>
      </c>
      <c r="MP54" s="17">
        <v>149.77393000000001</v>
      </c>
      <c r="MQ54" s="17">
        <v>-3.5739299999999998</v>
      </c>
      <c r="MR54" s="17">
        <v>146.80000000000001</v>
      </c>
      <c r="MS54" s="17">
        <v>149.77393000000001</v>
      </c>
      <c r="MT54" s="17">
        <v>149.77393000000001</v>
      </c>
      <c r="MU54" s="17">
        <v>-2.9739300000000002</v>
      </c>
      <c r="MV54" s="17">
        <v>149.5</v>
      </c>
      <c r="MW54" s="17">
        <v>149.77393000000001</v>
      </c>
      <c r="MX54" s="17">
        <v>149.77393000000001</v>
      </c>
      <c r="MY54" s="17">
        <v>-0.27393000000000001</v>
      </c>
      <c r="MZ54" s="17">
        <v>103.3</v>
      </c>
      <c r="NA54" s="17">
        <v>122.84515</v>
      </c>
      <c r="NB54" s="17"/>
      <c r="NC54" s="17">
        <v>103.3</v>
      </c>
      <c r="ND54" s="17"/>
      <c r="NE54" s="17"/>
      <c r="NF54" s="17"/>
      <c r="NG54" s="17">
        <v>0</v>
      </c>
      <c r="NH54" s="17"/>
      <c r="NI54" s="17"/>
      <c r="NJ54" s="17"/>
      <c r="NK54" s="17">
        <v>0</v>
      </c>
      <c r="NL54" s="17"/>
      <c r="NM54" s="17"/>
      <c r="NN54" s="17"/>
      <c r="NO54" s="17">
        <v>0</v>
      </c>
      <c r="NP54" s="17"/>
      <c r="NQ54" s="17"/>
      <c r="NR54" s="17"/>
      <c r="NS54" s="17">
        <v>0</v>
      </c>
      <c r="NT54" s="17">
        <v>140.1</v>
      </c>
      <c r="NU54" s="17">
        <v>145.06666999999999</v>
      </c>
      <c r="NV54" s="17">
        <v>192.4</v>
      </c>
      <c r="NW54" s="17">
        <v>-52.3</v>
      </c>
      <c r="NX54" s="17">
        <v>79</v>
      </c>
      <c r="NY54" s="17">
        <v>72.533330000000007</v>
      </c>
      <c r="NZ54" s="17">
        <v>96.2</v>
      </c>
      <c r="OA54" s="17">
        <v>-17.2</v>
      </c>
      <c r="OB54" s="17">
        <v>0</v>
      </c>
      <c r="OC54" s="17"/>
      <c r="OD54" s="17">
        <v>0</v>
      </c>
      <c r="OE54" s="17">
        <v>0</v>
      </c>
      <c r="OF54" s="17">
        <v>15.9</v>
      </c>
      <c r="OG54" s="17">
        <v>17.399999999999999</v>
      </c>
      <c r="OH54" s="17">
        <v>82.385999999999996</v>
      </c>
      <c r="OI54" s="17">
        <v>-66.486000000000004</v>
      </c>
      <c r="OJ54" s="17">
        <v>0</v>
      </c>
      <c r="OK54" s="17"/>
      <c r="OL54" s="17">
        <v>0</v>
      </c>
      <c r="OM54" s="17">
        <v>0</v>
      </c>
      <c r="ON54" s="17">
        <v>8.1999999999999993</v>
      </c>
      <c r="OO54" s="17">
        <v>11.8</v>
      </c>
      <c r="OP54" s="17">
        <v>11.654999999999999</v>
      </c>
      <c r="OQ54" s="17">
        <v>-3.4550000000000001</v>
      </c>
      <c r="OR54" s="17">
        <v>0</v>
      </c>
      <c r="OS54" s="17"/>
      <c r="OT54" s="17">
        <v>0</v>
      </c>
      <c r="OU54" s="17">
        <v>0</v>
      </c>
      <c r="OV54" s="17">
        <v>15.6</v>
      </c>
      <c r="OW54" s="17">
        <v>16</v>
      </c>
      <c r="OX54" s="17">
        <v>13.98058</v>
      </c>
      <c r="OY54" s="17">
        <v>1.6194200000000001</v>
      </c>
      <c r="OZ54" s="17">
        <v>9.9</v>
      </c>
      <c r="PA54" s="17">
        <v>9.9830000000000005</v>
      </c>
      <c r="PB54" s="17">
        <v>9</v>
      </c>
      <c r="PC54" s="17">
        <v>0.9</v>
      </c>
      <c r="PD54" s="17">
        <v>5.5</v>
      </c>
      <c r="PE54" s="17">
        <v>5.67</v>
      </c>
      <c r="PF54" s="17">
        <v>5.67</v>
      </c>
      <c r="PG54" s="17">
        <v>-0.17</v>
      </c>
      <c r="PH54" s="17">
        <v>0.6</v>
      </c>
      <c r="PI54" s="17">
        <v>1.23</v>
      </c>
      <c r="PJ54" s="17">
        <v>1.23</v>
      </c>
      <c r="PK54" s="17">
        <v>-0.63</v>
      </c>
      <c r="PL54" s="17"/>
      <c r="PM54" s="17"/>
      <c r="PN54" s="17">
        <v>1.5</v>
      </c>
      <c r="PO54" s="17">
        <v>-1.5</v>
      </c>
      <c r="PP54" s="17">
        <v>4.2</v>
      </c>
      <c r="PQ54" s="17">
        <v>3.85</v>
      </c>
      <c r="PR54" s="17">
        <v>3.85</v>
      </c>
      <c r="PS54" s="17">
        <v>0.35</v>
      </c>
      <c r="PT54" s="17">
        <v>20.3</v>
      </c>
      <c r="PU54" s="17">
        <v>20</v>
      </c>
      <c r="PV54" s="17">
        <v>19.417480000000001</v>
      </c>
      <c r="PW54" s="17">
        <v>0.88251999999999997</v>
      </c>
      <c r="PX54" s="17">
        <v>19</v>
      </c>
      <c r="PY54" s="17">
        <v>19</v>
      </c>
      <c r="PZ54" s="17">
        <v>19.417480000000001</v>
      </c>
      <c r="QA54" s="17">
        <v>-0.41748000000000002</v>
      </c>
      <c r="QB54" s="17">
        <v>11.6</v>
      </c>
      <c r="QC54" s="17">
        <v>12</v>
      </c>
      <c r="QD54" s="17">
        <v>9</v>
      </c>
      <c r="QE54" s="17">
        <v>2.6</v>
      </c>
      <c r="QF54" s="17">
        <v>3.6</v>
      </c>
      <c r="QG54" s="17">
        <v>3.5</v>
      </c>
      <c r="QH54" s="17">
        <v>3.5</v>
      </c>
      <c r="QI54" s="17">
        <v>0.1</v>
      </c>
      <c r="QJ54" s="17">
        <v>18.5</v>
      </c>
      <c r="QK54" s="17">
        <v>19</v>
      </c>
      <c r="QL54" s="17">
        <v>17.961169999999999</v>
      </c>
      <c r="QM54" s="17">
        <v>0.53883000000000003</v>
      </c>
      <c r="QN54" s="17">
        <v>0</v>
      </c>
      <c r="QO54" s="17"/>
      <c r="QP54" s="17">
        <v>0</v>
      </c>
      <c r="QQ54" s="17">
        <v>0</v>
      </c>
      <c r="QR54" s="17">
        <v>0</v>
      </c>
      <c r="QS54" s="17"/>
      <c r="QT54" s="17">
        <v>0</v>
      </c>
      <c r="QU54" s="17">
        <v>0</v>
      </c>
      <c r="QV54" s="17">
        <v>12.9</v>
      </c>
      <c r="QW54" s="17">
        <v>15.6</v>
      </c>
      <c r="QX54" s="17">
        <v>18.754999999999999</v>
      </c>
      <c r="QY54" s="17">
        <v>-5.8550000000000004</v>
      </c>
      <c r="QZ54" s="17">
        <v>35.200000000000003</v>
      </c>
      <c r="RA54" s="17">
        <v>19.7</v>
      </c>
      <c r="RB54" s="17">
        <v>52.600999999999999</v>
      </c>
      <c r="RC54" s="17">
        <v>-17.401</v>
      </c>
      <c r="RD54" s="17">
        <v>4.5</v>
      </c>
      <c r="RE54" s="17">
        <v>5</v>
      </c>
      <c r="RF54" s="17">
        <v>4.2</v>
      </c>
      <c r="RG54" s="17">
        <v>0.3</v>
      </c>
      <c r="RH54" s="17">
        <v>1</v>
      </c>
      <c r="RI54" s="17">
        <v>1.2</v>
      </c>
      <c r="RJ54" s="17">
        <v>1.2</v>
      </c>
      <c r="RK54" s="17">
        <v>-0.2</v>
      </c>
      <c r="RL54" s="17">
        <v>2.2000000000000002</v>
      </c>
      <c r="RM54" s="17">
        <v>2.4</v>
      </c>
      <c r="RN54" s="17">
        <v>2.4</v>
      </c>
      <c r="RO54" s="17">
        <v>-0.2</v>
      </c>
      <c r="RP54" s="17">
        <v>3</v>
      </c>
      <c r="RQ54" s="17">
        <v>2.8</v>
      </c>
      <c r="RR54" s="17">
        <v>2.8</v>
      </c>
      <c r="RS54" s="17">
        <v>0.2</v>
      </c>
      <c r="RT54" s="17">
        <v>0</v>
      </c>
      <c r="RU54" s="17"/>
      <c r="RV54" s="17">
        <v>0</v>
      </c>
      <c r="RW54" s="17">
        <v>0</v>
      </c>
      <c r="RX54" s="17">
        <v>3.2</v>
      </c>
      <c r="RY54" s="17">
        <v>3.2610000000000001</v>
      </c>
      <c r="RZ54" s="17">
        <v>3.2610000000000001</v>
      </c>
      <c r="SA54" s="17">
        <v>-6.0999999999999999E-2</v>
      </c>
      <c r="SB54" s="17">
        <v>8.9</v>
      </c>
      <c r="SC54" s="17">
        <v>8.22105</v>
      </c>
      <c r="SD54" s="17">
        <v>0</v>
      </c>
      <c r="SE54" s="17">
        <v>8.9</v>
      </c>
      <c r="SF54" s="17">
        <v>1.9</v>
      </c>
      <c r="SG54" s="17">
        <v>1.9</v>
      </c>
      <c r="SH54" s="17">
        <v>1.9</v>
      </c>
      <c r="SI54" s="17">
        <v>0</v>
      </c>
      <c r="SJ54" s="17"/>
      <c r="SK54" s="17"/>
      <c r="SL54" s="17">
        <v>0.7</v>
      </c>
      <c r="SM54" s="17">
        <v>-0.7</v>
      </c>
      <c r="SN54" s="17">
        <v>10</v>
      </c>
      <c r="SO54" s="17">
        <v>10.67961</v>
      </c>
      <c r="SP54" s="17">
        <v>10.67961</v>
      </c>
      <c r="SQ54" s="17">
        <v>-0.67961000000000005</v>
      </c>
      <c r="SR54" s="17">
        <v>4.5999999999999996</v>
      </c>
      <c r="SS54" s="17">
        <v>4</v>
      </c>
      <c r="ST54" s="17">
        <v>5.4</v>
      </c>
      <c r="SU54" s="17">
        <v>-0.8</v>
      </c>
      <c r="SV54" s="17">
        <v>6.9</v>
      </c>
      <c r="SW54" s="17">
        <v>7</v>
      </c>
      <c r="SX54" s="17">
        <v>7</v>
      </c>
      <c r="SY54" s="17">
        <v>-0.1</v>
      </c>
      <c r="SZ54" s="17">
        <v>9</v>
      </c>
      <c r="TA54" s="17">
        <v>10</v>
      </c>
      <c r="TB54" s="17">
        <v>10.67961</v>
      </c>
      <c r="TC54" s="17">
        <v>-1.67961</v>
      </c>
      <c r="TD54" s="17">
        <v>19.600000000000001</v>
      </c>
      <c r="TE54" s="17">
        <v>20</v>
      </c>
      <c r="TF54" s="17">
        <v>19.029129999999999</v>
      </c>
      <c r="TG54" s="17">
        <v>0.57086999999999999</v>
      </c>
      <c r="TH54" s="17">
        <v>6.6</v>
      </c>
      <c r="TI54" s="17">
        <v>7.6341599999999996</v>
      </c>
      <c r="TJ54" s="17">
        <v>8.2710000000000008</v>
      </c>
      <c r="TK54" s="17">
        <v>-1.671</v>
      </c>
      <c r="TL54" s="17">
        <v>32.200000000000003</v>
      </c>
      <c r="TM54" s="17">
        <v>28.9</v>
      </c>
      <c r="TN54" s="17">
        <v>27.812000000000001</v>
      </c>
      <c r="TO54" s="17">
        <v>4.3879999999999999</v>
      </c>
      <c r="TP54" s="17">
        <v>0</v>
      </c>
      <c r="TQ54" s="17"/>
      <c r="TR54" s="17">
        <v>0</v>
      </c>
      <c r="TS54" s="17">
        <v>0</v>
      </c>
      <c r="TT54" s="17">
        <v>52.5</v>
      </c>
      <c r="TU54" s="17">
        <v>36.299999999999997</v>
      </c>
      <c r="TV54" s="17">
        <v>49.286999999999999</v>
      </c>
      <c r="TW54" s="17">
        <v>3.2130000000000001</v>
      </c>
      <c r="TX54" s="17">
        <v>36.200000000000003</v>
      </c>
      <c r="TY54" s="17">
        <v>35.07</v>
      </c>
      <c r="TZ54" s="17">
        <v>63.036000000000001</v>
      </c>
      <c r="UA54" s="17">
        <v>-26.835999999999999</v>
      </c>
      <c r="UB54" s="17">
        <v>4.0999999999999996</v>
      </c>
      <c r="UC54" s="17">
        <v>3.4</v>
      </c>
      <c r="UD54" s="17">
        <v>4.452</v>
      </c>
      <c r="UE54" s="17">
        <v>-0.35199999999999998</v>
      </c>
      <c r="UF54" s="17">
        <v>3.7</v>
      </c>
      <c r="UG54" s="17">
        <v>2.5</v>
      </c>
      <c r="UH54" s="17">
        <v>3.1890000000000001</v>
      </c>
      <c r="UI54" s="17">
        <v>0.51100000000000001</v>
      </c>
      <c r="UJ54" s="17">
        <v>10.8</v>
      </c>
      <c r="UK54" s="17">
        <v>11</v>
      </c>
      <c r="UL54" s="17">
        <v>10.19417</v>
      </c>
      <c r="UM54" s="17">
        <v>0.60582999999999998</v>
      </c>
      <c r="UN54" s="17">
        <v>3</v>
      </c>
      <c r="UO54" s="17">
        <v>3</v>
      </c>
      <c r="UP54" s="17">
        <v>3</v>
      </c>
      <c r="UQ54" s="17">
        <v>0</v>
      </c>
      <c r="UR54" s="17">
        <v>8.4</v>
      </c>
      <c r="US54" s="17">
        <v>7.8</v>
      </c>
      <c r="UT54" s="17">
        <v>7.8</v>
      </c>
      <c r="UU54" s="17">
        <v>0.6</v>
      </c>
      <c r="UV54" s="17">
        <v>8.5</v>
      </c>
      <c r="UW54" s="17">
        <v>9</v>
      </c>
      <c r="UX54" s="17">
        <v>9</v>
      </c>
      <c r="UY54" s="17">
        <v>-0.5</v>
      </c>
      <c r="UZ54" s="17">
        <v>9.4</v>
      </c>
      <c r="VA54" s="17">
        <v>9</v>
      </c>
      <c r="VB54" s="17">
        <v>10</v>
      </c>
      <c r="VC54" s="17">
        <v>-0.6</v>
      </c>
      <c r="VD54" s="17">
        <v>9.4</v>
      </c>
      <c r="VE54" s="17">
        <v>9</v>
      </c>
      <c r="VF54" s="17">
        <v>9.9029100000000003</v>
      </c>
      <c r="VG54" s="17">
        <v>-0.50290999999999997</v>
      </c>
      <c r="VH54" s="17">
        <v>5.2</v>
      </c>
      <c r="VI54" s="17">
        <v>7.6</v>
      </c>
      <c r="VJ54" s="17">
        <v>7.3550000000000004</v>
      </c>
      <c r="VK54" s="17">
        <v>-2.1549999999999998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23.4</v>
      </c>
      <c r="WC54" s="17">
        <v>41</v>
      </c>
      <c r="WD54" s="17">
        <v>62.067999999999998</v>
      </c>
      <c r="WE54" s="17">
        <v>-38.667999999999999</v>
      </c>
      <c r="WF54" s="17">
        <v>23.3</v>
      </c>
      <c r="WG54" s="17">
        <v>34</v>
      </c>
      <c r="WH54" s="17">
        <v>45.286000000000001</v>
      </c>
      <c r="WI54" s="17">
        <v>-21.986000000000001</v>
      </c>
      <c r="WJ54" s="17">
        <v>0</v>
      </c>
      <c r="WK54" s="17"/>
      <c r="WL54" s="17">
        <v>0</v>
      </c>
      <c r="WM54" s="17">
        <v>0</v>
      </c>
      <c r="WN54" s="17">
        <v>0</v>
      </c>
      <c r="WO54" s="17"/>
      <c r="WP54" s="17">
        <v>0</v>
      </c>
      <c r="WQ54" s="17">
        <v>0</v>
      </c>
      <c r="WR54" s="17">
        <v>9.9</v>
      </c>
      <c r="WS54" s="17">
        <v>9.8000000000000007</v>
      </c>
      <c r="WT54" s="17">
        <v>9.8000000000000007</v>
      </c>
      <c r="WU54" s="17">
        <v>0.1</v>
      </c>
      <c r="WV54" s="17">
        <v>19.7</v>
      </c>
      <c r="WW54" s="17">
        <v>20</v>
      </c>
      <c r="WX54" s="17">
        <v>19.12621</v>
      </c>
      <c r="WY54" s="17">
        <v>0.57379000000000002</v>
      </c>
      <c r="WZ54" s="17">
        <v>9.1999999999999993</v>
      </c>
      <c r="XA54" s="17">
        <v>9</v>
      </c>
      <c r="XB54" s="17">
        <v>10.7</v>
      </c>
      <c r="XC54" s="17">
        <v>-1.5</v>
      </c>
      <c r="XD54" s="17">
        <v>28.16</v>
      </c>
      <c r="XE54" s="17">
        <v>39.052630000000001</v>
      </c>
      <c r="XF54" s="17">
        <v>42</v>
      </c>
      <c r="XG54" s="17">
        <v>-13.84</v>
      </c>
      <c r="XH54" s="17">
        <v>15.1</v>
      </c>
      <c r="XI54" s="17">
        <v>13.947369999999999</v>
      </c>
      <c r="XJ54" s="17">
        <v>15</v>
      </c>
      <c r="XK54" s="17">
        <v>0.1</v>
      </c>
      <c r="XL54" s="17"/>
      <c r="XM54" s="17"/>
      <c r="XN54" s="17"/>
      <c r="XO54" s="17">
        <v>0</v>
      </c>
      <c r="XP54" s="17"/>
      <c r="XQ54" s="17"/>
      <c r="XR54" s="17"/>
      <c r="XS54" s="17">
        <v>0</v>
      </c>
      <c r="XT54" s="17">
        <v>17.3</v>
      </c>
      <c r="XU54" s="17">
        <v>17</v>
      </c>
      <c r="XV54" s="17">
        <v>14</v>
      </c>
      <c r="XW54" s="17">
        <v>3.3</v>
      </c>
      <c r="XX54" s="17"/>
      <c r="XY54" s="17"/>
      <c r="XZ54" s="17"/>
      <c r="YA54" s="17">
        <v>0</v>
      </c>
      <c r="YB54" s="17">
        <v>7</v>
      </c>
      <c r="YC54" s="17">
        <v>6</v>
      </c>
      <c r="YD54" s="17">
        <v>6.57</v>
      </c>
      <c r="YE54" s="17">
        <v>0.43</v>
      </c>
    </row>
    <row r="55" spans="1:655" ht="24" customHeight="1" x14ac:dyDescent="0.25">
      <c r="A55" s="1"/>
      <c r="B55" s="16" t="s">
        <v>42</v>
      </c>
      <c r="C55" s="16" t="s">
        <v>852</v>
      </c>
      <c r="D55" s="17">
        <v>139.19999999999999</v>
      </c>
      <c r="E55" s="17">
        <v>146</v>
      </c>
      <c r="F55" s="17">
        <v>141.16346999999999</v>
      </c>
      <c r="G55" s="17">
        <v>-1.96347</v>
      </c>
      <c r="H55" s="17">
        <v>647.20000000000005</v>
      </c>
      <c r="I55" s="17">
        <v>643.65809000000002</v>
      </c>
      <c r="J55" s="17">
        <v>594.17128000000002</v>
      </c>
      <c r="K55" s="17">
        <v>53.02872</v>
      </c>
      <c r="L55" s="17">
        <v>213.5</v>
      </c>
      <c r="M55" s="17">
        <v>209.39341999999999</v>
      </c>
      <c r="N55" s="17">
        <v>193.29447999999999</v>
      </c>
      <c r="O55" s="17">
        <v>20.20552</v>
      </c>
      <c r="P55" s="17"/>
      <c r="Q55" s="17"/>
      <c r="R55" s="17"/>
      <c r="S55" s="17">
        <v>0</v>
      </c>
      <c r="T55" s="17"/>
      <c r="U55" s="17"/>
      <c r="V55" s="17"/>
      <c r="W55" s="17">
        <v>0</v>
      </c>
      <c r="X55" s="17">
        <v>89.7</v>
      </c>
      <c r="Y55" s="17">
        <v>91.778639999999996</v>
      </c>
      <c r="Z55" s="17">
        <v>76.798159999999996</v>
      </c>
      <c r="AA55" s="17">
        <v>12.90184</v>
      </c>
      <c r="AB55" s="17">
        <v>117.7</v>
      </c>
      <c r="AC55" s="17">
        <v>217.94378</v>
      </c>
      <c r="AD55" s="17">
        <v>166.98653999999999</v>
      </c>
      <c r="AE55" s="17">
        <v>-49.286540000000002</v>
      </c>
      <c r="AF55" s="17"/>
      <c r="AG55" s="17"/>
      <c r="AH55" s="17"/>
      <c r="AI55" s="17">
        <v>0</v>
      </c>
      <c r="AJ55" s="17"/>
      <c r="AK55" s="17"/>
      <c r="AL55" s="17"/>
      <c r="AM55" s="17">
        <v>0</v>
      </c>
      <c r="AN55" s="17">
        <v>69.599999999999994</v>
      </c>
      <c r="AO55" s="17"/>
      <c r="AP55" s="17"/>
      <c r="AQ55" s="17">
        <v>69.599999999999994</v>
      </c>
      <c r="AR55" s="17">
        <v>149.6</v>
      </c>
      <c r="AS55" s="17">
        <v>204.72800000000001</v>
      </c>
      <c r="AT55" s="17">
        <v>204.72800000000001</v>
      </c>
      <c r="AU55" s="17">
        <v>-55.128</v>
      </c>
      <c r="AV55" s="17">
        <v>149.5</v>
      </c>
      <c r="AW55" s="17">
        <v>204.72800000000001</v>
      </c>
      <c r="AX55" s="17">
        <v>204.72800000000001</v>
      </c>
      <c r="AY55" s="17">
        <v>-55.228000000000002</v>
      </c>
      <c r="AZ55" s="17">
        <v>157.6</v>
      </c>
      <c r="BA55" s="17">
        <v>204.72800000000001</v>
      </c>
      <c r="BB55" s="17">
        <v>204.72800000000001</v>
      </c>
      <c r="BC55" s="17">
        <v>-47.128</v>
      </c>
      <c r="BD55" s="17"/>
      <c r="BE55" s="17"/>
      <c r="BF55" s="17"/>
      <c r="BG55" s="17">
        <v>0</v>
      </c>
      <c r="BH55" s="17"/>
      <c r="BI55" s="17"/>
      <c r="BJ55" s="17"/>
      <c r="BK55" s="17">
        <v>0</v>
      </c>
      <c r="BL55" s="17">
        <v>557</v>
      </c>
      <c r="BM55" s="17">
        <v>555.48244999999997</v>
      </c>
      <c r="BN55" s="17">
        <v>443.74579</v>
      </c>
      <c r="BO55" s="17">
        <v>113.25421</v>
      </c>
      <c r="BP55" s="17">
        <v>4.7</v>
      </c>
      <c r="BQ55" s="17">
        <v>4.4318400000000002</v>
      </c>
      <c r="BR55" s="17">
        <v>4.4318400000000002</v>
      </c>
      <c r="BS55" s="17">
        <v>0.26816000000000001</v>
      </c>
      <c r="BT55" s="17"/>
      <c r="BU55" s="17"/>
      <c r="BV55" s="17"/>
      <c r="BW55" s="17">
        <v>0</v>
      </c>
      <c r="BX55" s="17"/>
      <c r="BY55" s="17"/>
      <c r="BZ55" s="17"/>
      <c r="CA55" s="17">
        <v>0</v>
      </c>
      <c r="CB55" s="17"/>
      <c r="CC55" s="17"/>
      <c r="CD55" s="17"/>
      <c r="CE55" s="17">
        <v>0</v>
      </c>
      <c r="CF55" s="17"/>
      <c r="CG55" s="17"/>
      <c r="CH55" s="17"/>
      <c r="CI55" s="17">
        <v>0</v>
      </c>
      <c r="CJ55" s="17">
        <v>162.4</v>
      </c>
      <c r="CK55" s="17">
        <v>163.90777</v>
      </c>
      <c r="CL55" s="17">
        <v>163.90777</v>
      </c>
      <c r="CM55" s="17">
        <v>-1.5077700000000001</v>
      </c>
      <c r="CN55" s="17">
        <v>7.2</v>
      </c>
      <c r="CO55" s="17">
        <v>6.8003799999999996</v>
      </c>
      <c r="CP55" s="17">
        <v>5.1333399999999996</v>
      </c>
      <c r="CQ55" s="17">
        <v>2.0666600000000002</v>
      </c>
      <c r="CR55" s="17">
        <v>5.3</v>
      </c>
      <c r="CS55" s="17">
        <v>3.7328199999999998</v>
      </c>
      <c r="CT55" s="17">
        <v>2.8177599999999998</v>
      </c>
      <c r="CU55" s="17">
        <v>2.48224</v>
      </c>
      <c r="CV55" s="17">
        <v>0</v>
      </c>
      <c r="CW55" s="17">
        <v>22.389009999999999</v>
      </c>
      <c r="CX55" s="17"/>
      <c r="CY55" s="17">
        <v>0</v>
      </c>
      <c r="CZ55" s="17">
        <v>6.9</v>
      </c>
      <c r="DA55" s="17">
        <v>6.8787000000000003</v>
      </c>
      <c r="DB55" s="17">
        <v>6.8787000000000003</v>
      </c>
      <c r="DC55" s="17">
        <v>2.1299999999999999E-2</v>
      </c>
      <c r="DD55" s="17">
        <v>11</v>
      </c>
      <c r="DE55" s="17">
        <v>11.18956</v>
      </c>
      <c r="DF55" s="17">
        <v>14.919420000000001</v>
      </c>
      <c r="DG55" s="17">
        <v>-3.9194200000000001</v>
      </c>
      <c r="DH55" s="17">
        <v>70.400000000000006</v>
      </c>
      <c r="DI55" s="17">
        <v>60</v>
      </c>
      <c r="DJ55" s="17">
        <v>20.07263</v>
      </c>
      <c r="DK55" s="17">
        <v>50.327370000000002</v>
      </c>
      <c r="DL55" s="17"/>
      <c r="DM55" s="17"/>
      <c r="DN55" s="17"/>
      <c r="DO55" s="17">
        <v>0</v>
      </c>
      <c r="DP55" s="17"/>
      <c r="DQ55" s="17"/>
      <c r="DR55" s="17"/>
      <c r="DS55" s="17">
        <v>0</v>
      </c>
      <c r="DT55" s="17"/>
      <c r="DU55" s="17"/>
      <c r="DV55" s="17"/>
      <c r="DW55" s="17">
        <v>0</v>
      </c>
      <c r="DX55" s="17"/>
      <c r="DY55" s="17"/>
      <c r="DZ55" s="17"/>
      <c r="EA55" s="17">
        <v>0</v>
      </c>
      <c r="EB55" s="17">
        <v>109.9</v>
      </c>
      <c r="EC55" s="17">
        <v>59.204180000000001</v>
      </c>
      <c r="ED55" s="17">
        <v>73.273110000000003</v>
      </c>
      <c r="EE55" s="17">
        <v>36.626890000000003</v>
      </c>
      <c r="EF55" s="17">
        <v>133.80000000000001</v>
      </c>
      <c r="EG55" s="17">
        <v>220.48074</v>
      </c>
      <c r="EH55" s="17">
        <v>128.23105000000001</v>
      </c>
      <c r="EI55" s="17">
        <v>5.5689500000000001</v>
      </c>
      <c r="EJ55" s="17"/>
      <c r="EK55" s="17"/>
      <c r="EL55" s="17"/>
      <c r="EM55" s="17">
        <v>0</v>
      </c>
      <c r="EN55" s="17"/>
      <c r="EO55" s="17"/>
      <c r="EP55" s="17"/>
      <c r="EQ55" s="17">
        <v>0</v>
      </c>
      <c r="ER55" s="17"/>
      <c r="ES55" s="17"/>
      <c r="ET55" s="17"/>
      <c r="EU55" s="17">
        <v>0</v>
      </c>
      <c r="EV55" s="17">
        <v>6.5</v>
      </c>
      <c r="EW55" s="17">
        <v>6.39</v>
      </c>
      <c r="EX55" s="17">
        <v>6.39</v>
      </c>
      <c r="EY55" s="17">
        <v>0.11</v>
      </c>
      <c r="EZ55" s="17">
        <v>366.8</v>
      </c>
      <c r="FA55" s="17">
        <v>145.75757999999999</v>
      </c>
      <c r="FB55" s="17">
        <v>186.36018999999999</v>
      </c>
      <c r="FC55" s="17">
        <v>180.43980999999999</v>
      </c>
      <c r="FD55" s="17">
        <v>47</v>
      </c>
      <c r="FE55" s="17">
        <v>47.880020000000002</v>
      </c>
      <c r="FF55" s="17">
        <v>50.973100000000002</v>
      </c>
      <c r="FG55" s="17">
        <v>-3.9731000000000001</v>
      </c>
      <c r="FH55" s="17">
        <v>49.6</v>
      </c>
      <c r="FI55" s="17">
        <v>45</v>
      </c>
      <c r="FJ55" s="17">
        <v>73.332800000000006</v>
      </c>
      <c r="FK55" s="17">
        <v>-23.732800000000001</v>
      </c>
      <c r="FL55" s="17">
        <v>24.1</v>
      </c>
      <c r="FM55" s="17">
        <v>25.030059999999999</v>
      </c>
      <c r="FN55" s="17">
        <v>24.499369999999999</v>
      </c>
      <c r="FO55" s="17">
        <v>-0.39937</v>
      </c>
      <c r="FP55" s="17">
        <v>18.8</v>
      </c>
      <c r="FQ55" s="17">
        <v>19.192229999999999</v>
      </c>
      <c r="FR55" s="17">
        <v>19.192229999999999</v>
      </c>
      <c r="FS55" s="17">
        <v>-0.39223000000000002</v>
      </c>
      <c r="FT55" s="17">
        <v>19.8</v>
      </c>
      <c r="FU55" s="17">
        <v>20</v>
      </c>
      <c r="FV55" s="17">
        <v>19.223299999999998</v>
      </c>
      <c r="FW55" s="17">
        <v>0.57669999999999999</v>
      </c>
      <c r="FX55" s="17">
        <v>89.3</v>
      </c>
      <c r="FY55" s="17">
        <v>87.232039999999998</v>
      </c>
      <c r="FZ55" s="17">
        <v>87.232039999999998</v>
      </c>
      <c r="GA55" s="17">
        <v>2.0679599999999998</v>
      </c>
      <c r="GB55" s="17"/>
      <c r="GC55" s="17"/>
      <c r="GD55" s="17"/>
      <c r="GE55" s="17">
        <v>0</v>
      </c>
      <c r="GF55" s="17">
        <v>0</v>
      </c>
      <c r="GG55" s="17"/>
      <c r="GH55" s="17">
        <v>184.72028</v>
      </c>
      <c r="GI55" s="17">
        <v>-184.72028</v>
      </c>
      <c r="GJ55" s="17">
        <v>0</v>
      </c>
      <c r="GK55" s="17"/>
      <c r="GL55" s="17">
        <v>92.360140000000001</v>
      </c>
      <c r="GM55" s="17">
        <v>-92.360140000000001</v>
      </c>
      <c r="GN55" s="17">
        <v>92.2</v>
      </c>
      <c r="GO55" s="17">
        <v>78.991789999999995</v>
      </c>
      <c r="GP55" s="17">
        <v>91.659120000000001</v>
      </c>
      <c r="GQ55" s="17">
        <v>0.54088000000000003</v>
      </c>
      <c r="GR55" s="17">
        <v>8.1</v>
      </c>
      <c r="GS55" s="17">
        <v>8.2552000000000003</v>
      </c>
      <c r="GT55" s="17">
        <v>5.1650400000000003</v>
      </c>
      <c r="GU55" s="17">
        <v>2.9349599999999998</v>
      </c>
      <c r="GV55" s="17">
        <v>1.8</v>
      </c>
      <c r="GW55" s="17">
        <v>2.0343399999999998</v>
      </c>
      <c r="GX55" s="17">
        <v>5.4186100000000001</v>
      </c>
      <c r="GY55" s="17">
        <v>-3.6186099999999999</v>
      </c>
      <c r="GZ55" s="17">
        <v>21</v>
      </c>
      <c r="HA55" s="17">
        <v>18</v>
      </c>
      <c r="HB55" s="17">
        <v>34.47804</v>
      </c>
      <c r="HC55" s="17">
        <v>-13.47804</v>
      </c>
      <c r="HD55" s="17">
        <v>43.3</v>
      </c>
      <c r="HE55" s="17">
        <v>44.060189999999999</v>
      </c>
      <c r="HF55" s="17">
        <v>44.060189999999999</v>
      </c>
      <c r="HG55" s="17">
        <v>-0.76019000000000003</v>
      </c>
      <c r="HH55" s="17">
        <v>3.8</v>
      </c>
      <c r="HI55" s="17"/>
      <c r="HJ55" s="17">
        <v>1.5019400000000001</v>
      </c>
      <c r="HK55" s="17">
        <v>2.29806</v>
      </c>
      <c r="HL55" s="17">
        <v>16.8</v>
      </c>
      <c r="HM55" s="17">
        <v>14.997669999999999</v>
      </c>
      <c r="HN55" s="17">
        <v>14.997669999999999</v>
      </c>
      <c r="HO55" s="17">
        <v>1.80233</v>
      </c>
      <c r="HP55" s="17">
        <v>108.3</v>
      </c>
      <c r="HQ55" s="17">
        <v>101.39921</v>
      </c>
      <c r="HR55" s="17">
        <v>140</v>
      </c>
      <c r="HS55" s="17">
        <v>-31.7</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65.2</v>
      </c>
      <c r="JE55" s="17">
        <v>54.505029999999998</v>
      </c>
      <c r="JF55" s="17">
        <v>79.163809999999998</v>
      </c>
      <c r="JG55" s="17">
        <v>-13.96381</v>
      </c>
      <c r="JH55" s="17">
        <v>177</v>
      </c>
      <c r="JI55" s="17">
        <v>178.52956</v>
      </c>
      <c r="JJ55" s="17">
        <v>178.52956</v>
      </c>
      <c r="JK55" s="17">
        <v>-1.52956</v>
      </c>
      <c r="JL55" s="17">
        <v>175</v>
      </c>
      <c r="JM55" s="17">
        <v>178.52956</v>
      </c>
      <c r="JN55" s="17">
        <v>178.52956</v>
      </c>
      <c r="JO55" s="17">
        <v>-3.52956</v>
      </c>
      <c r="JP55" s="17">
        <v>200</v>
      </c>
      <c r="JQ55" s="17">
        <v>178.52956</v>
      </c>
      <c r="JR55" s="17">
        <v>178.52956</v>
      </c>
      <c r="JS55" s="17">
        <v>21.47044</v>
      </c>
      <c r="JT55" s="17">
        <v>274.5</v>
      </c>
      <c r="JU55" s="17">
        <v>267.79433</v>
      </c>
      <c r="JV55" s="17">
        <v>267.79433</v>
      </c>
      <c r="JW55" s="17">
        <v>6.7056699999999996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v>
      </c>
      <c r="LE55" s="17">
        <v>3.7524000000000002</v>
      </c>
      <c r="LF55" s="17">
        <v>3.7524000000000002</v>
      </c>
      <c r="LG55" s="17">
        <v>0.24759999999999999</v>
      </c>
      <c r="LH55" s="17">
        <v>60.3</v>
      </c>
      <c r="LI55" s="17">
        <v>41.237110000000001</v>
      </c>
      <c r="LJ55" s="17">
        <v>41.237110000000001</v>
      </c>
      <c r="LK55" s="17">
        <v>19.062889999999999</v>
      </c>
      <c r="LL55" s="17">
        <v>108.5</v>
      </c>
      <c r="LM55" s="17">
        <v>103.8048</v>
      </c>
      <c r="LN55" s="17">
        <v>107.64942000000001</v>
      </c>
      <c r="LO55" s="17">
        <v>0.85058</v>
      </c>
      <c r="LP55" s="17">
        <v>65.8</v>
      </c>
      <c r="LQ55" s="17">
        <v>65.059539999999998</v>
      </c>
      <c r="LR55" s="17">
        <v>67.133979999999994</v>
      </c>
      <c r="LS55" s="17">
        <v>-1.3339799999999999</v>
      </c>
      <c r="LT55" s="17">
        <v>67.900000000000006</v>
      </c>
      <c r="LU55" s="17">
        <v>72.37388</v>
      </c>
      <c r="LV55" s="17">
        <v>78.567999999999998</v>
      </c>
      <c r="LW55" s="17">
        <v>-10.667999999999999</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145.9</v>
      </c>
      <c r="MO55" s="17">
        <v>149.77393000000001</v>
      </c>
      <c r="MP55" s="17">
        <v>149.77393000000001</v>
      </c>
      <c r="MQ55" s="17">
        <v>-3.8739300000000001</v>
      </c>
      <c r="MR55" s="17">
        <v>146.5</v>
      </c>
      <c r="MS55" s="17">
        <v>149.77393000000001</v>
      </c>
      <c r="MT55" s="17">
        <v>149.77393000000001</v>
      </c>
      <c r="MU55" s="17">
        <v>-3.27393</v>
      </c>
      <c r="MV55" s="17">
        <v>149.4</v>
      </c>
      <c r="MW55" s="17">
        <v>149.77393000000001</v>
      </c>
      <c r="MX55" s="17">
        <v>149.77393000000001</v>
      </c>
      <c r="MY55" s="17">
        <v>-0.37392999999999998</v>
      </c>
      <c r="MZ55" s="17">
        <v>103.1</v>
      </c>
      <c r="NA55" s="17">
        <v>103.09278</v>
      </c>
      <c r="NB55" s="17"/>
      <c r="NC55" s="17">
        <v>103.1</v>
      </c>
      <c r="ND55" s="17"/>
      <c r="NE55" s="17"/>
      <c r="NF55" s="17"/>
      <c r="NG55" s="17">
        <v>0</v>
      </c>
      <c r="NH55" s="17"/>
      <c r="NI55" s="17"/>
      <c r="NJ55" s="17"/>
      <c r="NK55" s="17">
        <v>0</v>
      </c>
      <c r="NL55" s="17"/>
      <c r="NM55" s="17"/>
      <c r="NN55" s="17"/>
      <c r="NO55" s="17">
        <v>0</v>
      </c>
      <c r="NP55" s="17"/>
      <c r="NQ55" s="17"/>
      <c r="NR55" s="17"/>
      <c r="NS55" s="17">
        <v>0</v>
      </c>
      <c r="NT55" s="17">
        <v>140</v>
      </c>
      <c r="NU55" s="17">
        <v>145.06666999999999</v>
      </c>
      <c r="NV55" s="17">
        <v>192.4</v>
      </c>
      <c r="NW55" s="17">
        <v>-52.4</v>
      </c>
      <c r="NX55" s="17">
        <v>78.900000000000006</v>
      </c>
      <c r="NY55" s="17">
        <v>72.533330000000007</v>
      </c>
      <c r="NZ55" s="17">
        <v>96.2</v>
      </c>
      <c r="OA55" s="17">
        <v>-17.3</v>
      </c>
      <c r="OB55" s="17">
        <v>0</v>
      </c>
      <c r="OC55" s="17"/>
      <c r="OD55" s="17">
        <v>0</v>
      </c>
      <c r="OE55" s="17">
        <v>0</v>
      </c>
      <c r="OF55" s="17">
        <v>14.7</v>
      </c>
      <c r="OG55" s="17">
        <v>17.399999999999999</v>
      </c>
      <c r="OH55" s="17">
        <v>80.292000000000002</v>
      </c>
      <c r="OI55" s="17">
        <v>-65.591999999999999</v>
      </c>
      <c r="OJ55" s="17">
        <v>0</v>
      </c>
      <c r="OK55" s="17"/>
      <c r="OL55" s="17">
        <v>0</v>
      </c>
      <c r="OM55" s="17">
        <v>0</v>
      </c>
      <c r="ON55" s="17">
        <v>7.6</v>
      </c>
      <c r="OO55" s="17">
        <v>11.8</v>
      </c>
      <c r="OP55" s="17">
        <v>11.782</v>
      </c>
      <c r="OQ55" s="17">
        <v>-4.1820000000000004</v>
      </c>
      <c r="OR55" s="17">
        <v>0</v>
      </c>
      <c r="OS55" s="17"/>
      <c r="OT55" s="17">
        <v>0</v>
      </c>
      <c r="OU55" s="17">
        <v>0</v>
      </c>
      <c r="OV55" s="17">
        <v>15.6</v>
      </c>
      <c r="OW55" s="17">
        <v>16</v>
      </c>
      <c r="OX55" s="17">
        <v>13.98058</v>
      </c>
      <c r="OY55" s="17">
        <v>1.6194200000000001</v>
      </c>
      <c r="OZ55" s="17">
        <v>9.9</v>
      </c>
      <c r="PA55" s="17">
        <v>9.9830000000000005</v>
      </c>
      <c r="PB55" s="17">
        <v>9</v>
      </c>
      <c r="PC55" s="17">
        <v>0.9</v>
      </c>
      <c r="PD55" s="17">
        <v>5.4</v>
      </c>
      <c r="PE55" s="17">
        <v>5.67</v>
      </c>
      <c r="PF55" s="17">
        <v>5.67</v>
      </c>
      <c r="PG55" s="17">
        <v>-0.27</v>
      </c>
      <c r="PH55" s="17">
        <v>0.7</v>
      </c>
      <c r="PI55" s="17">
        <v>1.23</v>
      </c>
      <c r="PJ55" s="17">
        <v>1.23</v>
      </c>
      <c r="PK55" s="17">
        <v>-0.53</v>
      </c>
      <c r="PL55" s="17"/>
      <c r="PM55" s="17"/>
      <c r="PN55" s="17">
        <v>1.5</v>
      </c>
      <c r="PO55" s="17">
        <v>-1.5</v>
      </c>
      <c r="PP55" s="17">
        <v>4.3</v>
      </c>
      <c r="PQ55" s="17">
        <v>3.85</v>
      </c>
      <c r="PR55" s="17">
        <v>3.85</v>
      </c>
      <c r="PS55" s="17">
        <v>0.45</v>
      </c>
      <c r="PT55" s="17">
        <v>20.100000000000001</v>
      </c>
      <c r="PU55" s="17">
        <v>20</v>
      </c>
      <c r="PV55" s="17">
        <v>19.417480000000001</v>
      </c>
      <c r="PW55" s="17">
        <v>0.68252000000000002</v>
      </c>
      <c r="PX55" s="17">
        <v>19.3</v>
      </c>
      <c r="PY55" s="17">
        <v>19</v>
      </c>
      <c r="PZ55" s="17">
        <v>19.417480000000001</v>
      </c>
      <c r="QA55" s="17">
        <v>-0.11748</v>
      </c>
      <c r="QB55" s="17">
        <v>12</v>
      </c>
      <c r="QC55" s="17">
        <v>12</v>
      </c>
      <c r="QD55" s="17">
        <v>9</v>
      </c>
      <c r="QE55" s="17">
        <v>3</v>
      </c>
      <c r="QF55" s="17">
        <v>3.6</v>
      </c>
      <c r="QG55" s="17">
        <v>3.5</v>
      </c>
      <c r="QH55" s="17">
        <v>3.5</v>
      </c>
      <c r="QI55" s="17">
        <v>0.1</v>
      </c>
      <c r="QJ55" s="17">
        <v>18.5</v>
      </c>
      <c r="QK55" s="17">
        <v>19</v>
      </c>
      <c r="QL55" s="17">
        <v>17.961169999999999</v>
      </c>
      <c r="QM55" s="17">
        <v>0.53883000000000003</v>
      </c>
      <c r="QN55" s="17">
        <v>0</v>
      </c>
      <c r="QO55" s="17"/>
      <c r="QP55" s="17">
        <v>0</v>
      </c>
      <c r="QQ55" s="17">
        <v>0</v>
      </c>
      <c r="QR55" s="17">
        <v>0</v>
      </c>
      <c r="QS55" s="17"/>
      <c r="QT55" s="17">
        <v>0</v>
      </c>
      <c r="QU55" s="17">
        <v>0</v>
      </c>
      <c r="QV55" s="17">
        <v>12.4</v>
      </c>
      <c r="QW55" s="17">
        <v>14.6</v>
      </c>
      <c r="QX55" s="17">
        <v>18.297000000000001</v>
      </c>
      <c r="QY55" s="17">
        <v>-5.8970000000000002</v>
      </c>
      <c r="QZ55" s="17">
        <v>32.6</v>
      </c>
      <c r="RA55" s="17">
        <v>18.5</v>
      </c>
      <c r="RB55" s="17">
        <v>50.131999999999998</v>
      </c>
      <c r="RC55" s="17">
        <v>-17.532</v>
      </c>
      <c r="RD55" s="17">
        <v>4.5</v>
      </c>
      <c r="RE55" s="17">
        <v>5</v>
      </c>
      <c r="RF55" s="17">
        <v>4.2</v>
      </c>
      <c r="RG55" s="17">
        <v>0.3</v>
      </c>
      <c r="RH55" s="17">
        <v>1</v>
      </c>
      <c r="RI55" s="17">
        <v>1.2</v>
      </c>
      <c r="RJ55" s="17">
        <v>1.2</v>
      </c>
      <c r="RK55" s="17">
        <v>-0.2</v>
      </c>
      <c r="RL55" s="17">
        <v>2.2000000000000002</v>
      </c>
      <c r="RM55" s="17">
        <v>2.4</v>
      </c>
      <c r="RN55" s="17">
        <v>2.4</v>
      </c>
      <c r="RO55" s="17">
        <v>-0.2</v>
      </c>
      <c r="RP55" s="17">
        <v>3</v>
      </c>
      <c r="RQ55" s="17">
        <v>2.8</v>
      </c>
      <c r="RR55" s="17">
        <v>2.8</v>
      </c>
      <c r="RS55" s="17">
        <v>0.2</v>
      </c>
      <c r="RT55" s="17">
        <v>0</v>
      </c>
      <c r="RU55" s="17"/>
      <c r="RV55" s="17">
        <v>0</v>
      </c>
      <c r="RW55" s="17">
        <v>0</v>
      </c>
      <c r="RX55" s="17">
        <v>3.2</v>
      </c>
      <c r="RY55" s="17">
        <v>3.2610000000000001</v>
      </c>
      <c r="RZ55" s="17">
        <v>3.2610000000000001</v>
      </c>
      <c r="SA55" s="17">
        <v>-6.0999999999999999E-2</v>
      </c>
      <c r="SB55" s="17">
        <v>8.9</v>
      </c>
      <c r="SC55" s="17">
        <v>8.22105</v>
      </c>
      <c r="SD55" s="17">
        <v>0</v>
      </c>
      <c r="SE55" s="17">
        <v>8.9</v>
      </c>
      <c r="SF55" s="17">
        <v>1.9</v>
      </c>
      <c r="SG55" s="17">
        <v>1.9</v>
      </c>
      <c r="SH55" s="17">
        <v>1.9</v>
      </c>
      <c r="SI55" s="17">
        <v>0</v>
      </c>
      <c r="SJ55" s="17"/>
      <c r="SK55" s="17"/>
      <c r="SL55" s="17">
        <v>0.7</v>
      </c>
      <c r="SM55" s="17">
        <v>-0.7</v>
      </c>
      <c r="SN55" s="17">
        <v>10.1</v>
      </c>
      <c r="SO55" s="17">
        <v>10.67961</v>
      </c>
      <c r="SP55" s="17">
        <v>10.67961</v>
      </c>
      <c r="SQ55" s="17">
        <v>-0.57960999999999996</v>
      </c>
      <c r="SR55" s="17">
        <v>4.8</v>
      </c>
      <c r="SS55" s="17">
        <v>4</v>
      </c>
      <c r="ST55" s="17">
        <v>5.4</v>
      </c>
      <c r="SU55" s="17">
        <v>-0.6</v>
      </c>
      <c r="SV55" s="17">
        <v>7</v>
      </c>
      <c r="SW55" s="17">
        <v>7</v>
      </c>
      <c r="SX55" s="17">
        <v>7</v>
      </c>
      <c r="SY55" s="17">
        <v>0</v>
      </c>
      <c r="SZ55" s="17">
        <v>9.1</v>
      </c>
      <c r="TA55" s="17">
        <v>10</v>
      </c>
      <c r="TB55" s="17">
        <v>10.67961</v>
      </c>
      <c r="TC55" s="17">
        <v>-1.57961</v>
      </c>
      <c r="TD55" s="17">
        <v>19.7</v>
      </c>
      <c r="TE55" s="17">
        <v>20</v>
      </c>
      <c r="TF55" s="17">
        <v>19.029129999999999</v>
      </c>
      <c r="TG55" s="17">
        <v>0.67086999999999997</v>
      </c>
      <c r="TH55" s="17">
        <v>7.4</v>
      </c>
      <c r="TI55" s="17">
        <v>7.6539700000000002</v>
      </c>
      <c r="TJ55" s="17">
        <v>8.5779999999999994</v>
      </c>
      <c r="TK55" s="17">
        <v>-1.1779999999999999</v>
      </c>
      <c r="TL55" s="17">
        <v>31.1</v>
      </c>
      <c r="TM55" s="17">
        <v>27.3</v>
      </c>
      <c r="TN55" s="17">
        <v>26.655000000000001</v>
      </c>
      <c r="TO55" s="17">
        <v>4.4450000000000003</v>
      </c>
      <c r="TP55" s="17">
        <v>0</v>
      </c>
      <c r="TQ55" s="17"/>
      <c r="TR55" s="17">
        <v>0</v>
      </c>
      <c r="TS55" s="17">
        <v>0</v>
      </c>
      <c r="TT55" s="17">
        <v>34.799999999999997</v>
      </c>
      <c r="TU55" s="17">
        <v>32.9</v>
      </c>
      <c r="TV55" s="17">
        <v>47.911999999999999</v>
      </c>
      <c r="TW55" s="17">
        <v>-13.112</v>
      </c>
      <c r="TX55" s="17">
        <v>25</v>
      </c>
      <c r="TY55" s="17">
        <v>31.74</v>
      </c>
      <c r="TZ55" s="17">
        <v>62.204999999999998</v>
      </c>
      <c r="UA55" s="17">
        <v>-37.204999999999998</v>
      </c>
      <c r="UB55" s="17">
        <v>5.2</v>
      </c>
      <c r="UC55" s="17">
        <v>2.2999999999999998</v>
      </c>
      <c r="UD55" s="17">
        <v>4.1550000000000002</v>
      </c>
      <c r="UE55" s="17">
        <v>1.0449999999999999</v>
      </c>
      <c r="UF55" s="17">
        <v>1.9</v>
      </c>
      <c r="UG55" s="17">
        <v>2.2999999999999998</v>
      </c>
      <c r="UH55" s="17">
        <v>3.2759999999999998</v>
      </c>
      <c r="UI55" s="17">
        <v>-1.3759999999999999</v>
      </c>
      <c r="UJ55" s="17">
        <v>10.8</v>
      </c>
      <c r="UK55" s="17">
        <v>11</v>
      </c>
      <c r="UL55" s="17">
        <v>10.19417</v>
      </c>
      <c r="UM55" s="17">
        <v>0.60582999999999998</v>
      </c>
      <c r="UN55" s="17">
        <v>3</v>
      </c>
      <c r="UO55" s="17">
        <v>3</v>
      </c>
      <c r="UP55" s="17">
        <v>3</v>
      </c>
      <c r="UQ55" s="17">
        <v>0</v>
      </c>
      <c r="UR55" s="17">
        <v>8.4</v>
      </c>
      <c r="US55" s="17">
        <v>7.8</v>
      </c>
      <c r="UT55" s="17">
        <v>7.8</v>
      </c>
      <c r="UU55" s="17">
        <v>0.6</v>
      </c>
      <c r="UV55" s="17">
        <v>8.5</v>
      </c>
      <c r="UW55" s="17">
        <v>9</v>
      </c>
      <c r="UX55" s="17">
        <v>9</v>
      </c>
      <c r="UY55" s="17">
        <v>-0.5</v>
      </c>
      <c r="UZ55" s="17">
        <v>9.4</v>
      </c>
      <c r="VA55" s="17">
        <v>9</v>
      </c>
      <c r="VB55" s="17">
        <v>10</v>
      </c>
      <c r="VC55" s="17">
        <v>-0.6</v>
      </c>
      <c r="VD55" s="17">
        <v>9.4</v>
      </c>
      <c r="VE55" s="17">
        <v>9</v>
      </c>
      <c r="VF55" s="17">
        <v>9.9029100000000003</v>
      </c>
      <c r="VG55" s="17">
        <v>-0.50290999999999997</v>
      </c>
      <c r="VH55" s="17">
        <v>5.3</v>
      </c>
      <c r="VI55" s="17">
        <v>7.7</v>
      </c>
      <c r="VJ55" s="17">
        <v>7.532</v>
      </c>
      <c r="VK55" s="17">
        <v>-2.2320000000000002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6.3</v>
      </c>
      <c r="WC55" s="17">
        <v>33</v>
      </c>
      <c r="WD55" s="17">
        <v>52.862000000000002</v>
      </c>
      <c r="WE55" s="17">
        <v>-46.561999999999998</v>
      </c>
      <c r="WF55" s="17">
        <v>7.2</v>
      </c>
      <c r="WG55" s="17">
        <v>27</v>
      </c>
      <c r="WH55" s="17">
        <v>40.414999999999999</v>
      </c>
      <c r="WI55" s="17">
        <v>-33.215000000000003</v>
      </c>
      <c r="WJ55" s="17">
        <v>0</v>
      </c>
      <c r="WK55" s="17"/>
      <c r="WL55" s="17">
        <v>0</v>
      </c>
      <c r="WM55" s="17">
        <v>0</v>
      </c>
      <c r="WN55" s="17">
        <v>0</v>
      </c>
      <c r="WO55" s="17"/>
      <c r="WP55" s="17">
        <v>0</v>
      </c>
      <c r="WQ55" s="17">
        <v>0</v>
      </c>
      <c r="WR55" s="17">
        <v>9.9</v>
      </c>
      <c r="WS55" s="17">
        <v>9.8000000000000007</v>
      </c>
      <c r="WT55" s="17">
        <v>9.8000000000000007</v>
      </c>
      <c r="WU55" s="17">
        <v>0.1</v>
      </c>
      <c r="WV55" s="17">
        <v>19.8</v>
      </c>
      <c r="WW55" s="17">
        <v>20</v>
      </c>
      <c r="WX55" s="17">
        <v>19.12621</v>
      </c>
      <c r="WY55" s="17">
        <v>0.67379</v>
      </c>
      <c r="WZ55" s="17">
        <v>9.6999999999999993</v>
      </c>
      <c r="XA55" s="17">
        <v>9</v>
      </c>
      <c r="XB55" s="17">
        <v>10.7</v>
      </c>
      <c r="XC55" s="17">
        <v>-1</v>
      </c>
      <c r="XD55" s="17">
        <v>28.06</v>
      </c>
      <c r="XE55" s="17">
        <v>39.052630000000001</v>
      </c>
      <c r="XF55" s="17">
        <v>42</v>
      </c>
      <c r="XG55" s="17">
        <v>-13.94</v>
      </c>
      <c r="XH55" s="17">
        <v>14.85</v>
      </c>
      <c r="XI55" s="17">
        <v>13.947369999999999</v>
      </c>
      <c r="XJ55" s="17">
        <v>15</v>
      </c>
      <c r="XK55" s="17">
        <v>-0.15</v>
      </c>
      <c r="XL55" s="17"/>
      <c r="XM55" s="17"/>
      <c r="XN55" s="17"/>
      <c r="XO55" s="17">
        <v>0</v>
      </c>
      <c r="XP55" s="17"/>
      <c r="XQ55" s="17"/>
      <c r="XR55" s="17"/>
      <c r="XS55" s="17">
        <v>0</v>
      </c>
      <c r="XT55" s="17">
        <v>17.399999999999999</v>
      </c>
      <c r="XU55" s="17">
        <v>17</v>
      </c>
      <c r="XV55" s="17">
        <v>14</v>
      </c>
      <c r="XW55" s="17">
        <v>3.4</v>
      </c>
      <c r="XX55" s="17"/>
      <c r="XY55" s="17"/>
      <c r="XZ55" s="17"/>
      <c r="YA55" s="17">
        <v>0</v>
      </c>
      <c r="YB55" s="17">
        <v>7</v>
      </c>
      <c r="YC55" s="17">
        <v>6</v>
      </c>
      <c r="YD55" s="17">
        <v>6.57</v>
      </c>
      <c r="YE55" s="17">
        <v>0.43</v>
      </c>
    </row>
    <row r="56" spans="1:655" ht="24" customHeight="1" x14ac:dyDescent="0.25">
      <c r="A56" s="1"/>
      <c r="B56" s="18" t="s">
        <v>853</v>
      </c>
      <c r="C56" s="18" t="s">
        <v>43</v>
      </c>
      <c r="D56" s="19">
        <v>144.1</v>
      </c>
      <c r="E56" s="19">
        <v>146</v>
      </c>
      <c r="F56" s="19">
        <v>139.92821000000001</v>
      </c>
      <c r="G56" s="19">
        <v>4.1717899999999997</v>
      </c>
      <c r="H56" s="19">
        <v>646.5</v>
      </c>
      <c r="I56" s="19">
        <v>643.65809000000002</v>
      </c>
      <c r="J56" s="19">
        <v>594.17128000000002</v>
      </c>
      <c r="K56" s="19">
        <v>52.328719999999997</v>
      </c>
      <c r="L56" s="19">
        <v>213.5</v>
      </c>
      <c r="M56" s="19">
        <v>209.39341999999999</v>
      </c>
      <c r="N56" s="19">
        <v>193.29447999999999</v>
      </c>
      <c r="O56" s="19">
        <v>20.20552</v>
      </c>
      <c r="P56" s="19"/>
      <c r="Q56" s="19"/>
      <c r="R56" s="19"/>
      <c r="S56" s="19">
        <v>0</v>
      </c>
      <c r="T56" s="19"/>
      <c r="U56" s="19"/>
      <c r="V56" s="19"/>
      <c r="W56" s="19">
        <v>0</v>
      </c>
      <c r="X56" s="19">
        <v>90</v>
      </c>
      <c r="Y56" s="19">
        <v>91.778639999999996</v>
      </c>
      <c r="Z56" s="19">
        <v>76.798159999999996</v>
      </c>
      <c r="AA56" s="19">
        <v>13.201840000000001</v>
      </c>
      <c r="AB56" s="19">
        <v>114.4</v>
      </c>
      <c r="AC56" s="19">
        <v>217.94378</v>
      </c>
      <c r="AD56" s="19">
        <v>143.60048</v>
      </c>
      <c r="AE56" s="19">
        <v>-29.200479999999999</v>
      </c>
      <c r="AF56" s="19"/>
      <c r="AG56" s="19"/>
      <c r="AH56" s="19"/>
      <c r="AI56" s="19">
        <v>0</v>
      </c>
      <c r="AJ56" s="19"/>
      <c r="AK56" s="19"/>
      <c r="AL56" s="19"/>
      <c r="AM56" s="19">
        <v>0</v>
      </c>
      <c r="AN56" s="19">
        <v>132.6</v>
      </c>
      <c r="AO56" s="19"/>
      <c r="AP56" s="19"/>
      <c r="AQ56" s="19">
        <v>132.6</v>
      </c>
      <c r="AR56" s="19">
        <v>149.5</v>
      </c>
      <c r="AS56" s="19">
        <v>204.72800000000001</v>
      </c>
      <c r="AT56" s="19">
        <v>204.72800000000001</v>
      </c>
      <c r="AU56" s="19">
        <v>-55.228000000000002</v>
      </c>
      <c r="AV56" s="19">
        <v>149.80000000000001</v>
      </c>
      <c r="AW56" s="19">
        <v>204.72800000000001</v>
      </c>
      <c r="AX56" s="19">
        <v>204.72800000000001</v>
      </c>
      <c r="AY56" s="19">
        <v>-54.927999999999997</v>
      </c>
      <c r="AZ56" s="19">
        <v>222</v>
      </c>
      <c r="BA56" s="19">
        <v>204.72800000000001</v>
      </c>
      <c r="BB56" s="19">
        <v>204.72800000000001</v>
      </c>
      <c r="BC56" s="19">
        <v>17.271999999999998</v>
      </c>
      <c r="BD56" s="19"/>
      <c r="BE56" s="19"/>
      <c r="BF56" s="19"/>
      <c r="BG56" s="19">
        <v>0</v>
      </c>
      <c r="BH56" s="19"/>
      <c r="BI56" s="19"/>
      <c r="BJ56" s="19"/>
      <c r="BK56" s="19">
        <v>0</v>
      </c>
      <c r="BL56" s="19">
        <v>502.6</v>
      </c>
      <c r="BM56" s="19">
        <v>555.48244999999997</v>
      </c>
      <c r="BN56" s="19">
        <v>425.18029999999999</v>
      </c>
      <c r="BO56" s="19">
        <v>77.419700000000006</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166.4</v>
      </c>
      <c r="CK56" s="19">
        <v>163.90777</v>
      </c>
      <c r="CL56" s="19">
        <v>163.90777</v>
      </c>
      <c r="CM56" s="19">
        <v>2.4922300000000002</v>
      </c>
      <c r="CN56" s="19">
        <v>7.4</v>
      </c>
      <c r="CO56" s="19">
        <v>6.8003799999999996</v>
      </c>
      <c r="CP56" s="19">
        <v>5.1333399999999996</v>
      </c>
      <c r="CQ56" s="19">
        <v>2.2666599999999999</v>
      </c>
      <c r="CR56" s="19">
        <v>5.4</v>
      </c>
      <c r="CS56" s="19">
        <v>3.7328199999999998</v>
      </c>
      <c r="CT56" s="19">
        <v>2.8177599999999998</v>
      </c>
      <c r="CU56" s="19">
        <v>2.5822400000000001</v>
      </c>
      <c r="CV56" s="19">
        <v>0</v>
      </c>
      <c r="CW56" s="19">
        <v>22.389009999999999</v>
      </c>
      <c r="CX56" s="19"/>
      <c r="CY56" s="19">
        <v>0</v>
      </c>
      <c r="CZ56" s="19">
        <v>6.8</v>
      </c>
      <c r="DA56" s="19">
        <v>6.8787000000000003</v>
      </c>
      <c r="DB56" s="19">
        <v>6.8787000000000003</v>
      </c>
      <c r="DC56" s="19">
        <v>-7.8700000000000006E-2</v>
      </c>
      <c r="DD56" s="19">
        <v>9.8000000000000007</v>
      </c>
      <c r="DE56" s="19">
        <v>11.18956</v>
      </c>
      <c r="DF56" s="19">
        <v>14.919420000000001</v>
      </c>
      <c r="DG56" s="19">
        <v>-5.1194199999999999</v>
      </c>
      <c r="DH56" s="19">
        <v>71.099999999999994</v>
      </c>
      <c r="DI56" s="19">
        <v>60</v>
      </c>
      <c r="DJ56" s="19">
        <v>16.855360000000001</v>
      </c>
      <c r="DK56" s="19">
        <v>54.244639999999997</v>
      </c>
      <c r="DL56" s="19"/>
      <c r="DM56" s="19"/>
      <c r="DN56" s="19"/>
      <c r="DO56" s="19">
        <v>0</v>
      </c>
      <c r="DP56" s="19"/>
      <c r="DQ56" s="19"/>
      <c r="DR56" s="19"/>
      <c r="DS56" s="19">
        <v>0</v>
      </c>
      <c r="DT56" s="19"/>
      <c r="DU56" s="19"/>
      <c r="DV56" s="19"/>
      <c r="DW56" s="19">
        <v>0</v>
      </c>
      <c r="DX56" s="19"/>
      <c r="DY56" s="19"/>
      <c r="DZ56" s="19"/>
      <c r="EA56" s="19">
        <v>0</v>
      </c>
      <c r="EB56" s="19">
        <v>62.8</v>
      </c>
      <c r="EC56" s="19">
        <v>53.791690000000003</v>
      </c>
      <c r="ED56" s="19">
        <v>72.80001</v>
      </c>
      <c r="EE56" s="19">
        <v>-10.00001</v>
      </c>
      <c r="EF56" s="19">
        <v>64.3</v>
      </c>
      <c r="EG56" s="19">
        <v>159.24664999999999</v>
      </c>
      <c r="EH56" s="19">
        <v>57.143999999999998</v>
      </c>
      <c r="EI56" s="19">
        <v>7.1559999999999997</v>
      </c>
      <c r="EJ56" s="19"/>
      <c r="EK56" s="19"/>
      <c r="EL56" s="19"/>
      <c r="EM56" s="19">
        <v>0</v>
      </c>
      <c r="EN56" s="19"/>
      <c r="EO56" s="19"/>
      <c r="EP56" s="19"/>
      <c r="EQ56" s="19">
        <v>0</v>
      </c>
      <c r="ER56" s="19"/>
      <c r="ES56" s="19"/>
      <c r="ET56" s="19"/>
      <c r="EU56" s="19">
        <v>0</v>
      </c>
      <c r="EV56" s="19">
        <v>6.5</v>
      </c>
      <c r="EW56" s="19">
        <v>6.39</v>
      </c>
      <c r="EX56" s="19">
        <v>6.39</v>
      </c>
      <c r="EY56" s="19">
        <v>0.11</v>
      </c>
      <c r="EZ56" s="19">
        <v>299.5</v>
      </c>
      <c r="FA56" s="19">
        <v>0</v>
      </c>
      <c r="FB56" s="19">
        <v>288.65978999999999</v>
      </c>
      <c r="FC56" s="19">
        <v>10.840210000000001</v>
      </c>
      <c r="FD56" s="19">
        <v>47.3</v>
      </c>
      <c r="FE56" s="19">
        <v>47.880020000000002</v>
      </c>
      <c r="FF56" s="19">
        <v>50.973100000000002</v>
      </c>
      <c r="FG56" s="19">
        <v>-3.6730999999999998</v>
      </c>
      <c r="FH56" s="19">
        <v>45.3</v>
      </c>
      <c r="FI56" s="19">
        <v>45</v>
      </c>
      <c r="FJ56" s="19">
        <v>67.010310000000004</v>
      </c>
      <c r="FK56" s="19">
        <v>-21.71031</v>
      </c>
      <c r="FL56" s="19">
        <v>24.4</v>
      </c>
      <c r="FM56" s="19">
        <v>25.030059999999999</v>
      </c>
      <c r="FN56" s="19">
        <v>24.499369999999999</v>
      </c>
      <c r="FO56" s="19">
        <v>-9.937E-2</v>
      </c>
      <c r="FP56" s="19">
        <v>18.8</v>
      </c>
      <c r="FQ56" s="19">
        <v>19.192229999999999</v>
      </c>
      <c r="FR56" s="19">
        <v>19.192229999999999</v>
      </c>
      <c r="FS56" s="19">
        <v>-0.39223000000000002</v>
      </c>
      <c r="FT56" s="19">
        <v>19.8</v>
      </c>
      <c r="FU56" s="19">
        <v>20</v>
      </c>
      <c r="FV56" s="19">
        <v>19.223299999999998</v>
      </c>
      <c r="FW56" s="19">
        <v>0.57669999999999999</v>
      </c>
      <c r="FX56" s="19">
        <v>89.6</v>
      </c>
      <c r="FY56" s="19">
        <v>87.232039999999998</v>
      </c>
      <c r="FZ56" s="19">
        <v>87.232039999999998</v>
      </c>
      <c r="GA56" s="19">
        <v>2.3679600000000001</v>
      </c>
      <c r="GB56" s="19"/>
      <c r="GC56" s="19"/>
      <c r="GD56" s="19"/>
      <c r="GE56" s="19">
        <v>0</v>
      </c>
      <c r="GF56" s="19">
        <v>0</v>
      </c>
      <c r="GG56" s="19"/>
      <c r="GH56" s="19">
        <v>184.72028</v>
      </c>
      <c r="GI56" s="19">
        <v>-184.72028</v>
      </c>
      <c r="GJ56" s="19">
        <v>0</v>
      </c>
      <c r="GK56" s="19"/>
      <c r="GL56" s="19">
        <v>92.360140000000001</v>
      </c>
      <c r="GM56" s="19">
        <v>-92.360140000000001</v>
      </c>
      <c r="GN56" s="19">
        <v>92</v>
      </c>
      <c r="GO56" s="19">
        <v>92.048829999999995</v>
      </c>
      <c r="GP56" s="19">
        <v>60.685169999999999</v>
      </c>
      <c r="GQ56" s="19">
        <v>31.314830000000001</v>
      </c>
      <c r="GR56" s="19">
        <v>8</v>
      </c>
      <c r="GS56" s="19">
        <v>8.2552000000000003</v>
      </c>
      <c r="GT56" s="19">
        <v>5.1650400000000003</v>
      </c>
      <c r="GU56" s="19">
        <v>2.8349600000000001</v>
      </c>
      <c r="GV56" s="19">
        <v>1.7</v>
      </c>
      <c r="GW56" s="19">
        <v>2.0343399999999998</v>
      </c>
      <c r="GX56" s="19">
        <v>5.4186100000000001</v>
      </c>
      <c r="GY56" s="19">
        <v>-3.71861</v>
      </c>
      <c r="GZ56" s="19">
        <v>27.7</v>
      </c>
      <c r="HA56" s="19">
        <v>33.302120000000002</v>
      </c>
      <c r="HB56" s="19">
        <v>34.47804</v>
      </c>
      <c r="HC56" s="19">
        <v>-6.7780399999999998</v>
      </c>
      <c r="HD56" s="19">
        <v>43.5</v>
      </c>
      <c r="HE56" s="19">
        <v>44.060189999999999</v>
      </c>
      <c r="HF56" s="19">
        <v>44.060189999999999</v>
      </c>
      <c r="HG56" s="19">
        <v>-0.56018999999999997</v>
      </c>
      <c r="HH56" s="19">
        <v>3.8</v>
      </c>
      <c r="HI56" s="19"/>
      <c r="HJ56" s="19">
        <v>1.5019400000000001</v>
      </c>
      <c r="HK56" s="19">
        <v>2.29806</v>
      </c>
      <c r="HL56" s="19">
        <v>17.3</v>
      </c>
      <c r="HM56" s="19">
        <v>14.997669999999999</v>
      </c>
      <c r="HN56" s="19">
        <v>14.997669999999999</v>
      </c>
      <c r="HO56" s="19">
        <v>2.30233</v>
      </c>
      <c r="HP56" s="19">
        <v>125</v>
      </c>
      <c r="HQ56" s="19">
        <v>140</v>
      </c>
      <c r="HR56" s="19">
        <v>140</v>
      </c>
      <c r="HS56" s="19">
        <v>-15</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65.3</v>
      </c>
      <c r="JE56" s="19">
        <v>70.391970000000001</v>
      </c>
      <c r="JF56" s="19">
        <v>41.476730000000003</v>
      </c>
      <c r="JG56" s="19">
        <v>23.823270000000001</v>
      </c>
      <c r="JH56" s="19">
        <v>176.3</v>
      </c>
      <c r="JI56" s="19">
        <v>178.52956</v>
      </c>
      <c r="JJ56" s="19">
        <v>178.52956</v>
      </c>
      <c r="JK56" s="19">
        <v>-2.2295600000000002</v>
      </c>
      <c r="JL56" s="19">
        <v>174.4</v>
      </c>
      <c r="JM56" s="19">
        <v>178.52956</v>
      </c>
      <c r="JN56" s="19">
        <v>178.52956</v>
      </c>
      <c r="JO56" s="19">
        <v>-4.1295599999999997</v>
      </c>
      <c r="JP56" s="19">
        <v>200</v>
      </c>
      <c r="JQ56" s="19">
        <v>178.52956</v>
      </c>
      <c r="JR56" s="19">
        <v>178.52956</v>
      </c>
      <c r="JS56" s="19">
        <v>21.47044</v>
      </c>
      <c r="JT56" s="19">
        <v>275.7</v>
      </c>
      <c r="JU56" s="19">
        <v>267.79433</v>
      </c>
      <c r="JV56" s="19">
        <v>267.79433</v>
      </c>
      <c r="JW56" s="19">
        <v>7.9056699999999998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v>
      </c>
      <c r="LE56" s="19">
        <v>3.7524000000000002</v>
      </c>
      <c r="LF56" s="19">
        <v>3.7524000000000002</v>
      </c>
      <c r="LG56" s="19">
        <v>0.24759999999999999</v>
      </c>
      <c r="LH56" s="19">
        <v>40.4</v>
      </c>
      <c r="LI56" s="19">
        <v>41.237110000000001</v>
      </c>
      <c r="LJ56" s="19">
        <v>53.608249999999998</v>
      </c>
      <c r="LK56" s="19">
        <v>-13.20825</v>
      </c>
      <c r="LL56" s="19">
        <v>105.2</v>
      </c>
      <c r="LM56" s="19">
        <v>103.8048</v>
      </c>
      <c r="LN56" s="19">
        <v>103.8048</v>
      </c>
      <c r="LO56" s="19">
        <v>1.3952</v>
      </c>
      <c r="LP56" s="19">
        <v>64.099999999999994</v>
      </c>
      <c r="LQ56" s="19">
        <v>65.059539999999998</v>
      </c>
      <c r="LR56" s="19">
        <v>67.133979999999994</v>
      </c>
      <c r="LS56" s="19">
        <v>-3.0339800000000001</v>
      </c>
      <c r="LT56" s="19">
        <v>67.900000000000006</v>
      </c>
      <c r="LU56" s="19">
        <v>72.37388</v>
      </c>
      <c r="LV56" s="19">
        <v>78.567999999999998</v>
      </c>
      <c r="LW56" s="19">
        <v>-10.667999999999999</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145.69999999999999</v>
      </c>
      <c r="MO56" s="19">
        <v>149.77393000000001</v>
      </c>
      <c r="MP56" s="19">
        <v>149.77393000000001</v>
      </c>
      <c r="MQ56" s="19">
        <v>-4.0739299999999998</v>
      </c>
      <c r="MR56" s="19">
        <v>146.1</v>
      </c>
      <c r="MS56" s="19">
        <v>149.77393000000001</v>
      </c>
      <c r="MT56" s="19">
        <v>149.77393000000001</v>
      </c>
      <c r="MU56" s="19">
        <v>-3.6739299999999999</v>
      </c>
      <c r="MV56" s="19">
        <v>148.9</v>
      </c>
      <c r="MW56" s="19">
        <v>149.77393000000001</v>
      </c>
      <c r="MX56" s="19">
        <v>149.77393000000001</v>
      </c>
      <c r="MY56" s="19">
        <v>-0.87392999999999998</v>
      </c>
      <c r="MZ56" s="19">
        <v>102.9</v>
      </c>
      <c r="NA56" s="19">
        <v>103.09278</v>
      </c>
      <c r="NB56" s="19"/>
      <c r="NC56" s="19">
        <v>102.9</v>
      </c>
      <c r="ND56" s="19"/>
      <c r="NE56" s="19"/>
      <c r="NF56" s="19"/>
      <c r="NG56" s="19">
        <v>0</v>
      </c>
      <c r="NH56" s="19"/>
      <c r="NI56" s="19"/>
      <c r="NJ56" s="19"/>
      <c r="NK56" s="19">
        <v>0</v>
      </c>
      <c r="NL56" s="19"/>
      <c r="NM56" s="19"/>
      <c r="NN56" s="19"/>
      <c r="NO56" s="19">
        <v>0</v>
      </c>
      <c r="NP56" s="19"/>
      <c r="NQ56" s="19"/>
      <c r="NR56" s="19"/>
      <c r="NS56" s="19">
        <v>0</v>
      </c>
      <c r="NT56" s="19">
        <v>140.19999999999999</v>
      </c>
      <c r="NU56" s="19">
        <v>145.06666999999999</v>
      </c>
      <c r="NV56" s="19">
        <v>192.4</v>
      </c>
      <c r="NW56" s="19">
        <v>-52.2</v>
      </c>
      <c r="NX56" s="19">
        <v>78.900000000000006</v>
      </c>
      <c r="NY56" s="19">
        <v>72.533330000000007</v>
      </c>
      <c r="NZ56" s="19">
        <v>96.2</v>
      </c>
      <c r="OA56" s="19">
        <v>-17.3</v>
      </c>
      <c r="OB56" s="19">
        <v>0</v>
      </c>
      <c r="OC56" s="19"/>
      <c r="OD56" s="19">
        <v>0</v>
      </c>
      <c r="OE56" s="19">
        <v>0</v>
      </c>
      <c r="OF56" s="19">
        <v>10</v>
      </c>
      <c r="OG56" s="19">
        <v>17.399999999999999</v>
      </c>
      <c r="OH56" s="19">
        <v>77.647000000000006</v>
      </c>
      <c r="OI56" s="19">
        <v>-67.647000000000006</v>
      </c>
      <c r="OJ56" s="19">
        <v>0</v>
      </c>
      <c r="OK56" s="19"/>
      <c r="OL56" s="19">
        <v>0</v>
      </c>
      <c r="OM56" s="19">
        <v>0</v>
      </c>
      <c r="ON56" s="19">
        <v>10.199999999999999</v>
      </c>
      <c r="OO56" s="19">
        <v>11.5</v>
      </c>
      <c r="OP56" s="19">
        <v>11.901</v>
      </c>
      <c r="OQ56" s="19">
        <v>-1.7010000000000001</v>
      </c>
      <c r="OR56" s="19">
        <v>0</v>
      </c>
      <c r="OS56" s="19"/>
      <c r="OT56" s="19">
        <v>0</v>
      </c>
      <c r="OU56" s="19">
        <v>0</v>
      </c>
      <c r="OV56" s="19">
        <v>15.6</v>
      </c>
      <c r="OW56" s="19">
        <v>16</v>
      </c>
      <c r="OX56" s="19">
        <v>13.98058</v>
      </c>
      <c r="OY56" s="19">
        <v>1.6194200000000001</v>
      </c>
      <c r="OZ56" s="19">
        <v>9.9</v>
      </c>
      <c r="PA56" s="19">
        <v>9.9830000000000005</v>
      </c>
      <c r="PB56" s="19">
        <v>9</v>
      </c>
      <c r="PC56" s="19">
        <v>0.9</v>
      </c>
      <c r="PD56" s="19">
        <v>5.5</v>
      </c>
      <c r="PE56" s="19">
        <v>5.67</v>
      </c>
      <c r="PF56" s="19">
        <v>5.67</v>
      </c>
      <c r="PG56" s="19">
        <v>-0.17</v>
      </c>
      <c r="PH56" s="19">
        <v>0.7</v>
      </c>
      <c r="PI56" s="19">
        <v>1.23</v>
      </c>
      <c r="PJ56" s="19">
        <v>1.23</v>
      </c>
      <c r="PK56" s="19">
        <v>-0.53</v>
      </c>
      <c r="PL56" s="19"/>
      <c r="PM56" s="19"/>
      <c r="PN56" s="19">
        <v>1.5</v>
      </c>
      <c r="PO56" s="19">
        <v>-1.5</v>
      </c>
      <c r="PP56" s="19">
        <v>4.2</v>
      </c>
      <c r="PQ56" s="19">
        <v>3.85</v>
      </c>
      <c r="PR56" s="19">
        <v>3.85</v>
      </c>
      <c r="PS56" s="19">
        <v>0.35</v>
      </c>
      <c r="PT56" s="19">
        <v>20.399999999999999</v>
      </c>
      <c r="PU56" s="19">
        <v>20</v>
      </c>
      <c r="PV56" s="19">
        <v>19.417480000000001</v>
      </c>
      <c r="PW56" s="19">
        <v>0.98251999999999995</v>
      </c>
      <c r="PX56" s="19">
        <v>19.3</v>
      </c>
      <c r="PY56" s="19">
        <v>19</v>
      </c>
      <c r="PZ56" s="19">
        <v>19.417480000000001</v>
      </c>
      <c r="QA56" s="19">
        <v>-0.11748</v>
      </c>
      <c r="QB56" s="19">
        <v>12</v>
      </c>
      <c r="QC56" s="19">
        <v>12</v>
      </c>
      <c r="QD56" s="19">
        <v>9</v>
      </c>
      <c r="QE56" s="19">
        <v>3</v>
      </c>
      <c r="QF56" s="19">
        <v>3.6</v>
      </c>
      <c r="QG56" s="19">
        <v>3.5</v>
      </c>
      <c r="QH56" s="19">
        <v>3.5</v>
      </c>
      <c r="QI56" s="19">
        <v>0.1</v>
      </c>
      <c r="QJ56" s="19">
        <v>18.5</v>
      </c>
      <c r="QK56" s="19">
        <v>19</v>
      </c>
      <c r="QL56" s="19">
        <v>17.961169999999999</v>
      </c>
      <c r="QM56" s="19">
        <v>0.53883000000000003</v>
      </c>
      <c r="QN56" s="19">
        <v>0</v>
      </c>
      <c r="QO56" s="19"/>
      <c r="QP56" s="19">
        <v>0</v>
      </c>
      <c r="QQ56" s="19">
        <v>0</v>
      </c>
      <c r="QR56" s="19">
        <v>0</v>
      </c>
      <c r="QS56" s="19"/>
      <c r="QT56" s="19">
        <v>0</v>
      </c>
      <c r="QU56" s="19">
        <v>0</v>
      </c>
      <c r="QV56" s="19">
        <v>11.6</v>
      </c>
      <c r="QW56" s="19">
        <v>13.5</v>
      </c>
      <c r="QX56" s="19">
        <v>17.681999999999999</v>
      </c>
      <c r="QY56" s="19">
        <v>-6.0819999999999999</v>
      </c>
      <c r="QZ56" s="19">
        <v>29.5</v>
      </c>
      <c r="RA56" s="19">
        <v>20.7</v>
      </c>
      <c r="RB56" s="19">
        <v>47.014000000000003</v>
      </c>
      <c r="RC56" s="19">
        <v>-17.513999999999999</v>
      </c>
      <c r="RD56" s="19">
        <v>4.5</v>
      </c>
      <c r="RE56" s="19">
        <v>5</v>
      </c>
      <c r="RF56" s="19">
        <v>4.2</v>
      </c>
      <c r="RG56" s="19">
        <v>0.3</v>
      </c>
      <c r="RH56" s="19">
        <v>1</v>
      </c>
      <c r="RI56" s="19">
        <v>1.2</v>
      </c>
      <c r="RJ56" s="19">
        <v>1.2</v>
      </c>
      <c r="RK56" s="19">
        <v>-0.2</v>
      </c>
      <c r="RL56" s="19">
        <v>2.2000000000000002</v>
      </c>
      <c r="RM56" s="19">
        <v>2.4</v>
      </c>
      <c r="RN56" s="19">
        <v>2.4</v>
      </c>
      <c r="RO56" s="19">
        <v>-0.2</v>
      </c>
      <c r="RP56" s="19">
        <v>3</v>
      </c>
      <c r="RQ56" s="19">
        <v>2.8</v>
      </c>
      <c r="RR56" s="19">
        <v>2.8</v>
      </c>
      <c r="RS56" s="19">
        <v>0.2</v>
      </c>
      <c r="RT56" s="19">
        <v>0</v>
      </c>
      <c r="RU56" s="19"/>
      <c r="RV56" s="19">
        <v>0</v>
      </c>
      <c r="RW56" s="19">
        <v>0</v>
      </c>
      <c r="RX56" s="19">
        <v>3.2</v>
      </c>
      <c r="RY56" s="19">
        <v>3.2610000000000001</v>
      </c>
      <c r="RZ56" s="19">
        <v>3.2610000000000001</v>
      </c>
      <c r="SA56" s="19">
        <v>-6.0999999999999999E-2</v>
      </c>
      <c r="SB56" s="19">
        <v>8.8000000000000007</v>
      </c>
      <c r="SC56" s="19">
        <v>8.22105</v>
      </c>
      <c r="SD56" s="19">
        <v>0</v>
      </c>
      <c r="SE56" s="19">
        <v>8.8000000000000007</v>
      </c>
      <c r="SF56" s="19">
        <v>1.8</v>
      </c>
      <c r="SG56" s="19">
        <v>1.9</v>
      </c>
      <c r="SH56" s="19">
        <v>1.9</v>
      </c>
      <c r="SI56" s="19">
        <v>-0.1</v>
      </c>
      <c r="SJ56" s="19"/>
      <c r="SK56" s="19"/>
      <c r="SL56" s="19">
        <v>0.7</v>
      </c>
      <c r="SM56" s="19">
        <v>-0.7</v>
      </c>
      <c r="SN56" s="19">
        <v>10.199999999999999</v>
      </c>
      <c r="SO56" s="19">
        <v>10.67961</v>
      </c>
      <c r="SP56" s="19">
        <v>10.67961</v>
      </c>
      <c r="SQ56" s="19">
        <v>-0.47960999999999998</v>
      </c>
      <c r="SR56" s="19">
        <v>4.8</v>
      </c>
      <c r="SS56" s="19">
        <v>4</v>
      </c>
      <c r="ST56" s="19">
        <v>5.4</v>
      </c>
      <c r="SU56" s="19">
        <v>-0.6</v>
      </c>
      <c r="SV56" s="19">
        <v>7</v>
      </c>
      <c r="SW56" s="19">
        <v>7</v>
      </c>
      <c r="SX56" s="19">
        <v>7</v>
      </c>
      <c r="SY56" s="19">
        <v>0</v>
      </c>
      <c r="SZ56" s="19">
        <v>9</v>
      </c>
      <c r="TA56" s="19">
        <v>10</v>
      </c>
      <c r="TB56" s="19">
        <v>10.67961</v>
      </c>
      <c r="TC56" s="19">
        <v>-1.67961</v>
      </c>
      <c r="TD56" s="19">
        <v>19.600000000000001</v>
      </c>
      <c r="TE56" s="19">
        <v>20</v>
      </c>
      <c r="TF56" s="19">
        <v>19.029129999999999</v>
      </c>
      <c r="TG56" s="19">
        <v>0.57086999999999999</v>
      </c>
      <c r="TH56" s="19">
        <v>7.4</v>
      </c>
      <c r="TI56" s="19">
        <v>8.0479199999999995</v>
      </c>
      <c r="TJ56" s="19">
        <v>9.0530000000000008</v>
      </c>
      <c r="TK56" s="19">
        <v>-1.653</v>
      </c>
      <c r="TL56" s="19">
        <v>26.8</v>
      </c>
      <c r="TM56" s="19">
        <v>24.9</v>
      </c>
      <c r="TN56" s="19">
        <v>25.512</v>
      </c>
      <c r="TO56" s="19">
        <v>1.288</v>
      </c>
      <c r="TP56" s="19">
        <v>0</v>
      </c>
      <c r="TQ56" s="19"/>
      <c r="TR56" s="19">
        <v>0</v>
      </c>
      <c r="TS56" s="19">
        <v>0</v>
      </c>
      <c r="TT56" s="19">
        <v>18.3</v>
      </c>
      <c r="TU56" s="19">
        <v>28.6</v>
      </c>
      <c r="TV56" s="19">
        <v>46.073</v>
      </c>
      <c r="TW56" s="19">
        <v>-27.773</v>
      </c>
      <c r="TX56" s="19">
        <v>16.8</v>
      </c>
      <c r="TY56" s="19">
        <v>28.17</v>
      </c>
      <c r="TZ56" s="19">
        <v>61.177</v>
      </c>
      <c r="UA56" s="19">
        <v>-44.377000000000002</v>
      </c>
      <c r="UB56" s="19">
        <v>3</v>
      </c>
      <c r="UC56" s="19">
        <v>1.7</v>
      </c>
      <c r="UD56" s="19">
        <v>3.7679999999999998</v>
      </c>
      <c r="UE56" s="19">
        <v>-0.76800000000000002</v>
      </c>
      <c r="UF56" s="19">
        <v>1.3</v>
      </c>
      <c r="UG56" s="19">
        <v>1.6</v>
      </c>
      <c r="UH56" s="19">
        <v>3.3239999999999998</v>
      </c>
      <c r="UI56" s="19">
        <v>-2.024</v>
      </c>
      <c r="UJ56" s="19">
        <v>10.8</v>
      </c>
      <c r="UK56" s="19">
        <v>11</v>
      </c>
      <c r="UL56" s="19">
        <v>10.19417</v>
      </c>
      <c r="UM56" s="19">
        <v>0.60582999999999998</v>
      </c>
      <c r="UN56" s="19">
        <v>3</v>
      </c>
      <c r="UO56" s="19">
        <v>3</v>
      </c>
      <c r="UP56" s="19">
        <v>3</v>
      </c>
      <c r="UQ56" s="19">
        <v>0</v>
      </c>
      <c r="UR56" s="19">
        <v>8.4</v>
      </c>
      <c r="US56" s="19">
        <v>7.8</v>
      </c>
      <c r="UT56" s="19">
        <v>7.8</v>
      </c>
      <c r="UU56" s="19">
        <v>0.6</v>
      </c>
      <c r="UV56" s="19">
        <v>8.5</v>
      </c>
      <c r="UW56" s="19">
        <v>9</v>
      </c>
      <c r="UX56" s="19">
        <v>9</v>
      </c>
      <c r="UY56" s="19">
        <v>-0.5</v>
      </c>
      <c r="UZ56" s="19">
        <v>9.4</v>
      </c>
      <c r="VA56" s="19">
        <v>9</v>
      </c>
      <c r="VB56" s="19">
        <v>10</v>
      </c>
      <c r="VC56" s="19">
        <v>-0.6</v>
      </c>
      <c r="VD56" s="19">
        <v>9.4</v>
      </c>
      <c r="VE56" s="19">
        <v>9</v>
      </c>
      <c r="VF56" s="19">
        <v>9.9029100000000003</v>
      </c>
      <c r="VG56" s="19">
        <v>-0.50290999999999997</v>
      </c>
      <c r="VH56" s="19">
        <v>8.1999999999999993</v>
      </c>
      <c r="VI56" s="19">
        <v>7.4</v>
      </c>
      <c r="VJ56" s="19">
        <v>7.7439999999999998</v>
      </c>
      <c r="VK56" s="19">
        <v>0.45600000000000002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0.8</v>
      </c>
      <c r="WC56" s="19">
        <v>26</v>
      </c>
      <c r="WD56" s="19">
        <v>41.802999999999997</v>
      </c>
      <c r="WE56" s="19">
        <v>-41.003</v>
      </c>
      <c r="WF56" s="19">
        <v>1.2</v>
      </c>
      <c r="WG56" s="19">
        <v>21</v>
      </c>
      <c r="WH56" s="19">
        <v>34.078000000000003</v>
      </c>
      <c r="WI56" s="19">
        <v>-32.878</v>
      </c>
      <c r="WJ56" s="19">
        <v>0</v>
      </c>
      <c r="WK56" s="19"/>
      <c r="WL56" s="19">
        <v>0</v>
      </c>
      <c r="WM56" s="19">
        <v>0</v>
      </c>
      <c r="WN56" s="19">
        <v>0</v>
      </c>
      <c r="WO56" s="19"/>
      <c r="WP56" s="19">
        <v>0</v>
      </c>
      <c r="WQ56" s="19">
        <v>0</v>
      </c>
      <c r="WR56" s="19">
        <v>9.9</v>
      </c>
      <c r="WS56" s="19">
        <v>9.8000000000000007</v>
      </c>
      <c r="WT56" s="19">
        <v>9.8000000000000007</v>
      </c>
      <c r="WU56" s="19">
        <v>0.1</v>
      </c>
      <c r="WV56" s="19">
        <v>19.7</v>
      </c>
      <c r="WW56" s="19">
        <v>20</v>
      </c>
      <c r="WX56" s="19">
        <v>19.12621</v>
      </c>
      <c r="WY56" s="19">
        <v>0.57379000000000002</v>
      </c>
      <c r="WZ56" s="19">
        <v>9.5</v>
      </c>
      <c r="XA56" s="19">
        <v>9</v>
      </c>
      <c r="XB56" s="19">
        <v>10.7</v>
      </c>
      <c r="XC56" s="19">
        <v>-1.2</v>
      </c>
      <c r="XD56" s="19">
        <v>27.89</v>
      </c>
      <c r="XE56" s="19">
        <v>39.052630000000001</v>
      </c>
      <c r="XF56" s="19">
        <v>42</v>
      </c>
      <c r="XG56" s="19">
        <v>-14.11</v>
      </c>
      <c r="XH56" s="19">
        <v>14.85</v>
      </c>
      <c r="XI56" s="19">
        <v>13.947369999999999</v>
      </c>
      <c r="XJ56" s="19">
        <v>15</v>
      </c>
      <c r="XK56" s="19">
        <v>-0.15</v>
      </c>
      <c r="XL56" s="19"/>
      <c r="XM56" s="19"/>
      <c r="XN56" s="19"/>
      <c r="XO56" s="19">
        <v>0</v>
      </c>
      <c r="XP56" s="19"/>
      <c r="XQ56" s="19"/>
      <c r="XR56" s="19"/>
      <c r="XS56" s="19">
        <v>0</v>
      </c>
      <c r="XT56" s="19">
        <v>17.2</v>
      </c>
      <c r="XU56" s="19">
        <v>17</v>
      </c>
      <c r="XV56" s="19">
        <v>14</v>
      </c>
      <c r="XW56" s="19">
        <v>3.2</v>
      </c>
      <c r="XX56" s="19"/>
      <c r="XY56" s="19"/>
      <c r="XZ56" s="19"/>
      <c r="YA56" s="19">
        <v>0</v>
      </c>
      <c r="YB56" s="19">
        <v>7.7</v>
      </c>
      <c r="YC56" s="19">
        <v>6</v>
      </c>
      <c r="YD56" s="19">
        <v>6.57</v>
      </c>
      <c r="YE56" s="19">
        <v>1.1299999999999999</v>
      </c>
    </row>
    <row r="57" spans="1:655" ht="24.95" customHeight="1" x14ac:dyDescent="0.25">
      <c r="A57" s="1"/>
      <c r="B57" s="201" t="s">
        <v>2808</v>
      </c>
      <c r="C57" s="202"/>
      <c r="D57" s="20">
        <v>2837.95</v>
      </c>
      <c r="E57" s="20">
        <v>3004.0309849999999</v>
      </c>
      <c r="F57" s="20">
        <v>2617.2055449999998</v>
      </c>
      <c r="G57" s="20"/>
      <c r="H57" s="20">
        <v>14803.3</v>
      </c>
      <c r="I57" s="20">
        <v>14606.518389999999</v>
      </c>
      <c r="J57" s="20">
        <v>14260.110720000001</v>
      </c>
      <c r="K57" s="20"/>
      <c r="L57" s="20">
        <v>4920.6000000000004</v>
      </c>
      <c r="M57" s="20">
        <v>4751.7601000000004</v>
      </c>
      <c r="N57" s="20">
        <v>4639.0675199999996</v>
      </c>
      <c r="O57" s="20"/>
      <c r="P57" s="20">
        <v>0</v>
      </c>
      <c r="Q57" s="20">
        <v>0</v>
      </c>
      <c r="R57" s="20">
        <v>0</v>
      </c>
      <c r="S57" s="20"/>
      <c r="T57" s="20">
        <v>0</v>
      </c>
      <c r="U57" s="20">
        <v>0</v>
      </c>
      <c r="V57" s="20">
        <v>0</v>
      </c>
      <c r="W57" s="20"/>
      <c r="X57" s="20">
        <v>1744.9</v>
      </c>
      <c r="Y57" s="20">
        <v>1616.7019250000001</v>
      </c>
      <c r="Z57" s="20">
        <v>1845.1522199999999</v>
      </c>
      <c r="AA57" s="20"/>
      <c r="AB57" s="20">
        <v>3237.15</v>
      </c>
      <c r="AC57" s="20">
        <v>3451.6265199999998</v>
      </c>
      <c r="AD57" s="20">
        <v>4036.2194399999998</v>
      </c>
      <c r="AE57" s="20"/>
      <c r="AF57" s="20">
        <v>0</v>
      </c>
      <c r="AG57" s="20">
        <v>0</v>
      </c>
      <c r="AH57" s="20">
        <v>0</v>
      </c>
      <c r="AI57" s="20"/>
      <c r="AJ57" s="20">
        <v>0</v>
      </c>
      <c r="AK57" s="20">
        <v>0</v>
      </c>
      <c r="AL57" s="20">
        <v>0</v>
      </c>
      <c r="AM57" s="20"/>
      <c r="AN57" s="20">
        <v>116.3</v>
      </c>
      <c r="AO57" s="20">
        <v>0</v>
      </c>
      <c r="AP57" s="20">
        <v>0</v>
      </c>
      <c r="AQ57" s="20"/>
      <c r="AR57" s="20">
        <v>4291.3999999999996</v>
      </c>
      <c r="AS57" s="20">
        <v>4626.5475049999995</v>
      </c>
      <c r="AT57" s="20">
        <v>4913.4719999999998</v>
      </c>
      <c r="AU57" s="20"/>
      <c r="AV57" s="20">
        <v>4311.75</v>
      </c>
      <c r="AW57" s="20">
        <v>4626.5475049999995</v>
      </c>
      <c r="AX57" s="20">
        <v>4913.4719999999998</v>
      </c>
      <c r="AY57" s="20"/>
      <c r="AZ57" s="20">
        <v>4340.8500000000004</v>
      </c>
      <c r="BA57" s="20">
        <v>4626.5475049999995</v>
      </c>
      <c r="BB57" s="20">
        <v>4913.4719999999998</v>
      </c>
      <c r="BC57" s="20"/>
      <c r="BD57" s="20">
        <v>0</v>
      </c>
      <c r="BE57" s="20">
        <v>0</v>
      </c>
      <c r="BF57" s="20">
        <v>0</v>
      </c>
      <c r="BG57" s="20"/>
      <c r="BH57" s="20">
        <v>0</v>
      </c>
      <c r="BI57" s="20">
        <v>0</v>
      </c>
      <c r="BJ57" s="20">
        <v>0</v>
      </c>
      <c r="BK57" s="20"/>
      <c r="BL57" s="20">
        <v>8258.9</v>
      </c>
      <c r="BM57" s="20">
        <v>7643.732755</v>
      </c>
      <c r="BN57" s="20">
        <v>6321.6459299999997</v>
      </c>
      <c r="BO57" s="20"/>
      <c r="BP57" s="20">
        <v>111.9</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3933.55</v>
      </c>
      <c r="CK57" s="20">
        <v>3933.7864800000002</v>
      </c>
      <c r="CL57" s="20">
        <v>3933.7864800000002</v>
      </c>
      <c r="CM57" s="20"/>
      <c r="CN57" s="20">
        <v>174.8</v>
      </c>
      <c r="CO57" s="20">
        <v>163.20912000000001</v>
      </c>
      <c r="CP57" s="20">
        <v>123.20016</v>
      </c>
      <c r="CQ57" s="20"/>
      <c r="CR57" s="20">
        <v>131.5</v>
      </c>
      <c r="CS57" s="20">
        <v>89.587599999999995</v>
      </c>
      <c r="CT57" s="20">
        <v>67.626239999999996</v>
      </c>
      <c r="CU57" s="20"/>
      <c r="CV57" s="20">
        <v>110.95</v>
      </c>
      <c r="CW57" s="20">
        <v>134.08449999999999</v>
      </c>
      <c r="CX57" s="20">
        <v>0</v>
      </c>
      <c r="CY57" s="20"/>
      <c r="CZ57" s="20">
        <v>163.55000000000001</v>
      </c>
      <c r="DA57" s="20">
        <v>165.08879999999999</v>
      </c>
      <c r="DB57" s="20">
        <v>165.08879999999999</v>
      </c>
      <c r="DC57" s="20"/>
      <c r="DD57" s="20">
        <v>279.85000000000002</v>
      </c>
      <c r="DE57" s="20">
        <v>301.721385</v>
      </c>
      <c r="DF57" s="20">
        <v>327.84314000000001</v>
      </c>
      <c r="DG57" s="20"/>
      <c r="DH57" s="20">
        <v>1793.6</v>
      </c>
      <c r="DI57" s="20">
        <v>1699.377405</v>
      </c>
      <c r="DJ57" s="20">
        <v>1795.493655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2061.5</v>
      </c>
      <c r="EC57" s="20">
        <v>1873.0652849999999</v>
      </c>
      <c r="ED57" s="20">
        <v>1806.99621</v>
      </c>
      <c r="EE57" s="20"/>
      <c r="EF57" s="20">
        <v>3367.45</v>
      </c>
      <c r="EG57" s="20">
        <v>3957.40841</v>
      </c>
      <c r="EH57" s="20">
        <v>2717.0996399999999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4953.1000000000004</v>
      </c>
      <c r="FA57" s="20">
        <v>4807.6369999999997</v>
      </c>
      <c r="FB57" s="20">
        <v>4586.3598050000001</v>
      </c>
      <c r="FC57" s="20"/>
      <c r="FD57" s="20">
        <v>1170.8499999999999</v>
      </c>
      <c r="FE57" s="20">
        <v>1154.3263750000001</v>
      </c>
      <c r="FF57" s="20">
        <v>1223.3543999999999</v>
      </c>
      <c r="FG57" s="20"/>
      <c r="FH57" s="20">
        <v>1706.4</v>
      </c>
      <c r="FI57" s="20">
        <v>1308.2375050000001</v>
      </c>
      <c r="FJ57" s="20">
        <v>1826.79007</v>
      </c>
      <c r="FK57" s="20"/>
      <c r="FL57" s="20">
        <v>617.5</v>
      </c>
      <c r="FM57" s="20">
        <v>607.94330000000002</v>
      </c>
      <c r="FN57" s="20">
        <v>587.98487999999998</v>
      </c>
      <c r="FO57" s="20"/>
      <c r="FP57" s="20">
        <v>450.05</v>
      </c>
      <c r="FQ57" s="20">
        <v>460.61351999999999</v>
      </c>
      <c r="FR57" s="20">
        <v>460.61351999999999</v>
      </c>
      <c r="FS57" s="20"/>
      <c r="FT57" s="20">
        <v>475.2</v>
      </c>
      <c r="FU57" s="20">
        <v>480</v>
      </c>
      <c r="FV57" s="20">
        <v>461.35919999999999</v>
      </c>
      <c r="FW57" s="20"/>
      <c r="FX57" s="20">
        <v>2128.8000000000002</v>
      </c>
      <c r="FY57" s="20">
        <v>2093.5689600000001</v>
      </c>
      <c r="FZ57" s="20">
        <v>2093.5689600000001</v>
      </c>
      <c r="GA57" s="20"/>
      <c r="GB57" s="20">
        <v>0</v>
      </c>
      <c r="GC57" s="20">
        <v>0</v>
      </c>
      <c r="GD57" s="20">
        <v>0</v>
      </c>
      <c r="GE57" s="20"/>
      <c r="GF57" s="20">
        <v>17.149999999999999</v>
      </c>
      <c r="GG57" s="20">
        <v>0</v>
      </c>
      <c r="GH57" s="20">
        <v>1543.29196</v>
      </c>
      <c r="GI57" s="20"/>
      <c r="GJ57" s="20">
        <v>18.649999999999999</v>
      </c>
      <c r="GK57" s="20">
        <v>0</v>
      </c>
      <c r="GL57" s="20">
        <v>680.77098000000001</v>
      </c>
      <c r="GM57" s="20"/>
      <c r="GN57" s="20">
        <v>2413.9499999999998</v>
      </c>
      <c r="GO57" s="20">
        <v>2168.1939000000002</v>
      </c>
      <c r="GP57" s="20">
        <v>2038.73507</v>
      </c>
      <c r="GQ57" s="20"/>
      <c r="GR57" s="20">
        <v>189.8</v>
      </c>
      <c r="GS57" s="20">
        <v>162.58796000000001</v>
      </c>
      <c r="GT57" s="20">
        <v>123.96096</v>
      </c>
      <c r="GU57" s="20"/>
      <c r="GV57" s="20">
        <v>53.55</v>
      </c>
      <c r="GW57" s="20">
        <v>87.743264999999994</v>
      </c>
      <c r="GX57" s="20">
        <v>130.04664</v>
      </c>
      <c r="GY57" s="20"/>
      <c r="GZ57" s="20">
        <v>619.04999999999995</v>
      </c>
      <c r="HA57" s="20">
        <v>639.57759999999996</v>
      </c>
      <c r="HB57" s="20">
        <v>636.00277000000006</v>
      </c>
      <c r="HC57" s="20"/>
      <c r="HD57" s="20">
        <v>1040.75</v>
      </c>
      <c r="HE57" s="20">
        <v>1057.4445599999999</v>
      </c>
      <c r="HF57" s="20">
        <v>1057.4445599999999</v>
      </c>
      <c r="HG57" s="20"/>
      <c r="HH57" s="20">
        <v>46.5</v>
      </c>
      <c r="HI57" s="20">
        <v>0</v>
      </c>
      <c r="HJ57" s="20">
        <v>36.046559999999999</v>
      </c>
      <c r="HK57" s="20"/>
      <c r="HL57" s="20">
        <v>267</v>
      </c>
      <c r="HM57" s="20">
        <v>277.45689499999997</v>
      </c>
      <c r="HN57" s="20">
        <v>247.461555</v>
      </c>
      <c r="HO57" s="20"/>
      <c r="HP57" s="20">
        <v>2421.75</v>
      </c>
      <c r="HQ57" s="20">
        <v>2665.3748249999999</v>
      </c>
      <c r="HR57" s="20">
        <v>2721.9183899999998</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1843.85</v>
      </c>
      <c r="JE57" s="20">
        <v>1777.3485049999999</v>
      </c>
      <c r="JF57" s="20">
        <v>1703.9350750000001</v>
      </c>
      <c r="JG57" s="20"/>
      <c r="JH57" s="20">
        <v>4109.1499999999996</v>
      </c>
      <c r="JI57" s="20">
        <v>4284.7093599999998</v>
      </c>
      <c r="JJ57" s="20">
        <v>4284.7094399999996</v>
      </c>
      <c r="JK57" s="20"/>
      <c r="JL57" s="20">
        <v>4067.6</v>
      </c>
      <c r="JM57" s="20">
        <v>4284.7093599999998</v>
      </c>
      <c r="JN57" s="20">
        <v>4284.7094399999996</v>
      </c>
      <c r="JO57" s="20"/>
      <c r="JP57" s="20">
        <v>4649.05</v>
      </c>
      <c r="JQ57" s="20">
        <v>4284.7093599999998</v>
      </c>
      <c r="JR57" s="20">
        <v>4284.7094399999996</v>
      </c>
      <c r="JS57" s="20"/>
      <c r="JT57" s="20">
        <v>6449.55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90.85</v>
      </c>
      <c r="LE57" s="20">
        <v>90.057599999999994</v>
      </c>
      <c r="LF57" s="20">
        <v>90.057599999999994</v>
      </c>
      <c r="LG57" s="20"/>
      <c r="LH57" s="20">
        <v>1996.25</v>
      </c>
      <c r="LI57" s="20">
        <v>1976.105605</v>
      </c>
      <c r="LJ57" s="20">
        <v>2290.00828</v>
      </c>
      <c r="LK57" s="20"/>
      <c r="LL57" s="20">
        <v>2532.5</v>
      </c>
      <c r="LM57" s="20">
        <v>2333.2520100000002</v>
      </c>
      <c r="LN57" s="20">
        <v>2491.3152049999999</v>
      </c>
      <c r="LO57" s="20"/>
      <c r="LP57" s="20">
        <v>1548.4</v>
      </c>
      <c r="LQ57" s="20">
        <v>1591.5083400000001</v>
      </c>
      <c r="LR57" s="20">
        <v>1611.21552</v>
      </c>
      <c r="LS57" s="20"/>
      <c r="LT57" s="20">
        <v>1722.7</v>
      </c>
      <c r="LU57" s="20">
        <v>1724.4458749999999</v>
      </c>
      <c r="LV57" s="20">
        <v>1747.53548</v>
      </c>
      <c r="LW57" s="20"/>
      <c r="LX57" s="20">
        <v>722.05</v>
      </c>
      <c r="LY57" s="20">
        <v>701.50980000000004</v>
      </c>
      <c r="LZ57" s="20">
        <v>695.03534999999999</v>
      </c>
      <c r="MA57" s="20"/>
      <c r="MB57" s="20">
        <v>0</v>
      </c>
      <c r="MC57" s="20">
        <v>0</v>
      </c>
      <c r="MD57" s="20">
        <v>0</v>
      </c>
      <c r="ME57" s="20"/>
      <c r="MF57" s="20">
        <v>0</v>
      </c>
      <c r="MG57" s="20">
        <v>0</v>
      </c>
      <c r="MH57" s="20">
        <v>0</v>
      </c>
      <c r="MI57" s="20"/>
      <c r="MJ57" s="20">
        <v>0</v>
      </c>
      <c r="MK57" s="20">
        <v>0</v>
      </c>
      <c r="ML57" s="20">
        <v>0</v>
      </c>
      <c r="MM57" s="20"/>
      <c r="MN57" s="20">
        <v>3028.65</v>
      </c>
      <c r="MO57" s="20">
        <v>3199.2317499999999</v>
      </c>
      <c r="MP57" s="20">
        <v>3574.7881499999999</v>
      </c>
      <c r="MQ57" s="20"/>
      <c r="MR57" s="20">
        <v>3020.95</v>
      </c>
      <c r="MS57" s="20">
        <v>3199.2317499999999</v>
      </c>
      <c r="MT57" s="20">
        <v>3574.7881499999999</v>
      </c>
      <c r="MU57" s="20"/>
      <c r="MV57" s="20">
        <v>3282.45</v>
      </c>
      <c r="MW57" s="20">
        <v>3199.2317499999999</v>
      </c>
      <c r="MX57" s="20">
        <v>3574.7881499999999</v>
      </c>
      <c r="MY57" s="20"/>
      <c r="MZ57" s="20">
        <v>788.65</v>
      </c>
      <c r="NA57" s="20">
        <v>814.21122000000003</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3427</v>
      </c>
      <c r="NU57" s="20">
        <v>3481.6000800000002</v>
      </c>
      <c r="NV57" s="20">
        <v>4617.6000000000004</v>
      </c>
      <c r="NW57" s="20"/>
      <c r="NX57" s="20">
        <v>1915.85</v>
      </c>
      <c r="NY57" s="20">
        <v>1740.7999199999999</v>
      </c>
      <c r="NZ57" s="20">
        <v>2308.8000000000002</v>
      </c>
      <c r="OA57" s="20"/>
      <c r="OB57" s="20">
        <v>8.3000000000000007</v>
      </c>
      <c r="OC57" s="20">
        <v>0</v>
      </c>
      <c r="OD57" s="20">
        <v>8.0995000000000008</v>
      </c>
      <c r="OE57" s="20"/>
      <c r="OF57" s="20">
        <v>1345.7</v>
      </c>
      <c r="OG57" s="20">
        <v>1975.350635</v>
      </c>
      <c r="OH57" s="20">
        <v>2319.3434999999999</v>
      </c>
      <c r="OI57" s="20"/>
      <c r="OJ57" s="20">
        <v>602.75</v>
      </c>
      <c r="OK57" s="20">
        <v>0</v>
      </c>
      <c r="OL57" s="20">
        <v>593.30200000000002</v>
      </c>
      <c r="OM57" s="20"/>
      <c r="ON57" s="20">
        <v>228.1</v>
      </c>
      <c r="OO57" s="20">
        <v>305.911</v>
      </c>
      <c r="OP57" s="20">
        <v>312.613</v>
      </c>
      <c r="OQ57" s="20"/>
      <c r="OR57" s="20">
        <v>1.85</v>
      </c>
      <c r="OS57" s="20">
        <v>0</v>
      </c>
      <c r="OT57" s="20">
        <v>2.1</v>
      </c>
      <c r="OU57" s="20"/>
      <c r="OV57" s="20">
        <v>357.6</v>
      </c>
      <c r="OW57" s="20">
        <v>384</v>
      </c>
      <c r="OX57" s="20">
        <v>342.23301500000002</v>
      </c>
      <c r="OY57" s="20"/>
      <c r="OZ57" s="20">
        <v>237.7</v>
      </c>
      <c r="PA57" s="20">
        <v>222.88108</v>
      </c>
      <c r="PB57" s="20">
        <v>216</v>
      </c>
      <c r="PC57" s="20"/>
      <c r="PD57" s="20">
        <v>109.9</v>
      </c>
      <c r="PE57" s="20">
        <v>112.193145</v>
      </c>
      <c r="PF57" s="20">
        <v>134.18561500000001</v>
      </c>
      <c r="PG57" s="20"/>
      <c r="PH57" s="20">
        <v>14.5</v>
      </c>
      <c r="PI57" s="20">
        <v>29.52</v>
      </c>
      <c r="PJ57" s="20">
        <v>29.52</v>
      </c>
      <c r="PK57" s="20"/>
      <c r="PL57" s="20">
        <v>0</v>
      </c>
      <c r="PM57" s="20">
        <v>0</v>
      </c>
      <c r="PN57" s="20">
        <v>36</v>
      </c>
      <c r="PO57" s="20"/>
      <c r="PP57" s="20">
        <v>100.25</v>
      </c>
      <c r="PQ57" s="20">
        <v>92.4</v>
      </c>
      <c r="PR57" s="20">
        <v>92.4</v>
      </c>
      <c r="PS57" s="20"/>
      <c r="PT57" s="20">
        <v>487.6</v>
      </c>
      <c r="PU57" s="20">
        <v>480</v>
      </c>
      <c r="PV57" s="20">
        <v>466.01952</v>
      </c>
      <c r="PW57" s="20"/>
      <c r="PX57" s="20">
        <v>463.2</v>
      </c>
      <c r="PY57" s="20">
        <v>475.5</v>
      </c>
      <c r="PZ57" s="20">
        <v>466.01952</v>
      </c>
      <c r="QA57" s="20"/>
      <c r="QB57" s="20">
        <v>287.3</v>
      </c>
      <c r="QC57" s="20">
        <v>254</v>
      </c>
      <c r="QD57" s="20">
        <v>216</v>
      </c>
      <c r="QE57" s="20"/>
      <c r="QF57" s="20">
        <v>85.55</v>
      </c>
      <c r="QG57" s="20">
        <v>84</v>
      </c>
      <c r="QH57" s="20">
        <v>84</v>
      </c>
      <c r="QI57" s="20"/>
      <c r="QJ57" s="20">
        <v>444</v>
      </c>
      <c r="QK57" s="20">
        <v>456</v>
      </c>
      <c r="QL57" s="20">
        <v>431.06808000000001</v>
      </c>
      <c r="QM57" s="20"/>
      <c r="QN57" s="20">
        <v>120.05</v>
      </c>
      <c r="QO57" s="20">
        <v>0</v>
      </c>
      <c r="QP57" s="20">
        <v>113.09650000000001</v>
      </c>
      <c r="QQ57" s="20"/>
      <c r="QR57" s="20">
        <v>139.80000000000001</v>
      </c>
      <c r="QS57" s="20">
        <v>0</v>
      </c>
      <c r="QT57" s="20">
        <v>143.21100000000001</v>
      </c>
      <c r="QU57" s="20"/>
      <c r="QV57" s="20">
        <v>474.45</v>
      </c>
      <c r="QW57" s="20">
        <v>535.29399999999998</v>
      </c>
      <c r="QX57" s="20">
        <v>544.52449999999999</v>
      </c>
      <c r="QY57" s="20"/>
      <c r="QZ57" s="20">
        <v>1400.75</v>
      </c>
      <c r="RA57" s="20">
        <v>1465.5315000000001</v>
      </c>
      <c r="RB57" s="20">
        <v>1629.6545000000001</v>
      </c>
      <c r="RC57" s="20"/>
      <c r="RD57" s="20">
        <v>108</v>
      </c>
      <c r="RE57" s="20">
        <v>120</v>
      </c>
      <c r="RF57" s="20">
        <v>100.8</v>
      </c>
      <c r="RG57" s="20"/>
      <c r="RH57" s="20">
        <v>24</v>
      </c>
      <c r="RI57" s="20">
        <v>28.8</v>
      </c>
      <c r="RJ57" s="20">
        <v>28.8</v>
      </c>
      <c r="RK57" s="20"/>
      <c r="RL57" s="20">
        <v>52.8</v>
      </c>
      <c r="RM57" s="20">
        <v>57.6</v>
      </c>
      <c r="RN57" s="20">
        <v>57.6</v>
      </c>
      <c r="RO57" s="20"/>
      <c r="RP57" s="20">
        <v>72</v>
      </c>
      <c r="RQ57" s="20">
        <v>67.2</v>
      </c>
      <c r="RR57" s="20">
        <v>67.2</v>
      </c>
      <c r="RS57" s="20"/>
      <c r="RT57" s="20">
        <v>99.95</v>
      </c>
      <c r="RU57" s="20">
        <v>0</v>
      </c>
      <c r="RV57" s="20">
        <v>106.4555</v>
      </c>
      <c r="RW57" s="20"/>
      <c r="RX57" s="20">
        <v>78</v>
      </c>
      <c r="RY57" s="20">
        <v>78.263999999999996</v>
      </c>
      <c r="RZ57" s="20">
        <v>78.263999999999996</v>
      </c>
      <c r="SA57" s="20"/>
      <c r="SB57" s="20">
        <v>237.5</v>
      </c>
      <c r="SC57" s="20">
        <v>205.64388500000001</v>
      </c>
      <c r="SD57" s="20">
        <v>197.30518499999999</v>
      </c>
      <c r="SE57" s="20"/>
      <c r="SF57" s="20">
        <v>42.3</v>
      </c>
      <c r="SG57" s="20">
        <v>45.6</v>
      </c>
      <c r="SH57" s="20">
        <v>45.6</v>
      </c>
      <c r="SI57" s="20"/>
      <c r="SJ57" s="20">
        <v>0</v>
      </c>
      <c r="SK57" s="20">
        <v>0</v>
      </c>
      <c r="SL57" s="20">
        <v>16.8</v>
      </c>
      <c r="SM57" s="20"/>
      <c r="SN57" s="20">
        <v>246.55</v>
      </c>
      <c r="SO57" s="20">
        <v>256.31063999999998</v>
      </c>
      <c r="SP57" s="20">
        <v>256.31063999999998</v>
      </c>
      <c r="SQ57" s="20"/>
      <c r="SR57" s="20">
        <v>111.2</v>
      </c>
      <c r="SS57" s="20">
        <v>123.3</v>
      </c>
      <c r="ST57" s="20">
        <v>129.6</v>
      </c>
      <c r="SU57" s="20"/>
      <c r="SV57" s="20">
        <v>158.80000000000001</v>
      </c>
      <c r="SW57" s="20">
        <v>168</v>
      </c>
      <c r="SX57" s="20">
        <v>168</v>
      </c>
      <c r="SY57" s="20"/>
      <c r="SZ57" s="20">
        <v>220.9</v>
      </c>
      <c r="TA57" s="20">
        <v>240</v>
      </c>
      <c r="TB57" s="20">
        <v>256.31063999999998</v>
      </c>
      <c r="TC57" s="20"/>
      <c r="TD57" s="20">
        <v>472.05</v>
      </c>
      <c r="TE57" s="20">
        <v>480</v>
      </c>
      <c r="TF57" s="20">
        <v>456.69911999999999</v>
      </c>
      <c r="TG57" s="20"/>
      <c r="TH57" s="20">
        <v>459.55</v>
      </c>
      <c r="TI57" s="20">
        <v>423.62101000000001</v>
      </c>
      <c r="TJ57" s="20">
        <v>420.255</v>
      </c>
      <c r="TK57" s="20"/>
      <c r="TL57" s="20">
        <v>677.15</v>
      </c>
      <c r="TM57" s="20">
        <v>871.60208999999998</v>
      </c>
      <c r="TN57" s="20">
        <v>903.40150000000006</v>
      </c>
      <c r="TO57" s="20"/>
      <c r="TP57" s="20">
        <v>256.60000000000002</v>
      </c>
      <c r="TQ57" s="20">
        <v>0</v>
      </c>
      <c r="TR57" s="20">
        <v>243.18450000000001</v>
      </c>
      <c r="TS57" s="20"/>
      <c r="TT57" s="20">
        <v>1540.95</v>
      </c>
      <c r="TU57" s="20">
        <v>1360.527335</v>
      </c>
      <c r="TV57" s="20">
        <v>1409.2318299999999</v>
      </c>
      <c r="TW57" s="20"/>
      <c r="TX57" s="20">
        <v>898.7</v>
      </c>
      <c r="TY57" s="20">
        <v>1220.0878049999999</v>
      </c>
      <c r="TZ57" s="20">
        <v>1406.772095</v>
      </c>
      <c r="UA57" s="20"/>
      <c r="UB57" s="20">
        <v>201.95</v>
      </c>
      <c r="UC57" s="20">
        <v>161.73000500000001</v>
      </c>
      <c r="UD57" s="20">
        <v>165.37394499999999</v>
      </c>
      <c r="UE57" s="20"/>
      <c r="UF57" s="20">
        <v>62.9</v>
      </c>
      <c r="UG57" s="20">
        <v>112.74511</v>
      </c>
      <c r="UH57" s="20">
        <v>113.133135</v>
      </c>
      <c r="UI57" s="20"/>
      <c r="UJ57" s="20">
        <v>258.95</v>
      </c>
      <c r="UK57" s="20">
        <v>264</v>
      </c>
      <c r="UL57" s="20">
        <v>244.66007999999999</v>
      </c>
      <c r="UM57" s="20"/>
      <c r="UN57" s="20">
        <v>73.2</v>
      </c>
      <c r="UO57" s="20">
        <v>72</v>
      </c>
      <c r="UP57" s="20">
        <v>72</v>
      </c>
      <c r="UQ57" s="20"/>
      <c r="UR57" s="20">
        <v>197.55</v>
      </c>
      <c r="US57" s="20">
        <v>187.2</v>
      </c>
      <c r="UT57" s="20">
        <v>187.2</v>
      </c>
      <c r="UU57" s="20"/>
      <c r="UV57" s="20">
        <v>197.8</v>
      </c>
      <c r="UW57" s="20">
        <v>216</v>
      </c>
      <c r="UX57" s="20">
        <v>216</v>
      </c>
      <c r="UY57" s="20"/>
      <c r="UZ57" s="20">
        <v>214.2</v>
      </c>
      <c r="VA57" s="20">
        <v>230.5</v>
      </c>
      <c r="VB57" s="20">
        <v>240</v>
      </c>
      <c r="VC57" s="20"/>
      <c r="VD57" s="20">
        <v>214.5</v>
      </c>
      <c r="VE57" s="20">
        <v>229.092195</v>
      </c>
      <c r="VF57" s="20">
        <v>237.66983999999999</v>
      </c>
      <c r="VG57" s="20"/>
      <c r="VH57" s="20">
        <v>204.2</v>
      </c>
      <c r="VI57" s="20">
        <v>233.6885</v>
      </c>
      <c r="VJ57" s="20">
        <v>238.89599999999999</v>
      </c>
      <c r="VK57" s="20"/>
      <c r="VL57" s="20">
        <v>1940.6</v>
      </c>
      <c r="VM57" s="20">
        <v>0</v>
      </c>
      <c r="VN57" s="20">
        <v>1979.9594999999999</v>
      </c>
      <c r="VO57" s="20"/>
      <c r="VP57" s="20">
        <v>114.1</v>
      </c>
      <c r="VQ57" s="20">
        <v>0</v>
      </c>
      <c r="VR57" s="20">
        <v>129.96449999999999</v>
      </c>
      <c r="VS57" s="20"/>
      <c r="VT57" s="20">
        <v>1062.5</v>
      </c>
      <c r="VU57" s="20">
        <v>0</v>
      </c>
      <c r="VV57" s="20">
        <v>1041.7304999999999</v>
      </c>
      <c r="VW57" s="20"/>
      <c r="VX57" s="20">
        <v>14.4</v>
      </c>
      <c r="VY57" s="20">
        <v>14.4</v>
      </c>
      <c r="VZ57" s="20">
        <v>14.4</v>
      </c>
      <c r="WA57" s="20"/>
      <c r="WB57" s="20">
        <v>1850.3</v>
      </c>
      <c r="WC57" s="20">
        <v>1896.02081</v>
      </c>
      <c r="WD57" s="20">
        <v>1839.684</v>
      </c>
      <c r="WE57" s="20"/>
      <c r="WF57" s="20">
        <v>2049.6999999999998</v>
      </c>
      <c r="WG57" s="20">
        <v>1934.1678750000001</v>
      </c>
      <c r="WH57" s="20">
        <v>1817.0925</v>
      </c>
      <c r="WI57" s="20"/>
      <c r="WJ57" s="20">
        <v>795.85</v>
      </c>
      <c r="WK57" s="20">
        <v>0</v>
      </c>
      <c r="WL57" s="20">
        <v>778.26549999999997</v>
      </c>
      <c r="WM57" s="20"/>
      <c r="WN57" s="20">
        <v>116.2</v>
      </c>
      <c r="WO57" s="20">
        <v>0</v>
      </c>
      <c r="WP57" s="20">
        <v>59.774999999999999</v>
      </c>
      <c r="WQ57" s="20"/>
      <c r="WR57" s="20">
        <v>237.65</v>
      </c>
      <c r="WS57" s="20">
        <v>235.2</v>
      </c>
      <c r="WT57" s="20">
        <v>235.2</v>
      </c>
      <c r="WU57" s="20"/>
      <c r="WV57" s="20">
        <v>474.75</v>
      </c>
      <c r="WW57" s="20">
        <v>480</v>
      </c>
      <c r="WX57" s="20">
        <v>459.02904000000001</v>
      </c>
      <c r="WY57" s="20"/>
      <c r="WZ57" s="20">
        <v>215.4</v>
      </c>
      <c r="XA57" s="20">
        <v>240.65</v>
      </c>
      <c r="XB57" s="20">
        <v>256.8</v>
      </c>
      <c r="XC57" s="20"/>
      <c r="XD57" s="20">
        <v>969.95</v>
      </c>
      <c r="XE57" s="20">
        <v>1034.1579449999999</v>
      </c>
      <c r="XF57" s="20">
        <v>1008</v>
      </c>
      <c r="XG57" s="20"/>
      <c r="XH57" s="20">
        <v>347.5</v>
      </c>
      <c r="XI57" s="20">
        <v>369.34205500000002</v>
      </c>
      <c r="XJ57" s="20">
        <v>360</v>
      </c>
      <c r="XK57" s="20"/>
      <c r="XL57" s="20">
        <v>0</v>
      </c>
      <c r="XM57" s="20">
        <v>0</v>
      </c>
      <c r="XN57" s="20">
        <v>0</v>
      </c>
      <c r="XO57" s="20"/>
      <c r="XP57" s="20">
        <v>0</v>
      </c>
      <c r="XQ57" s="20">
        <v>0</v>
      </c>
      <c r="XR57" s="20">
        <v>0</v>
      </c>
      <c r="XS57" s="20"/>
      <c r="XT57" s="20">
        <v>408.3</v>
      </c>
      <c r="XU57" s="20">
        <v>408</v>
      </c>
      <c r="XV57" s="20">
        <v>336</v>
      </c>
      <c r="XW57" s="20"/>
      <c r="XX57" s="20">
        <v>0</v>
      </c>
      <c r="XY57" s="20">
        <v>0</v>
      </c>
      <c r="XZ57" s="20">
        <v>0</v>
      </c>
      <c r="YA57" s="20"/>
      <c r="YB57" s="20">
        <v>159.55000000000001</v>
      </c>
      <c r="YC57" s="20">
        <v>155.11500000000001</v>
      </c>
      <c r="YD57" s="20">
        <v>157.68</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2809</v>
      </c>
      <c r="C6" s="1"/>
      <c r="D6" s="1"/>
      <c r="E6" s="1"/>
    </row>
    <row r="7" spans="1:7" ht="33" customHeight="1" x14ac:dyDescent="0.25">
      <c r="A7" s="1"/>
      <c r="B7" s="3" t="s">
        <v>2810</v>
      </c>
      <c r="C7" s="3" t="s">
        <v>2811</v>
      </c>
      <c r="D7" s="3" t="s">
        <v>2812</v>
      </c>
      <c r="E7" s="3" t="s">
        <v>1008</v>
      </c>
    </row>
    <row r="8" spans="1:7" x14ac:dyDescent="0.25">
      <c r="A8" s="1"/>
      <c r="B8" s="145" t="s">
        <v>2813</v>
      </c>
      <c r="C8" s="53">
        <v>4754361.9012500001</v>
      </c>
      <c r="D8" s="53">
        <v>5729514.7229375998</v>
      </c>
      <c r="E8" s="176">
        <v>-0.17019815269584052</v>
      </c>
    </row>
    <row r="9" spans="1:7" x14ac:dyDescent="0.25">
      <c r="A9" s="1"/>
      <c r="B9" s="145" t="s">
        <v>2814</v>
      </c>
      <c r="C9" s="53">
        <v>5915504.9787699999</v>
      </c>
      <c r="D9" s="53">
        <v>6191653.5156864002</v>
      </c>
      <c r="E9" s="176">
        <v>-4.4600127609980854E-2</v>
      </c>
    </row>
    <row r="10" spans="1:7" x14ac:dyDescent="0.25">
      <c r="A10" s="1"/>
      <c r="B10" s="145" t="s">
        <v>2815</v>
      </c>
      <c r="C10" s="53">
        <v>6760463.7924100002</v>
      </c>
      <c r="D10" s="53">
        <v>6323745.4758336004</v>
      </c>
      <c r="E10" s="176">
        <v>6.9060071795320255E-2</v>
      </c>
    </row>
    <row r="11" spans="1:7" x14ac:dyDescent="0.25">
      <c r="A11" s="1"/>
      <c r="B11" s="145" t="s">
        <v>2816</v>
      </c>
      <c r="C11" s="53">
        <v>6759545.0673500001</v>
      </c>
      <c r="D11" s="53">
        <v>5970381.3495359998</v>
      </c>
      <c r="E11" s="176">
        <v>0.13217978410630862</v>
      </c>
    </row>
    <row r="12" spans="1:7" x14ac:dyDescent="0.25">
      <c r="A12" s="1"/>
      <c r="B12" s="145" t="s">
        <v>2817</v>
      </c>
      <c r="C12" s="53">
        <v>6203848.7950799996</v>
      </c>
      <c r="D12" s="53">
        <v>6483805.6885439996</v>
      </c>
      <c r="E12" s="176">
        <v>-4.3177866042260586E-2</v>
      </c>
    </row>
    <row r="13" spans="1:7" x14ac:dyDescent="0.25">
      <c r="A13" s="1"/>
      <c r="B13" s="145" t="s">
        <v>2818</v>
      </c>
      <c r="C13" s="53">
        <v>6041502.6894100001</v>
      </c>
      <c r="D13" s="53">
        <v>6942445.8209279999</v>
      </c>
      <c r="E13" s="176">
        <v>-0.12977315988582977</v>
      </c>
    </row>
    <row r="14" spans="1:7" x14ac:dyDescent="0.25">
      <c r="A14" s="1"/>
      <c r="B14" s="145" t="s">
        <v>2819</v>
      </c>
      <c r="C14" s="53">
        <v>5211357.67466</v>
      </c>
      <c r="D14" s="53">
        <v>6519363.3113399995</v>
      </c>
      <c r="E14" s="176">
        <v>-0.20063395368759568</v>
      </c>
    </row>
    <row r="15" spans="1:7" x14ac:dyDescent="0.25">
      <c r="A15" s="1"/>
      <c r="B15" s="145" t="s">
        <v>2820</v>
      </c>
      <c r="C15" s="53">
        <v>4878030.4102100004</v>
      </c>
      <c r="D15" s="53">
        <v>5775626.5114158001</v>
      </c>
      <c r="E15" s="176">
        <v>-0.15541103626276018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2821</v>
      </c>
      <c r="C5" s="1"/>
      <c r="D5" s="1"/>
      <c r="E5" s="1"/>
      <c r="F5" s="1"/>
      <c r="G5" s="1"/>
      <c r="H5" s="1"/>
      <c r="I5" s="1"/>
      <c r="J5" s="1"/>
      <c r="K5" s="1"/>
      <c r="L5" s="1"/>
      <c r="M5" s="1"/>
      <c r="N5" s="1"/>
      <c r="O5" s="1"/>
      <c r="P5" s="1"/>
    </row>
    <row r="6" spans="1:16" ht="30" x14ac:dyDescent="0.25">
      <c r="A6" s="1"/>
      <c r="B6" s="3" t="s">
        <v>131</v>
      </c>
      <c r="C6" s="3" t="s">
        <v>1201</v>
      </c>
      <c r="D6" s="3" t="s">
        <v>1202</v>
      </c>
      <c r="E6" s="3" t="s">
        <v>1203</v>
      </c>
      <c r="F6" s="3" t="s">
        <v>134</v>
      </c>
      <c r="G6" s="3" t="s">
        <v>135</v>
      </c>
      <c r="H6" s="3" t="s">
        <v>1204</v>
      </c>
      <c r="I6" s="3" t="s">
        <v>1205</v>
      </c>
      <c r="J6" s="3" t="s">
        <v>1206</v>
      </c>
      <c r="K6" s="3" t="s">
        <v>1207</v>
      </c>
      <c r="L6" s="3" t="s">
        <v>1208</v>
      </c>
      <c r="M6" s="3" t="s">
        <v>1209</v>
      </c>
      <c r="N6" s="3" t="s">
        <v>1210</v>
      </c>
      <c r="O6" s="3" t="s">
        <v>1211</v>
      </c>
      <c r="P6" s="3" t="s">
        <v>1212</v>
      </c>
    </row>
    <row r="7" spans="1:16" x14ac:dyDescent="0.25">
      <c r="A7" s="1"/>
      <c r="B7" s="6" t="s">
        <v>641</v>
      </c>
      <c r="C7" s="6" t="s">
        <v>1027</v>
      </c>
      <c r="D7" s="86" t="s">
        <v>26</v>
      </c>
      <c r="E7" s="6" t="s">
        <v>1213</v>
      </c>
      <c r="F7" s="86" t="s">
        <v>18</v>
      </c>
      <c r="G7" s="86" t="s">
        <v>19</v>
      </c>
      <c r="H7" s="86" t="s">
        <v>960</v>
      </c>
      <c r="I7" s="86" t="s">
        <v>960</v>
      </c>
      <c r="J7" s="177" t="s">
        <v>1214</v>
      </c>
      <c r="K7" s="86" t="s">
        <v>960</v>
      </c>
      <c r="L7" s="86" t="s">
        <v>960</v>
      </c>
      <c r="M7" s="86" t="s">
        <v>960</v>
      </c>
      <c r="N7" s="86" t="s">
        <v>960</v>
      </c>
      <c r="O7" s="6" t="s">
        <v>1215</v>
      </c>
      <c r="P7" s="6"/>
    </row>
    <row r="8" spans="1:16" x14ac:dyDescent="0.25">
      <c r="A8" s="1"/>
      <c r="B8" s="6" t="s">
        <v>642</v>
      </c>
      <c r="C8" s="6" t="s">
        <v>1086</v>
      </c>
      <c r="D8" s="86" t="s">
        <v>26</v>
      </c>
      <c r="E8" s="6" t="s">
        <v>1216</v>
      </c>
      <c r="F8" s="86" t="s">
        <v>18</v>
      </c>
      <c r="G8" s="86" t="s">
        <v>19</v>
      </c>
      <c r="H8" s="86" t="s">
        <v>960</v>
      </c>
      <c r="I8" s="86" t="s">
        <v>960</v>
      </c>
      <c r="J8" s="177" t="s">
        <v>1214</v>
      </c>
      <c r="K8" s="86" t="s">
        <v>960</v>
      </c>
      <c r="L8" s="86" t="s">
        <v>960</v>
      </c>
      <c r="M8" s="86" t="s">
        <v>960</v>
      </c>
      <c r="N8" s="86" t="s">
        <v>960</v>
      </c>
      <c r="O8" s="6" t="s">
        <v>1215</v>
      </c>
      <c r="P8" s="6"/>
    </row>
    <row r="9" spans="1:16" x14ac:dyDescent="0.25">
      <c r="A9" s="1"/>
      <c r="B9" s="6" t="s">
        <v>638</v>
      </c>
      <c r="C9" s="6" t="s">
        <v>1032</v>
      </c>
      <c r="D9" s="86" t="s">
        <v>1217</v>
      </c>
      <c r="E9" s="6" t="s">
        <v>1218</v>
      </c>
      <c r="F9" s="86" t="s">
        <v>18</v>
      </c>
      <c r="G9" s="86" t="s">
        <v>19</v>
      </c>
      <c r="H9" s="86" t="s">
        <v>960</v>
      </c>
      <c r="I9" s="86" t="s">
        <v>960</v>
      </c>
      <c r="J9" s="177" t="s">
        <v>1214</v>
      </c>
      <c r="K9" s="86" t="s">
        <v>960</v>
      </c>
      <c r="L9" s="86" t="s">
        <v>960</v>
      </c>
      <c r="M9" s="86" t="s">
        <v>960</v>
      </c>
      <c r="N9" s="86" t="s">
        <v>960</v>
      </c>
      <c r="O9" s="6" t="s">
        <v>1215</v>
      </c>
      <c r="P9" s="6"/>
    </row>
    <row r="10" spans="1:16" x14ac:dyDescent="0.25">
      <c r="A10" s="1"/>
      <c r="B10" s="6" t="s">
        <v>256</v>
      </c>
      <c r="C10" s="6" t="s">
        <v>1095</v>
      </c>
      <c r="D10" s="86" t="s">
        <v>26</v>
      </c>
      <c r="E10" s="6" t="s">
        <v>1219</v>
      </c>
      <c r="F10" s="86" t="s">
        <v>1220</v>
      </c>
      <c r="G10" s="86" t="s">
        <v>1221</v>
      </c>
      <c r="H10" s="86" t="s">
        <v>1222</v>
      </c>
      <c r="I10" s="86" t="s">
        <v>960</v>
      </c>
      <c r="J10" s="178" t="s">
        <v>1223</v>
      </c>
      <c r="K10" s="86" t="s">
        <v>960</v>
      </c>
      <c r="L10" s="86" t="s">
        <v>960</v>
      </c>
      <c r="M10" s="86" t="s">
        <v>960</v>
      </c>
      <c r="N10" s="86" t="s">
        <v>960</v>
      </c>
      <c r="O10" s="6" t="s">
        <v>1215</v>
      </c>
      <c r="P10" s="6"/>
    </row>
    <row r="11" spans="1:16" x14ac:dyDescent="0.25">
      <c r="A11" s="1"/>
      <c r="B11" s="6" t="s">
        <v>256</v>
      </c>
      <c r="C11" s="6" t="s">
        <v>1095</v>
      </c>
      <c r="D11" s="86" t="s">
        <v>26</v>
      </c>
      <c r="E11" s="6" t="s">
        <v>1219</v>
      </c>
      <c r="F11" s="86" t="s">
        <v>1221</v>
      </c>
      <c r="G11" s="86" t="s">
        <v>1224</v>
      </c>
      <c r="H11" s="86" t="s">
        <v>960</v>
      </c>
      <c r="I11" s="86" t="s">
        <v>1225</v>
      </c>
      <c r="J11" s="179" t="s">
        <v>1226</v>
      </c>
      <c r="K11" s="86" t="s">
        <v>960</v>
      </c>
      <c r="L11" s="86" t="s">
        <v>960</v>
      </c>
      <c r="M11" s="86" t="s">
        <v>960</v>
      </c>
      <c r="N11" s="86" t="s">
        <v>960</v>
      </c>
      <c r="O11" s="6" t="s">
        <v>1215</v>
      </c>
      <c r="P11" s="6"/>
    </row>
    <row r="12" spans="1:16" ht="38.25" x14ac:dyDescent="0.25">
      <c r="A12" s="1"/>
      <c r="B12" s="6" t="s">
        <v>65</v>
      </c>
      <c r="C12" s="6" t="s">
        <v>73</v>
      </c>
      <c r="D12" s="86" t="s">
        <v>26</v>
      </c>
      <c r="E12" s="6" t="s">
        <v>1227</v>
      </c>
      <c r="F12" s="86" t="s">
        <v>18</v>
      </c>
      <c r="G12" s="86" t="s">
        <v>19</v>
      </c>
      <c r="H12" s="86" t="s">
        <v>960</v>
      </c>
      <c r="I12" s="86" t="s">
        <v>960</v>
      </c>
      <c r="J12" s="178" t="s">
        <v>1223</v>
      </c>
      <c r="K12" s="86" t="s">
        <v>960</v>
      </c>
      <c r="L12" s="86" t="s">
        <v>960</v>
      </c>
      <c r="M12" s="86" t="s">
        <v>960</v>
      </c>
      <c r="N12" s="86" t="s">
        <v>960</v>
      </c>
      <c r="O12" s="6" t="s">
        <v>1215</v>
      </c>
      <c r="P12" s="6" t="s">
        <v>1228</v>
      </c>
    </row>
    <row r="13" spans="1:16" x14ac:dyDescent="0.25">
      <c r="A13" s="1"/>
      <c r="B13" s="6" t="s">
        <v>78</v>
      </c>
      <c r="C13" s="6" t="s">
        <v>79</v>
      </c>
      <c r="D13" s="86" t="s">
        <v>26</v>
      </c>
      <c r="E13" s="6" t="s">
        <v>1229</v>
      </c>
      <c r="F13" s="86" t="s">
        <v>18</v>
      </c>
      <c r="G13" s="86" t="s">
        <v>1230</v>
      </c>
      <c r="H13" s="86" t="s">
        <v>960</v>
      </c>
      <c r="I13" s="86" t="s">
        <v>960</v>
      </c>
      <c r="J13" s="179" t="s">
        <v>1226</v>
      </c>
      <c r="K13" s="86" t="s">
        <v>960</v>
      </c>
      <c r="L13" s="86" t="s">
        <v>960</v>
      </c>
      <c r="M13" s="86" t="s">
        <v>960</v>
      </c>
      <c r="N13" s="86" t="s">
        <v>960</v>
      </c>
      <c r="O13" s="6" t="s">
        <v>1215</v>
      </c>
      <c r="P13" s="6"/>
    </row>
    <row r="14" spans="1:16" x14ac:dyDescent="0.25">
      <c r="A14" s="1"/>
      <c r="B14" s="6" t="s">
        <v>78</v>
      </c>
      <c r="C14" s="6" t="s">
        <v>79</v>
      </c>
      <c r="D14" s="86" t="s">
        <v>1120</v>
      </c>
      <c r="E14" s="6" t="s">
        <v>1231</v>
      </c>
      <c r="F14" s="86" t="s">
        <v>1230</v>
      </c>
      <c r="G14" s="86" t="s">
        <v>1232</v>
      </c>
      <c r="H14" s="86" t="s">
        <v>960</v>
      </c>
      <c r="I14" s="86" t="s">
        <v>960</v>
      </c>
      <c r="J14" s="179" t="s">
        <v>1226</v>
      </c>
      <c r="K14" s="86" t="s">
        <v>960</v>
      </c>
      <c r="L14" s="86" t="s">
        <v>960</v>
      </c>
      <c r="M14" s="86" t="s">
        <v>960</v>
      </c>
      <c r="N14" s="86" t="s">
        <v>960</v>
      </c>
      <c r="O14" s="6" t="s">
        <v>1215</v>
      </c>
      <c r="P14" s="6" t="s">
        <v>1233</v>
      </c>
    </row>
    <row r="15" spans="1:16" ht="25.5" x14ac:dyDescent="0.25">
      <c r="A15" s="1"/>
      <c r="B15" s="6" t="s">
        <v>639</v>
      </c>
      <c r="C15" s="6" t="s">
        <v>1122</v>
      </c>
      <c r="D15" s="86" t="s">
        <v>1123</v>
      </c>
      <c r="E15" s="6" t="s">
        <v>1234</v>
      </c>
      <c r="F15" s="86" t="s">
        <v>18</v>
      </c>
      <c r="G15" s="86" t="s">
        <v>19</v>
      </c>
      <c r="H15" s="86" t="s">
        <v>960</v>
      </c>
      <c r="I15" s="86" t="s">
        <v>960</v>
      </c>
      <c r="J15" s="177" t="s">
        <v>1214</v>
      </c>
      <c r="K15" s="86" t="s">
        <v>960</v>
      </c>
      <c r="L15" s="86" t="s">
        <v>960</v>
      </c>
      <c r="M15" s="86" t="s">
        <v>960</v>
      </c>
      <c r="N15" s="86" t="s">
        <v>960</v>
      </c>
      <c r="O15" s="6" t="s">
        <v>1215</v>
      </c>
      <c r="P15" s="6"/>
    </row>
    <row r="16" spans="1:16" ht="25.5" x14ac:dyDescent="0.25">
      <c r="A16" s="1"/>
      <c r="B16" s="6" t="s">
        <v>639</v>
      </c>
      <c r="C16" s="6" t="s">
        <v>1122</v>
      </c>
      <c r="D16" s="86" t="s">
        <v>1124</v>
      </c>
      <c r="E16" s="6" t="s">
        <v>1235</v>
      </c>
      <c r="F16" s="86" t="s">
        <v>18</v>
      </c>
      <c r="G16" s="86" t="s">
        <v>19</v>
      </c>
      <c r="H16" s="86" t="s">
        <v>960</v>
      </c>
      <c r="I16" s="86" t="s">
        <v>960</v>
      </c>
      <c r="J16" s="177" t="s">
        <v>1214</v>
      </c>
      <c r="K16" s="86" t="s">
        <v>960</v>
      </c>
      <c r="L16" s="86" t="s">
        <v>960</v>
      </c>
      <c r="M16" s="86" t="s">
        <v>960</v>
      </c>
      <c r="N16" s="86" t="s">
        <v>960</v>
      </c>
      <c r="O16" s="6" t="s">
        <v>1215</v>
      </c>
      <c r="P16" s="6"/>
    </row>
    <row r="17" spans="1:16" x14ac:dyDescent="0.25">
      <c r="A17" s="1"/>
      <c r="B17" s="6" t="s">
        <v>82</v>
      </c>
      <c r="C17" s="6" t="s">
        <v>85</v>
      </c>
      <c r="D17" s="86" t="s">
        <v>26</v>
      </c>
      <c r="E17" s="6" t="s">
        <v>1236</v>
      </c>
      <c r="F17" s="86" t="s">
        <v>18</v>
      </c>
      <c r="G17" s="86" t="s">
        <v>1237</v>
      </c>
      <c r="H17" s="86" t="s">
        <v>960</v>
      </c>
      <c r="I17" s="86" t="s">
        <v>960</v>
      </c>
      <c r="J17" s="179" t="s">
        <v>1226</v>
      </c>
      <c r="K17" s="86" t="s">
        <v>960</v>
      </c>
      <c r="L17" s="86" t="s">
        <v>960</v>
      </c>
      <c r="M17" s="86" t="s">
        <v>960</v>
      </c>
      <c r="N17" s="86" t="s">
        <v>960</v>
      </c>
      <c r="O17" s="6" t="s">
        <v>1215</v>
      </c>
      <c r="P17" s="6"/>
    </row>
    <row r="18" spans="1:16" ht="25.5" x14ac:dyDescent="0.25">
      <c r="A18" s="1"/>
      <c r="B18" s="6" t="s">
        <v>82</v>
      </c>
      <c r="C18" s="6" t="s">
        <v>85</v>
      </c>
      <c r="D18" s="86" t="s">
        <v>26</v>
      </c>
      <c r="E18" s="6" t="s">
        <v>1236</v>
      </c>
      <c r="F18" s="86" t="s">
        <v>1237</v>
      </c>
      <c r="G18" s="86" t="s">
        <v>1238</v>
      </c>
      <c r="H18" s="86" t="s">
        <v>960</v>
      </c>
      <c r="I18" s="86" t="s">
        <v>960</v>
      </c>
      <c r="J18" s="178" t="s">
        <v>1223</v>
      </c>
      <c r="K18" s="86" t="s">
        <v>960</v>
      </c>
      <c r="L18" s="86" t="s">
        <v>960</v>
      </c>
      <c r="M18" s="86" t="s">
        <v>960</v>
      </c>
      <c r="N18" s="86" t="s">
        <v>960</v>
      </c>
      <c r="O18" s="6" t="s">
        <v>1215</v>
      </c>
      <c r="P18" s="6" t="s">
        <v>1239</v>
      </c>
    </row>
    <row r="19" spans="1:16" ht="25.5" x14ac:dyDescent="0.25">
      <c r="A19" s="1"/>
      <c r="B19" s="6" t="s">
        <v>82</v>
      </c>
      <c r="C19" s="6" t="s">
        <v>85</v>
      </c>
      <c r="D19" s="86" t="s">
        <v>26</v>
      </c>
      <c r="E19" s="6" t="s">
        <v>1236</v>
      </c>
      <c r="F19" s="86" t="s">
        <v>1238</v>
      </c>
      <c r="G19" s="86" t="s">
        <v>1240</v>
      </c>
      <c r="H19" s="86" t="s">
        <v>960</v>
      </c>
      <c r="I19" s="86" t="s">
        <v>960</v>
      </c>
      <c r="J19" s="179" t="s">
        <v>1226</v>
      </c>
      <c r="K19" s="86" t="s">
        <v>960</v>
      </c>
      <c r="L19" s="86" t="s">
        <v>960</v>
      </c>
      <c r="M19" s="86" t="s">
        <v>960</v>
      </c>
      <c r="N19" s="86" t="s">
        <v>960</v>
      </c>
      <c r="O19" s="6" t="s">
        <v>1215</v>
      </c>
      <c r="P19" s="6" t="s">
        <v>1241</v>
      </c>
    </row>
    <row r="20" spans="1:16" ht="38.25" x14ac:dyDescent="0.25">
      <c r="A20" s="1"/>
      <c r="B20" s="6" t="s">
        <v>82</v>
      </c>
      <c r="C20" s="6" t="s">
        <v>85</v>
      </c>
      <c r="D20" s="86" t="s">
        <v>26</v>
      </c>
      <c r="E20" s="6" t="s">
        <v>1236</v>
      </c>
      <c r="F20" s="86" t="s">
        <v>1240</v>
      </c>
      <c r="G20" s="86" t="s">
        <v>1242</v>
      </c>
      <c r="H20" s="86" t="s">
        <v>960</v>
      </c>
      <c r="I20" s="86" t="s">
        <v>960</v>
      </c>
      <c r="J20" s="178" t="s">
        <v>1223</v>
      </c>
      <c r="K20" s="86" t="s">
        <v>960</v>
      </c>
      <c r="L20" s="86" t="s">
        <v>960</v>
      </c>
      <c r="M20" s="86" t="s">
        <v>960</v>
      </c>
      <c r="N20" s="86" t="s">
        <v>960</v>
      </c>
      <c r="O20" s="6" t="s">
        <v>1215</v>
      </c>
      <c r="P20" s="6" t="s">
        <v>1243</v>
      </c>
    </row>
    <row r="21" spans="1:16" x14ac:dyDescent="0.25">
      <c r="A21" s="1"/>
      <c r="B21" s="6" t="s">
        <v>82</v>
      </c>
      <c r="C21" s="6" t="s">
        <v>85</v>
      </c>
      <c r="D21" s="86" t="s">
        <v>373</v>
      </c>
      <c r="E21" s="6" t="s">
        <v>1244</v>
      </c>
      <c r="F21" s="86" t="s">
        <v>1245</v>
      </c>
      <c r="G21" s="86" t="s">
        <v>1242</v>
      </c>
      <c r="H21" s="86" t="s">
        <v>1246</v>
      </c>
      <c r="I21" s="86" t="s">
        <v>960</v>
      </c>
      <c r="J21" s="179" t="s">
        <v>1226</v>
      </c>
      <c r="K21" s="86" t="s">
        <v>960</v>
      </c>
      <c r="L21" s="86" t="s">
        <v>960</v>
      </c>
      <c r="M21" s="86" t="s">
        <v>960</v>
      </c>
      <c r="N21" s="86" t="s">
        <v>960</v>
      </c>
      <c r="O21" s="6" t="s">
        <v>1215</v>
      </c>
      <c r="P21" s="6" t="s">
        <v>1247</v>
      </c>
    </row>
    <row r="22" spans="1:16" x14ac:dyDescent="0.25">
      <c r="A22" s="1"/>
      <c r="B22" s="6" t="s">
        <v>82</v>
      </c>
      <c r="C22" s="6" t="s">
        <v>85</v>
      </c>
      <c r="D22" s="86" t="s">
        <v>26</v>
      </c>
      <c r="E22" s="6" t="s">
        <v>1248</v>
      </c>
      <c r="F22" s="86" t="s">
        <v>1242</v>
      </c>
      <c r="G22" s="86" t="s">
        <v>19</v>
      </c>
      <c r="H22" s="86" t="s">
        <v>960</v>
      </c>
      <c r="I22" s="86" t="s">
        <v>960</v>
      </c>
      <c r="J22" s="178" t="s">
        <v>1223</v>
      </c>
      <c r="K22" s="86" t="s">
        <v>960</v>
      </c>
      <c r="L22" s="86" t="s">
        <v>960</v>
      </c>
      <c r="M22" s="86" t="s">
        <v>960</v>
      </c>
      <c r="N22" s="86" t="s">
        <v>960</v>
      </c>
      <c r="O22" s="6" t="s">
        <v>1215</v>
      </c>
      <c r="P22" s="6"/>
    </row>
    <row r="23" spans="1:16" x14ac:dyDescent="0.25">
      <c r="A23" s="1"/>
      <c r="B23" s="6" t="s">
        <v>102</v>
      </c>
      <c r="C23" s="6" t="s">
        <v>1142</v>
      </c>
      <c r="D23" s="86" t="s">
        <v>26</v>
      </c>
      <c r="E23" s="6" t="s">
        <v>1249</v>
      </c>
      <c r="F23" s="86" t="s">
        <v>1250</v>
      </c>
      <c r="G23" s="86" t="s">
        <v>1251</v>
      </c>
      <c r="H23" s="86" t="s">
        <v>1252</v>
      </c>
      <c r="I23" s="86" t="s">
        <v>960</v>
      </c>
      <c r="J23" s="178" t="s">
        <v>1223</v>
      </c>
      <c r="K23" s="86" t="s">
        <v>960</v>
      </c>
      <c r="L23" s="86" t="s">
        <v>960</v>
      </c>
      <c r="M23" s="86" t="s">
        <v>960</v>
      </c>
      <c r="N23" s="86" t="s">
        <v>960</v>
      </c>
      <c r="O23" s="6" t="s">
        <v>1215</v>
      </c>
      <c r="P23" s="6"/>
    </row>
    <row r="24" spans="1:16" x14ac:dyDescent="0.25">
      <c r="A24" s="1"/>
      <c r="B24" s="6" t="s">
        <v>102</v>
      </c>
      <c r="C24" s="6" t="s">
        <v>1142</v>
      </c>
      <c r="D24" s="86" t="s">
        <v>26</v>
      </c>
      <c r="E24" s="6" t="s">
        <v>1249</v>
      </c>
      <c r="F24" s="86" t="s">
        <v>1251</v>
      </c>
      <c r="G24" s="86" t="s">
        <v>19</v>
      </c>
      <c r="H24" s="86" t="s">
        <v>960</v>
      </c>
      <c r="I24" s="86" t="s">
        <v>960</v>
      </c>
      <c r="J24" s="179" t="s">
        <v>1226</v>
      </c>
      <c r="K24" s="86" t="s">
        <v>960</v>
      </c>
      <c r="L24" s="86" t="s">
        <v>960</v>
      </c>
      <c r="M24" s="86" t="s">
        <v>960</v>
      </c>
      <c r="N24" s="86" t="s">
        <v>960</v>
      </c>
      <c r="O24" s="6" t="s">
        <v>1215</v>
      </c>
      <c r="P24" s="6"/>
    </row>
    <row r="25" spans="1:16" x14ac:dyDescent="0.25">
      <c r="A25" s="1"/>
      <c r="B25" s="6" t="s">
        <v>102</v>
      </c>
      <c r="C25" s="6" t="s">
        <v>109</v>
      </c>
      <c r="D25" s="86" t="s">
        <v>26</v>
      </c>
      <c r="E25" s="6" t="s">
        <v>1253</v>
      </c>
      <c r="F25" s="86" t="s">
        <v>18</v>
      </c>
      <c r="G25" s="86" t="s">
        <v>1254</v>
      </c>
      <c r="H25" s="86" t="s">
        <v>960</v>
      </c>
      <c r="I25" s="86" t="s">
        <v>960</v>
      </c>
      <c r="J25" s="179" t="s">
        <v>1226</v>
      </c>
      <c r="K25" s="86" t="s">
        <v>960</v>
      </c>
      <c r="L25" s="86" t="s">
        <v>960</v>
      </c>
      <c r="M25" s="86" t="s">
        <v>960</v>
      </c>
      <c r="N25" s="86" t="s">
        <v>960</v>
      </c>
      <c r="O25" s="6" t="s">
        <v>1215</v>
      </c>
      <c r="P25" s="6"/>
    </row>
    <row r="26" spans="1:16" x14ac:dyDescent="0.25">
      <c r="A26" s="1"/>
      <c r="B26" s="6" t="s">
        <v>102</v>
      </c>
      <c r="C26" s="6" t="s">
        <v>109</v>
      </c>
      <c r="D26" s="86" t="s">
        <v>26</v>
      </c>
      <c r="E26" s="6" t="s">
        <v>1253</v>
      </c>
      <c r="F26" s="86" t="s">
        <v>1254</v>
      </c>
      <c r="G26" s="86" t="s">
        <v>1255</v>
      </c>
      <c r="H26" s="86" t="s">
        <v>960</v>
      </c>
      <c r="I26" s="86" t="s">
        <v>960</v>
      </c>
      <c r="J26" s="180" t="s">
        <v>1256</v>
      </c>
      <c r="K26" s="86" t="s">
        <v>960</v>
      </c>
      <c r="L26" s="86" t="s">
        <v>960</v>
      </c>
      <c r="M26" s="86" t="s">
        <v>960</v>
      </c>
      <c r="N26" s="86" t="s">
        <v>960</v>
      </c>
      <c r="O26" s="6" t="s">
        <v>1215</v>
      </c>
      <c r="P26" s="6"/>
    </row>
    <row r="27" spans="1:16" x14ac:dyDescent="0.25">
      <c r="A27" s="1"/>
      <c r="B27" s="6" t="s">
        <v>102</v>
      </c>
      <c r="C27" s="6" t="s">
        <v>109</v>
      </c>
      <c r="D27" s="86" t="s">
        <v>26</v>
      </c>
      <c r="E27" s="6" t="s">
        <v>1253</v>
      </c>
      <c r="F27" s="86" t="s">
        <v>1255</v>
      </c>
      <c r="G27" s="86" t="s">
        <v>1257</v>
      </c>
      <c r="H27" s="86" t="s">
        <v>960</v>
      </c>
      <c r="I27" s="86" t="s">
        <v>960</v>
      </c>
      <c r="J27" s="179" t="s">
        <v>1226</v>
      </c>
      <c r="K27" s="86" t="s">
        <v>960</v>
      </c>
      <c r="L27" s="86" t="s">
        <v>960</v>
      </c>
      <c r="M27" s="86" t="s">
        <v>960</v>
      </c>
      <c r="N27" s="86" t="s">
        <v>960</v>
      </c>
      <c r="O27" s="6" t="s">
        <v>1215</v>
      </c>
      <c r="P27" s="6"/>
    </row>
    <row r="28" spans="1:16" x14ac:dyDescent="0.25">
      <c r="A28" s="1"/>
      <c r="B28" s="6" t="s">
        <v>102</v>
      </c>
      <c r="C28" s="6" t="s">
        <v>109</v>
      </c>
      <c r="D28" s="86" t="s">
        <v>26</v>
      </c>
      <c r="E28" s="6" t="s">
        <v>1253</v>
      </c>
      <c r="F28" s="86" t="s">
        <v>1257</v>
      </c>
      <c r="G28" s="86" t="s">
        <v>1258</v>
      </c>
      <c r="H28" s="86" t="s">
        <v>960</v>
      </c>
      <c r="I28" s="86" t="s">
        <v>960</v>
      </c>
      <c r="J28" s="178" t="s">
        <v>1223</v>
      </c>
      <c r="K28" s="86" t="s">
        <v>960</v>
      </c>
      <c r="L28" s="86" t="s">
        <v>960</v>
      </c>
      <c r="M28" s="86" t="s">
        <v>960</v>
      </c>
      <c r="N28" s="86" t="s">
        <v>960</v>
      </c>
      <c r="O28" s="6" t="s">
        <v>1215</v>
      </c>
      <c r="P28" s="6"/>
    </row>
    <row r="29" spans="1:16" x14ac:dyDescent="0.25">
      <c r="A29" s="1"/>
      <c r="B29" s="6" t="s">
        <v>102</v>
      </c>
      <c r="C29" s="6" t="s">
        <v>109</v>
      </c>
      <c r="D29" s="86" t="s">
        <v>26</v>
      </c>
      <c r="E29" s="6" t="s">
        <v>1253</v>
      </c>
      <c r="F29" s="86" t="s">
        <v>1258</v>
      </c>
      <c r="G29" s="86" t="s">
        <v>1259</v>
      </c>
      <c r="H29" s="86" t="s">
        <v>960</v>
      </c>
      <c r="I29" s="86" t="s">
        <v>960</v>
      </c>
      <c r="J29" s="179" t="s">
        <v>1226</v>
      </c>
      <c r="K29" s="86" t="s">
        <v>960</v>
      </c>
      <c r="L29" s="86" t="s">
        <v>960</v>
      </c>
      <c r="M29" s="86" t="s">
        <v>960</v>
      </c>
      <c r="N29" s="86" t="s">
        <v>960</v>
      </c>
      <c r="O29" s="6" t="s">
        <v>1215</v>
      </c>
      <c r="P29" s="6"/>
    </row>
    <row r="30" spans="1:16" x14ac:dyDescent="0.25">
      <c r="A30" s="1"/>
      <c r="B30" s="6" t="s">
        <v>102</v>
      </c>
      <c r="C30" s="6" t="s">
        <v>109</v>
      </c>
      <c r="D30" s="86" t="s">
        <v>26</v>
      </c>
      <c r="E30" s="6" t="s">
        <v>1253</v>
      </c>
      <c r="F30" s="86" t="s">
        <v>1259</v>
      </c>
      <c r="G30" s="86" t="s">
        <v>19</v>
      </c>
      <c r="H30" s="86" t="s">
        <v>960</v>
      </c>
      <c r="I30" s="86" t="s">
        <v>960</v>
      </c>
      <c r="J30" s="178" t="s">
        <v>1223</v>
      </c>
      <c r="K30" s="86" t="s">
        <v>960</v>
      </c>
      <c r="L30" s="86" t="s">
        <v>960</v>
      </c>
      <c r="M30" s="86" t="s">
        <v>960</v>
      </c>
      <c r="N30" s="86" t="s">
        <v>960</v>
      </c>
      <c r="O30" s="6" t="s">
        <v>1215</v>
      </c>
      <c r="P30" s="6"/>
    </row>
    <row r="31" spans="1:16" x14ac:dyDescent="0.25">
      <c r="A31" s="1"/>
      <c r="B31" s="6" t="s">
        <v>622</v>
      </c>
      <c r="C31" s="6" t="s">
        <v>1044</v>
      </c>
      <c r="D31" s="86" t="s">
        <v>26</v>
      </c>
      <c r="E31" s="6" t="s">
        <v>1260</v>
      </c>
      <c r="F31" s="86" t="s">
        <v>18</v>
      </c>
      <c r="G31" s="86" t="s">
        <v>19</v>
      </c>
      <c r="H31" s="86" t="s">
        <v>960</v>
      </c>
      <c r="I31" s="86" t="s">
        <v>960</v>
      </c>
      <c r="J31" s="178" t="s">
        <v>1223</v>
      </c>
      <c r="K31" s="86" t="s">
        <v>960</v>
      </c>
      <c r="L31" s="86" t="s">
        <v>960</v>
      </c>
      <c r="M31" s="86" t="s">
        <v>960</v>
      </c>
      <c r="N31" s="86" t="s">
        <v>960</v>
      </c>
      <c r="O31" s="6" t="s">
        <v>1215</v>
      </c>
      <c r="P31" s="6"/>
    </row>
    <row r="32" spans="1:16" x14ac:dyDescent="0.25">
      <c r="A32" s="1"/>
      <c r="B32" s="6" t="s">
        <v>622</v>
      </c>
      <c r="C32" s="6" t="s">
        <v>1149</v>
      </c>
      <c r="D32" s="86" t="s">
        <v>26</v>
      </c>
      <c r="E32" s="6" t="s">
        <v>1261</v>
      </c>
      <c r="F32" s="86" t="s">
        <v>18</v>
      </c>
      <c r="G32" s="86" t="s">
        <v>19</v>
      </c>
      <c r="H32" s="86" t="s">
        <v>960</v>
      </c>
      <c r="I32" s="86" t="s">
        <v>960</v>
      </c>
      <c r="J32" s="178" t="s">
        <v>1223</v>
      </c>
      <c r="K32" s="86" t="s">
        <v>960</v>
      </c>
      <c r="L32" s="86" t="s">
        <v>960</v>
      </c>
      <c r="M32" s="86" t="s">
        <v>960</v>
      </c>
      <c r="N32" s="86" t="s">
        <v>960</v>
      </c>
      <c r="O32" s="6" t="s">
        <v>1215</v>
      </c>
      <c r="P32" s="6"/>
    </row>
    <row r="33" spans="1:16" x14ac:dyDescent="0.25">
      <c r="A33" s="1"/>
      <c r="B33" s="6" t="s">
        <v>622</v>
      </c>
      <c r="C33" s="6" t="s">
        <v>1150</v>
      </c>
      <c r="D33" s="86" t="s">
        <v>26</v>
      </c>
      <c r="E33" s="6" t="s">
        <v>1262</v>
      </c>
      <c r="F33" s="86" t="s">
        <v>18</v>
      </c>
      <c r="G33" s="86" t="s">
        <v>19</v>
      </c>
      <c r="H33" s="86" t="s">
        <v>960</v>
      </c>
      <c r="I33" s="86" t="s">
        <v>960</v>
      </c>
      <c r="J33" s="178" t="s">
        <v>1223</v>
      </c>
      <c r="K33" s="86" t="s">
        <v>960</v>
      </c>
      <c r="L33" s="86" t="s">
        <v>960</v>
      </c>
      <c r="M33" s="86" t="s">
        <v>960</v>
      </c>
      <c r="N33" s="86" t="s">
        <v>960</v>
      </c>
      <c r="O33" s="6" t="s">
        <v>1215</v>
      </c>
      <c r="P33" s="6"/>
    </row>
    <row r="34" spans="1:16" x14ac:dyDescent="0.25">
      <c r="A34" s="1"/>
      <c r="B34" s="6" t="s">
        <v>622</v>
      </c>
      <c r="C34" s="6" t="s">
        <v>1151</v>
      </c>
      <c r="D34" s="86" t="s">
        <v>1263</v>
      </c>
      <c r="E34" s="6" t="s">
        <v>1264</v>
      </c>
      <c r="F34" s="86" t="s">
        <v>18</v>
      </c>
      <c r="G34" s="86" t="s">
        <v>19</v>
      </c>
      <c r="H34" s="86" t="s">
        <v>960</v>
      </c>
      <c r="I34" s="86" t="s">
        <v>960</v>
      </c>
      <c r="J34" s="178" t="s">
        <v>1223</v>
      </c>
      <c r="K34" s="86" t="s">
        <v>960</v>
      </c>
      <c r="L34" s="86" t="s">
        <v>960</v>
      </c>
      <c r="M34" s="86" t="s">
        <v>960</v>
      </c>
      <c r="N34" s="86" t="s">
        <v>960</v>
      </c>
      <c r="O34" s="6" t="s">
        <v>1215</v>
      </c>
      <c r="P34" s="6"/>
    </row>
    <row r="35" spans="1:16" x14ac:dyDescent="0.25">
      <c r="A35" s="1"/>
      <c r="B35" s="6" t="s">
        <v>123</v>
      </c>
      <c r="C35" s="6" t="s">
        <v>1162</v>
      </c>
      <c r="D35" s="86" t="s">
        <v>26</v>
      </c>
      <c r="E35" s="6" t="s">
        <v>1265</v>
      </c>
      <c r="F35" s="86" t="s">
        <v>18</v>
      </c>
      <c r="G35" s="86" t="s">
        <v>19</v>
      </c>
      <c r="H35" s="86" t="s">
        <v>960</v>
      </c>
      <c r="I35" s="86" t="s">
        <v>960</v>
      </c>
      <c r="J35" s="180" t="s">
        <v>1256</v>
      </c>
      <c r="K35" s="86" t="s">
        <v>960</v>
      </c>
      <c r="L35" s="86" t="s">
        <v>960</v>
      </c>
      <c r="M35" s="86" t="s">
        <v>960</v>
      </c>
      <c r="N35" s="86" t="s">
        <v>960</v>
      </c>
      <c r="O35" s="6" t="s">
        <v>1215</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2822</v>
      </c>
      <c r="C5" s="1"/>
      <c r="D5" s="1"/>
      <c r="E5" s="1"/>
      <c r="F5" s="1"/>
      <c r="G5" s="1"/>
      <c r="H5" s="1"/>
    </row>
    <row r="6" spans="1:8" ht="53.1" customHeight="1" x14ac:dyDescent="0.25">
      <c r="A6" s="1"/>
      <c r="B6" s="3" t="s">
        <v>4</v>
      </c>
      <c r="C6" s="3" t="s">
        <v>2823</v>
      </c>
      <c r="D6" s="3" t="s">
        <v>2824</v>
      </c>
      <c r="E6" s="3" t="s">
        <v>7</v>
      </c>
      <c r="F6" s="3" t="s">
        <v>8</v>
      </c>
      <c r="G6" s="3" t="s">
        <v>2825</v>
      </c>
      <c r="H6" s="3" t="s">
        <v>1524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960</v>
      </c>
      <c r="C8" s="181" t="s">
        <v>960</v>
      </c>
      <c r="D8" s="181" t="s">
        <v>960</v>
      </c>
      <c r="E8" s="181" t="s">
        <v>960</v>
      </c>
      <c r="F8" s="181" t="s">
        <v>960</v>
      </c>
      <c r="G8" s="181" t="s">
        <v>2829</v>
      </c>
      <c r="H8" s="181" t="s">
        <v>960</v>
      </c>
      <c r="I8" s="181" t="s">
        <v>960</v>
      </c>
      <c r="J8" s="181" t="s">
        <v>2830</v>
      </c>
      <c r="K8" s="181" t="s">
        <v>960</v>
      </c>
      <c r="L8" s="181" t="s">
        <v>960</v>
      </c>
      <c r="M8" s="181" t="s">
        <v>2831</v>
      </c>
      <c r="N8" s="181" t="s">
        <v>960</v>
      </c>
      <c r="O8" s="181" t="s">
        <v>960</v>
      </c>
      <c r="P8" s="181" t="s">
        <v>2832</v>
      </c>
      <c r="Q8" s="181" t="s">
        <v>960</v>
      </c>
      <c r="R8" s="181" t="s">
        <v>960</v>
      </c>
      <c r="S8" s="181" t="s">
        <v>2833</v>
      </c>
      <c r="T8" s="181" t="s">
        <v>960</v>
      </c>
      <c r="U8" s="181" t="s">
        <v>960</v>
      </c>
      <c r="V8" s="181" t="s">
        <v>2834</v>
      </c>
      <c r="W8" s="181" t="s">
        <v>960</v>
      </c>
      <c r="X8" s="181" t="s">
        <v>960</v>
      </c>
      <c r="Y8" s="181" t="s">
        <v>2835</v>
      </c>
      <c r="Z8" s="181" t="s">
        <v>960</v>
      </c>
      <c r="AA8" s="181" t="s">
        <v>960</v>
      </c>
      <c r="AB8" s="181" t="s">
        <v>2836</v>
      </c>
      <c r="AC8" s="181" t="s">
        <v>960</v>
      </c>
      <c r="AD8" s="181" t="s">
        <v>960</v>
      </c>
      <c r="AE8" s="181" t="s">
        <v>2837</v>
      </c>
      <c r="AF8" s="181" t="s">
        <v>960</v>
      </c>
      <c r="AG8" s="181" t="s">
        <v>960</v>
      </c>
      <c r="AH8" s="181" t="s">
        <v>2838</v>
      </c>
      <c r="AI8" s="181" t="s">
        <v>960</v>
      </c>
      <c r="AJ8" s="181" t="s">
        <v>960</v>
      </c>
      <c r="AK8" s="181" t="s">
        <v>2839</v>
      </c>
      <c r="AL8" s="181" t="s">
        <v>960</v>
      </c>
      <c r="AM8" s="181" t="s">
        <v>960</v>
      </c>
      <c r="AN8" s="181" t="s">
        <v>2840</v>
      </c>
      <c r="AO8" s="181" t="s">
        <v>960</v>
      </c>
      <c r="AP8" s="181" t="s">
        <v>960</v>
      </c>
      <c r="AQ8" s="181" t="s">
        <v>2841</v>
      </c>
      <c r="AR8" s="181" t="s">
        <v>960</v>
      </c>
      <c r="AS8" s="181" t="s">
        <v>960</v>
      </c>
      <c r="AT8" s="181" t="s">
        <v>2842</v>
      </c>
      <c r="AU8" s="181" t="s">
        <v>960</v>
      </c>
      <c r="AV8" s="181" t="s">
        <v>960</v>
      </c>
      <c r="AW8" s="181" t="s">
        <v>2843</v>
      </c>
      <c r="AX8" s="181" t="s">
        <v>960</v>
      </c>
      <c r="AY8" s="181" t="s">
        <v>960</v>
      </c>
      <c r="AZ8" s="181" t="s">
        <v>2844</v>
      </c>
      <c r="BA8" s="181" t="s">
        <v>960</v>
      </c>
      <c r="BB8" s="181" t="s">
        <v>960</v>
      </c>
      <c r="BC8" s="181" t="s">
        <v>2845</v>
      </c>
      <c r="BD8" s="181" t="s">
        <v>960</v>
      </c>
      <c r="BE8" s="181" t="s">
        <v>960</v>
      </c>
      <c r="BF8" s="181" t="s">
        <v>2846</v>
      </c>
      <c r="BG8" s="181" t="s">
        <v>960</v>
      </c>
      <c r="BH8" s="181" t="s">
        <v>960</v>
      </c>
      <c r="BI8" s="181" t="s">
        <v>2847</v>
      </c>
      <c r="BJ8" s="181" t="s">
        <v>960</v>
      </c>
      <c r="BK8" s="181" t="s">
        <v>960</v>
      </c>
      <c r="BL8" s="181" t="s">
        <v>2848</v>
      </c>
      <c r="BM8" s="181" t="s">
        <v>960</v>
      </c>
      <c r="BN8" s="181" t="s">
        <v>960</v>
      </c>
      <c r="BO8" s="181" t="s">
        <v>2849</v>
      </c>
      <c r="BP8" s="181" t="s">
        <v>960</v>
      </c>
      <c r="BQ8" s="181" t="s">
        <v>960</v>
      </c>
      <c r="BR8" s="181" t="s">
        <v>2850</v>
      </c>
      <c r="BS8" s="181" t="s">
        <v>960</v>
      </c>
      <c r="BT8" s="181" t="s">
        <v>960</v>
      </c>
      <c r="BU8" s="181" t="s">
        <v>2851</v>
      </c>
      <c r="BV8" s="181" t="s">
        <v>960</v>
      </c>
      <c r="BW8" s="181" t="s">
        <v>960</v>
      </c>
      <c r="BX8" s="181" t="s">
        <v>2852</v>
      </c>
      <c r="BY8" s="181" t="s">
        <v>960</v>
      </c>
      <c r="BZ8" s="181" t="s">
        <v>960</v>
      </c>
      <c r="CA8" s="181" t="s">
        <v>2853</v>
      </c>
      <c r="CB8" s="181" t="s">
        <v>960</v>
      </c>
      <c r="CC8" s="181" t="s">
        <v>960</v>
      </c>
      <c r="CD8" s="181" t="s">
        <v>2854</v>
      </c>
      <c r="CE8" s="181" t="s">
        <v>960</v>
      </c>
      <c r="CF8" s="181" t="s">
        <v>960</v>
      </c>
      <c r="CG8" s="181" t="s">
        <v>2855</v>
      </c>
      <c r="CH8" s="181" t="s">
        <v>960</v>
      </c>
      <c r="CI8" s="181" t="s">
        <v>960</v>
      </c>
      <c r="CJ8" s="181" t="s">
        <v>2856</v>
      </c>
      <c r="CK8" s="181" t="s">
        <v>960</v>
      </c>
      <c r="CL8" s="181" t="s">
        <v>960</v>
      </c>
      <c r="CM8" s="181" t="s">
        <v>2857</v>
      </c>
      <c r="CN8" s="181" t="s">
        <v>960</v>
      </c>
      <c r="CO8" s="181" t="s">
        <v>960</v>
      </c>
      <c r="CP8" s="181" t="s">
        <v>2858</v>
      </c>
      <c r="CQ8" s="181" t="s">
        <v>960</v>
      </c>
      <c r="CR8" s="181" t="s">
        <v>960</v>
      </c>
      <c r="CS8" s="181" t="s">
        <v>2859</v>
      </c>
      <c r="CT8" s="181" t="s">
        <v>960</v>
      </c>
      <c r="CU8" s="181" t="s">
        <v>960</v>
      </c>
      <c r="CV8" s="181" t="s">
        <v>2860</v>
      </c>
      <c r="CW8" s="181" t="s">
        <v>960</v>
      </c>
      <c r="CX8" s="181" t="s">
        <v>960</v>
      </c>
      <c r="CY8" s="181" t="s">
        <v>2861</v>
      </c>
      <c r="CZ8" s="181" t="s">
        <v>960</v>
      </c>
      <c r="DA8" s="181" t="s">
        <v>960</v>
      </c>
      <c r="DB8" s="181" t="s">
        <v>2862</v>
      </c>
      <c r="DC8" s="181" t="s">
        <v>960</v>
      </c>
      <c r="DD8" s="181" t="s">
        <v>960</v>
      </c>
      <c r="DE8" s="181" t="s">
        <v>2863</v>
      </c>
      <c r="DF8" s="181" t="s">
        <v>960</v>
      </c>
      <c r="DG8" s="181" t="s">
        <v>960</v>
      </c>
      <c r="DH8" s="181" t="s">
        <v>2864</v>
      </c>
      <c r="DI8" s="181" t="s">
        <v>960</v>
      </c>
      <c r="DJ8" s="181" t="s">
        <v>960</v>
      </c>
      <c r="DK8" s="181" t="s">
        <v>2865</v>
      </c>
      <c r="DL8" s="181" t="s">
        <v>960</v>
      </c>
      <c r="DM8" s="181" t="s">
        <v>960</v>
      </c>
      <c r="DN8" s="181" t="s">
        <v>2866</v>
      </c>
      <c r="DO8" s="181" t="s">
        <v>960</v>
      </c>
      <c r="DP8" s="181" t="s">
        <v>960</v>
      </c>
      <c r="DQ8" s="181" t="s">
        <v>2867</v>
      </c>
      <c r="DR8" s="181" t="s">
        <v>960</v>
      </c>
      <c r="DS8" s="181" t="s">
        <v>960</v>
      </c>
      <c r="DT8" s="181" t="s">
        <v>2868</v>
      </c>
      <c r="DU8" s="181" t="s">
        <v>960</v>
      </c>
      <c r="DV8" s="181" t="s">
        <v>960</v>
      </c>
      <c r="DW8" s="181" t="s">
        <v>2869</v>
      </c>
      <c r="DX8" s="181" t="s">
        <v>960</v>
      </c>
      <c r="DY8" s="181" t="s">
        <v>960</v>
      </c>
      <c r="DZ8" s="181" t="s">
        <v>2870</v>
      </c>
      <c r="EA8" s="181" t="s">
        <v>960</v>
      </c>
      <c r="EB8" s="181" t="s">
        <v>960</v>
      </c>
      <c r="EC8" s="181" t="s">
        <v>2871</v>
      </c>
      <c r="ED8" s="181" t="s">
        <v>960</v>
      </c>
      <c r="EE8" s="181" t="s">
        <v>960</v>
      </c>
      <c r="EF8" s="181" t="s">
        <v>2872</v>
      </c>
      <c r="EG8" s="181" t="s">
        <v>960</v>
      </c>
      <c r="EH8" s="181" t="s">
        <v>960</v>
      </c>
      <c r="EI8" s="181" t="s">
        <v>2873</v>
      </c>
      <c r="EJ8" s="181" t="s">
        <v>960</v>
      </c>
      <c r="EK8" s="181" t="s">
        <v>960</v>
      </c>
      <c r="EL8" s="181" t="s">
        <v>2874</v>
      </c>
      <c r="EM8" s="181" t="s">
        <v>960</v>
      </c>
      <c r="EN8" s="181" t="s">
        <v>960</v>
      </c>
      <c r="EO8" s="181" t="s">
        <v>2875</v>
      </c>
      <c r="EP8" s="181" t="s">
        <v>960</v>
      </c>
      <c r="EQ8" s="181" t="s">
        <v>960</v>
      </c>
      <c r="ER8" s="181" t="s">
        <v>2876</v>
      </c>
      <c r="ES8" s="181" t="s">
        <v>960</v>
      </c>
      <c r="ET8" s="181" t="s">
        <v>960</v>
      </c>
    </row>
    <row r="9" spans="1:150" x14ac:dyDescent="0.25">
      <c r="A9" s="1"/>
      <c r="B9" s="181" t="s">
        <v>2877</v>
      </c>
      <c r="C9" s="181" t="s">
        <v>3</v>
      </c>
      <c r="D9" s="181" t="s">
        <v>26</v>
      </c>
      <c r="E9" s="181" t="s">
        <v>2878</v>
      </c>
      <c r="F9" s="181" t="s">
        <v>2879</v>
      </c>
      <c r="G9" s="181" t="s">
        <v>2880</v>
      </c>
      <c r="H9" s="181" t="s">
        <v>2881</v>
      </c>
      <c r="I9" s="181" t="s">
        <v>2882</v>
      </c>
      <c r="J9" s="181" t="s">
        <v>2880</v>
      </c>
      <c r="K9" s="181" t="s">
        <v>2881</v>
      </c>
      <c r="L9" s="181" t="s">
        <v>2882</v>
      </c>
      <c r="M9" s="181" t="s">
        <v>2880</v>
      </c>
      <c r="N9" s="181" t="s">
        <v>2881</v>
      </c>
      <c r="O9" s="181" t="s">
        <v>2882</v>
      </c>
      <c r="P9" s="181" t="s">
        <v>2880</v>
      </c>
      <c r="Q9" s="181" t="s">
        <v>2881</v>
      </c>
      <c r="R9" s="181" t="s">
        <v>2882</v>
      </c>
      <c r="S9" s="181" t="s">
        <v>2880</v>
      </c>
      <c r="T9" s="181" t="s">
        <v>2881</v>
      </c>
      <c r="U9" s="181" t="s">
        <v>2882</v>
      </c>
      <c r="V9" s="181" t="s">
        <v>2880</v>
      </c>
      <c r="W9" s="181" t="s">
        <v>2881</v>
      </c>
      <c r="X9" s="181" t="s">
        <v>2882</v>
      </c>
      <c r="Y9" s="181" t="s">
        <v>2880</v>
      </c>
      <c r="Z9" s="181" t="s">
        <v>2881</v>
      </c>
      <c r="AA9" s="181" t="s">
        <v>2882</v>
      </c>
      <c r="AB9" s="181" t="s">
        <v>2880</v>
      </c>
      <c r="AC9" s="181" t="s">
        <v>2881</v>
      </c>
      <c r="AD9" s="181" t="s">
        <v>2882</v>
      </c>
      <c r="AE9" s="181" t="s">
        <v>2880</v>
      </c>
      <c r="AF9" s="181" t="s">
        <v>2881</v>
      </c>
      <c r="AG9" s="181" t="s">
        <v>2882</v>
      </c>
      <c r="AH9" s="181" t="s">
        <v>2880</v>
      </c>
      <c r="AI9" s="181" t="s">
        <v>2881</v>
      </c>
      <c r="AJ9" s="181" t="s">
        <v>2882</v>
      </c>
      <c r="AK9" s="181" t="s">
        <v>2880</v>
      </c>
      <c r="AL9" s="181" t="s">
        <v>2881</v>
      </c>
      <c r="AM9" s="181" t="s">
        <v>2882</v>
      </c>
      <c r="AN9" s="181" t="s">
        <v>2880</v>
      </c>
      <c r="AO9" s="181" t="s">
        <v>2881</v>
      </c>
      <c r="AP9" s="181" t="s">
        <v>2882</v>
      </c>
      <c r="AQ9" s="181" t="s">
        <v>2880</v>
      </c>
      <c r="AR9" s="181" t="s">
        <v>2881</v>
      </c>
      <c r="AS9" s="181" t="s">
        <v>2882</v>
      </c>
      <c r="AT9" s="181" t="s">
        <v>2880</v>
      </c>
      <c r="AU9" s="181" t="s">
        <v>2881</v>
      </c>
      <c r="AV9" s="181" t="s">
        <v>2882</v>
      </c>
      <c r="AW9" s="181" t="s">
        <v>2880</v>
      </c>
      <c r="AX9" s="181" t="s">
        <v>2881</v>
      </c>
      <c r="AY9" s="181" t="s">
        <v>2882</v>
      </c>
      <c r="AZ9" s="181" t="s">
        <v>2880</v>
      </c>
      <c r="BA9" s="181" t="s">
        <v>2881</v>
      </c>
      <c r="BB9" s="181" t="s">
        <v>2882</v>
      </c>
      <c r="BC9" s="181" t="s">
        <v>2880</v>
      </c>
      <c r="BD9" s="181" t="s">
        <v>2881</v>
      </c>
      <c r="BE9" s="181" t="s">
        <v>2882</v>
      </c>
      <c r="BF9" s="181" t="s">
        <v>2880</v>
      </c>
      <c r="BG9" s="181" t="s">
        <v>2881</v>
      </c>
      <c r="BH9" s="181" t="s">
        <v>2882</v>
      </c>
      <c r="BI9" s="181" t="s">
        <v>2880</v>
      </c>
      <c r="BJ9" s="181" t="s">
        <v>2881</v>
      </c>
      <c r="BK9" s="181" t="s">
        <v>2882</v>
      </c>
      <c r="BL9" s="181" t="s">
        <v>2880</v>
      </c>
      <c r="BM9" s="181" t="s">
        <v>2881</v>
      </c>
      <c r="BN9" s="181" t="s">
        <v>2882</v>
      </c>
      <c r="BO9" s="181" t="s">
        <v>2880</v>
      </c>
      <c r="BP9" s="181" t="s">
        <v>2881</v>
      </c>
      <c r="BQ9" s="181" t="s">
        <v>2882</v>
      </c>
      <c r="BR9" s="181" t="s">
        <v>2880</v>
      </c>
      <c r="BS9" s="181" t="s">
        <v>2881</v>
      </c>
      <c r="BT9" s="181" t="s">
        <v>2882</v>
      </c>
      <c r="BU9" s="181" t="s">
        <v>2880</v>
      </c>
      <c r="BV9" s="181" t="s">
        <v>2881</v>
      </c>
      <c r="BW9" s="181" t="s">
        <v>2882</v>
      </c>
      <c r="BX9" s="181" t="s">
        <v>2880</v>
      </c>
      <c r="BY9" s="181" t="s">
        <v>2881</v>
      </c>
      <c r="BZ9" s="181" t="s">
        <v>2882</v>
      </c>
      <c r="CA9" s="181" t="s">
        <v>2880</v>
      </c>
      <c r="CB9" s="181" t="s">
        <v>2881</v>
      </c>
      <c r="CC9" s="181" t="s">
        <v>2882</v>
      </c>
      <c r="CD9" s="181" t="s">
        <v>2880</v>
      </c>
      <c r="CE9" s="181" t="s">
        <v>2881</v>
      </c>
      <c r="CF9" s="181" t="s">
        <v>2882</v>
      </c>
      <c r="CG9" s="181" t="s">
        <v>2880</v>
      </c>
      <c r="CH9" s="181" t="s">
        <v>2881</v>
      </c>
      <c r="CI9" s="181" t="s">
        <v>2882</v>
      </c>
      <c r="CJ9" s="181" t="s">
        <v>2880</v>
      </c>
      <c r="CK9" s="181" t="s">
        <v>2881</v>
      </c>
      <c r="CL9" s="181" t="s">
        <v>2882</v>
      </c>
      <c r="CM9" s="181" t="s">
        <v>2880</v>
      </c>
      <c r="CN9" s="181" t="s">
        <v>2881</v>
      </c>
      <c r="CO9" s="181" t="s">
        <v>2882</v>
      </c>
      <c r="CP9" s="181" t="s">
        <v>2880</v>
      </c>
      <c r="CQ9" s="181" t="s">
        <v>2881</v>
      </c>
      <c r="CR9" s="181" t="s">
        <v>2882</v>
      </c>
      <c r="CS9" s="181" t="s">
        <v>2880</v>
      </c>
      <c r="CT9" s="181" t="s">
        <v>2881</v>
      </c>
      <c r="CU9" s="181" t="s">
        <v>2882</v>
      </c>
      <c r="CV9" s="181" t="s">
        <v>2880</v>
      </c>
      <c r="CW9" s="181" t="s">
        <v>2881</v>
      </c>
      <c r="CX9" s="181" t="s">
        <v>2882</v>
      </c>
      <c r="CY9" s="181" t="s">
        <v>2880</v>
      </c>
      <c r="CZ9" s="181" t="s">
        <v>2881</v>
      </c>
      <c r="DA9" s="181" t="s">
        <v>2882</v>
      </c>
      <c r="DB9" s="181" t="s">
        <v>2880</v>
      </c>
      <c r="DC9" s="181" t="s">
        <v>2881</v>
      </c>
      <c r="DD9" s="181" t="s">
        <v>2882</v>
      </c>
      <c r="DE9" s="181" t="s">
        <v>2880</v>
      </c>
      <c r="DF9" s="181" t="s">
        <v>2881</v>
      </c>
      <c r="DG9" s="181" t="s">
        <v>2882</v>
      </c>
      <c r="DH9" s="181" t="s">
        <v>2880</v>
      </c>
      <c r="DI9" s="181" t="s">
        <v>2881</v>
      </c>
      <c r="DJ9" s="181" t="s">
        <v>2882</v>
      </c>
      <c r="DK9" s="181" t="s">
        <v>2880</v>
      </c>
      <c r="DL9" s="181" t="s">
        <v>2881</v>
      </c>
      <c r="DM9" s="181" t="s">
        <v>2882</v>
      </c>
      <c r="DN9" s="181" t="s">
        <v>2880</v>
      </c>
      <c r="DO9" s="181" t="s">
        <v>2881</v>
      </c>
      <c r="DP9" s="181" t="s">
        <v>2882</v>
      </c>
      <c r="DQ9" s="181" t="s">
        <v>2880</v>
      </c>
      <c r="DR9" s="181" t="s">
        <v>2881</v>
      </c>
      <c r="DS9" s="181" t="s">
        <v>2882</v>
      </c>
      <c r="DT9" s="181" t="s">
        <v>2880</v>
      </c>
      <c r="DU9" s="181" t="s">
        <v>2881</v>
      </c>
      <c r="DV9" s="181" t="s">
        <v>2882</v>
      </c>
      <c r="DW9" s="181" t="s">
        <v>2880</v>
      </c>
      <c r="DX9" s="181" t="s">
        <v>2881</v>
      </c>
      <c r="DY9" s="181" t="s">
        <v>2882</v>
      </c>
      <c r="DZ9" s="181" t="s">
        <v>2880</v>
      </c>
      <c r="EA9" s="181" t="s">
        <v>2881</v>
      </c>
      <c r="EB9" s="181" t="s">
        <v>2882</v>
      </c>
      <c r="EC9" s="181" t="s">
        <v>2880</v>
      </c>
      <c r="ED9" s="181" t="s">
        <v>2881</v>
      </c>
      <c r="EE9" s="181" t="s">
        <v>2882</v>
      </c>
      <c r="EF9" s="181" t="s">
        <v>2880</v>
      </c>
      <c r="EG9" s="181" t="s">
        <v>2881</v>
      </c>
      <c r="EH9" s="181" t="s">
        <v>2882</v>
      </c>
      <c r="EI9" s="181" t="s">
        <v>2880</v>
      </c>
      <c r="EJ9" s="181" t="s">
        <v>2881</v>
      </c>
      <c r="EK9" s="181" t="s">
        <v>2882</v>
      </c>
      <c r="EL9" s="181" t="s">
        <v>2880</v>
      </c>
      <c r="EM9" s="181" t="s">
        <v>2881</v>
      </c>
      <c r="EN9" s="181" t="s">
        <v>2882</v>
      </c>
      <c r="EO9" s="181" t="s">
        <v>2880</v>
      </c>
      <c r="EP9" s="181" t="s">
        <v>2881</v>
      </c>
      <c r="EQ9" s="181" t="s">
        <v>2882</v>
      </c>
      <c r="ER9" s="181" t="s">
        <v>2880</v>
      </c>
      <c r="ES9" s="181" t="s">
        <v>2881</v>
      </c>
      <c r="ET9" s="181" t="s">
        <v>2882</v>
      </c>
    </row>
    <row r="10" spans="1:150" x14ac:dyDescent="0.25">
      <c r="A10" s="1"/>
      <c r="B10" s="182" t="s">
        <v>2883</v>
      </c>
      <c r="C10" s="182" t="s">
        <v>82</v>
      </c>
      <c r="D10" s="182" t="s">
        <v>85</v>
      </c>
      <c r="E10" s="182" t="s">
        <v>2884</v>
      </c>
      <c r="F10" s="182" t="s">
        <v>2885</v>
      </c>
      <c r="G10" s="182" t="s">
        <v>2886</v>
      </c>
      <c r="H10" s="182" t="s">
        <v>2775</v>
      </c>
      <c r="I10" s="182" t="s">
        <v>2775</v>
      </c>
      <c r="J10" s="182" t="s">
        <v>2886</v>
      </c>
      <c r="K10" s="182" t="s">
        <v>2775</v>
      </c>
      <c r="L10" s="182" t="s">
        <v>2775</v>
      </c>
      <c r="M10" s="182" t="s">
        <v>2886</v>
      </c>
      <c r="N10" s="182" t="s">
        <v>2775</v>
      </c>
      <c r="O10" s="182" t="s">
        <v>2775</v>
      </c>
      <c r="P10" s="182" t="s">
        <v>2886</v>
      </c>
      <c r="Q10" s="182" t="s">
        <v>2775</v>
      </c>
      <c r="R10" s="182" t="s">
        <v>2775</v>
      </c>
      <c r="S10" s="182" t="s">
        <v>2886</v>
      </c>
      <c r="T10" s="182" t="s">
        <v>2775</v>
      </c>
      <c r="U10" s="182" t="s">
        <v>2775</v>
      </c>
      <c r="V10" s="182" t="s">
        <v>2886</v>
      </c>
      <c r="W10" s="182" t="s">
        <v>2775</v>
      </c>
      <c r="X10" s="182" t="s">
        <v>2775</v>
      </c>
      <c r="Y10" s="182" t="s">
        <v>2886</v>
      </c>
      <c r="Z10" s="182" t="s">
        <v>2775</v>
      </c>
      <c r="AA10" s="182" t="s">
        <v>2775</v>
      </c>
      <c r="AB10" s="182" t="s">
        <v>2886</v>
      </c>
      <c r="AC10" s="182" t="s">
        <v>2775</v>
      </c>
      <c r="AD10" s="182" t="s">
        <v>2775</v>
      </c>
      <c r="AE10" s="182" t="s">
        <v>2886</v>
      </c>
      <c r="AF10" s="182" t="s">
        <v>2775</v>
      </c>
      <c r="AG10" s="182" t="s">
        <v>2775</v>
      </c>
      <c r="AH10" s="182" t="s">
        <v>2886</v>
      </c>
      <c r="AI10" s="182" t="s">
        <v>2775</v>
      </c>
      <c r="AJ10" s="182" t="s">
        <v>2775</v>
      </c>
      <c r="AK10" s="182" t="s">
        <v>2886</v>
      </c>
      <c r="AL10" s="182" t="s">
        <v>2775</v>
      </c>
      <c r="AM10" s="182" t="s">
        <v>2775</v>
      </c>
      <c r="AN10" s="182" t="s">
        <v>2886</v>
      </c>
      <c r="AO10" s="182" t="s">
        <v>2775</v>
      </c>
      <c r="AP10" s="182" t="s">
        <v>2775</v>
      </c>
      <c r="AQ10" s="182" t="s">
        <v>2886</v>
      </c>
      <c r="AR10" s="182" t="s">
        <v>2775</v>
      </c>
      <c r="AS10" s="182" t="s">
        <v>2775</v>
      </c>
      <c r="AT10" s="182" t="s">
        <v>2886</v>
      </c>
      <c r="AU10" s="182" t="s">
        <v>2775</v>
      </c>
      <c r="AV10" s="182" t="s">
        <v>2775</v>
      </c>
      <c r="AW10" s="182" t="s">
        <v>2886</v>
      </c>
      <c r="AX10" s="182" t="s">
        <v>2775</v>
      </c>
      <c r="AY10" s="182" t="s">
        <v>2775</v>
      </c>
      <c r="AZ10" s="182" t="s">
        <v>2886</v>
      </c>
      <c r="BA10" s="182" t="s">
        <v>2775</v>
      </c>
      <c r="BB10" s="182" t="s">
        <v>2775</v>
      </c>
      <c r="BC10" s="182" t="s">
        <v>2886</v>
      </c>
      <c r="BD10" s="182" t="s">
        <v>2775</v>
      </c>
      <c r="BE10" s="182" t="s">
        <v>2775</v>
      </c>
      <c r="BF10" s="182" t="s">
        <v>2886</v>
      </c>
      <c r="BG10" s="182" t="s">
        <v>2775</v>
      </c>
      <c r="BH10" s="182" t="s">
        <v>2775</v>
      </c>
      <c r="BI10" s="182" t="s">
        <v>2886</v>
      </c>
      <c r="BJ10" s="182" t="s">
        <v>2775</v>
      </c>
      <c r="BK10" s="182" t="s">
        <v>2775</v>
      </c>
      <c r="BL10" s="182" t="s">
        <v>2886</v>
      </c>
      <c r="BM10" s="182" t="s">
        <v>2775</v>
      </c>
      <c r="BN10" s="182" t="s">
        <v>2775</v>
      </c>
      <c r="BO10" s="182" t="s">
        <v>2886</v>
      </c>
      <c r="BP10" s="182" t="s">
        <v>2775</v>
      </c>
      <c r="BQ10" s="182" t="s">
        <v>2775</v>
      </c>
      <c r="BR10" s="182" t="s">
        <v>2886</v>
      </c>
      <c r="BS10" s="182" t="s">
        <v>2775</v>
      </c>
      <c r="BT10" s="182" t="s">
        <v>2775</v>
      </c>
      <c r="BU10" s="182" t="s">
        <v>2886</v>
      </c>
      <c r="BV10" s="182" t="s">
        <v>2775</v>
      </c>
      <c r="BW10" s="182" t="s">
        <v>2775</v>
      </c>
      <c r="BX10" s="182" t="s">
        <v>2886</v>
      </c>
      <c r="BY10" s="182" t="s">
        <v>2775</v>
      </c>
      <c r="BZ10" s="182" t="s">
        <v>2775</v>
      </c>
      <c r="CA10" s="182" t="s">
        <v>2886</v>
      </c>
      <c r="CB10" s="182" t="s">
        <v>2775</v>
      </c>
      <c r="CC10" s="182" t="s">
        <v>2775</v>
      </c>
      <c r="CD10" s="182" t="s">
        <v>2886</v>
      </c>
      <c r="CE10" s="182" t="s">
        <v>2775</v>
      </c>
      <c r="CF10" s="182" t="s">
        <v>2775</v>
      </c>
      <c r="CG10" s="182" t="s">
        <v>2886</v>
      </c>
      <c r="CH10" s="182" t="s">
        <v>2775</v>
      </c>
      <c r="CI10" s="182" t="s">
        <v>2775</v>
      </c>
      <c r="CJ10" s="182" t="s">
        <v>2886</v>
      </c>
      <c r="CK10" s="182" t="s">
        <v>2775</v>
      </c>
      <c r="CL10" s="182" t="s">
        <v>2775</v>
      </c>
      <c r="CM10" s="182" t="s">
        <v>2886</v>
      </c>
      <c r="CN10" s="182" t="s">
        <v>2775</v>
      </c>
      <c r="CO10" s="182" t="s">
        <v>2775</v>
      </c>
      <c r="CP10" s="182" t="s">
        <v>2886</v>
      </c>
      <c r="CQ10" s="182" t="s">
        <v>2775</v>
      </c>
      <c r="CR10" s="182" t="s">
        <v>2775</v>
      </c>
      <c r="CS10" s="182" t="s">
        <v>2886</v>
      </c>
      <c r="CT10" s="182" t="s">
        <v>2775</v>
      </c>
      <c r="CU10" s="182" t="s">
        <v>2775</v>
      </c>
      <c r="CV10" s="182" t="s">
        <v>2886</v>
      </c>
      <c r="CW10" s="182" t="s">
        <v>2775</v>
      </c>
      <c r="CX10" s="182" t="s">
        <v>2775</v>
      </c>
      <c r="CY10" s="182" t="s">
        <v>2886</v>
      </c>
      <c r="CZ10" s="182" t="s">
        <v>2775</v>
      </c>
      <c r="DA10" s="182" t="s">
        <v>2775</v>
      </c>
      <c r="DB10" s="182" t="s">
        <v>2886</v>
      </c>
      <c r="DC10" s="182" t="s">
        <v>2775</v>
      </c>
      <c r="DD10" s="182" t="s">
        <v>2775</v>
      </c>
      <c r="DE10" s="182" t="s">
        <v>2886</v>
      </c>
      <c r="DF10" s="182" t="s">
        <v>2775</v>
      </c>
      <c r="DG10" s="182" t="s">
        <v>2775</v>
      </c>
      <c r="DH10" s="182" t="s">
        <v>2886</v>
      </c>
      <c r="DI10" s="182" t="s">
        <v>2775</v>
      </c>
      <c r="DJ10" s="182" t="s">
        <v>2775</v>
      </c>
      <c r="DK10" s="182" t="s">
        <v>2886</v>
      </c>
      <c r="DL10" s="182" t="s">
        <v>2775</v>
      </c>
      <c r="DM10" s="182" t="s">
        <v>2775</v>
      </c>
      <c r="DN10" s="182" t="s">
        <v>2886</v>
      </c>
      <c r="DO10" s="182" t="s">
        <v>2775</v>
      </c>
      <c r="DP10" s="182" t="s">
        <v>2775</v>
      </c>
      <c r="DQ10" s="182" t="s">
        <v>2886</v>
      </c>
      <c r="DR10" s="182" t="s">
        <v>2775</v>
      </c>
      <c r="DS10" s="182" t="s">
        <v>2775</v>
      </c>
      <c r="DT10" s="182" t="s">
        <v>2886</v>
      </c>
      <c r="DU10" s="182" t="s">
        <v>2775</v>
      </c>
      <c r="DV10" s="182" t="s">
        <v>2775</v>
      </c>
      <c r="DW10" s="182" t="s">
        <v>2886</v>
      </c>
      <c r="DX10" s="182" t="s">
        <v>2775</v>
      </c>
      <c r="DY10" s="182" t="s">
        <v>2775</v>
      </c>
      <c r="DZ10" s="182" t="s">
        <v>2886</v>
      </c>
      <c r="EA10" s="182" t="s">
        <v>2775</v>
      </c>
      <c r="EB10" s="182" t="s">
        <v>2775</v>
      </c>
      <c r="EC10" s="182" t="s">
        <v>2886</v>
      </c>
      <c r="ED10" s="182" t="s">
        <v>2775</v>
      </c>
      <c r="EE10" s="182" t="s">
        <v>2775</v>
      </c>
      <c r="EF10" s="182" t="s">
        <v>2886</v>
      </c>
      <c r="EG10" s="182" t="s">
        <v>2775</v>
      </c>
      <c r="EH10" s="182" t="s">
        <v>2775</v>
      </c>
      <c r="EI10" s="182" t="s">
        <v>2886</v>
      </c>
      <c r="EJ10" s="182" t="s">
        <v>2775</v>
      </c>
      <c r="EK10" s="182" t="s">
        <v>2775</v>
      </c>
      <c r="EL10" s="182" t="s">
        <v>2886</v>
      </c>
      <c r="EM10" s="182" t="s">
        <v>2775</v>
      </c>
      <c r="EN10" s="182" t="s">
        <v>2775</v>
      </c>
      <c r="EO10" s="182" t="s">
        <v>2886</v>
      </c>
      <c r="EP10" s="182" t="s">
        <v>2775</v>
      </c>
      <c r="EQ10" s="182" t="s">
        <v>2775</v>
      </c>
      <c r="ER10" s="182" t="s">
        <v>2886</v>
      </c>
      <c r="ES10" s="182" t="s">
        <v>2775</v>
      </c>
      <c r="ET10" s="182" t="s">
        <v>2775</v>
      </c>
    </row>
    <row r="11" spans="1:150" x14ac:dyDescent="0.25">
      <c r="A11" s="1"/>
      <c r="B11" s="183" t="s">
        <v>2887</v>
      </c>
      <c r="C11" s="183" t="s">
        <v>82</v>
      </c>
      <c r="D11" s="183" t="s">
        <v>85</v>
      </c>
      <c r="E11" s="183" t="s">
        <v>2888</v>
      </c>
      <c r="F11" s="183" t="s">
        <v>2889</v>
      </c>
      <c r="G11" s="184" t="s">
        <v>2886</v>
      </c>
      <c r="H11" s="184" t="s">
        <v>960</v>
      </c>
      <c r="I11" s="184" t="s">
        <v>960</v>
      </c>
      <c r="J11" s="184" t="s">
        <v>2886</v>
      </c>
      <c r="K11" s="184" t="s">
        <v>960</v>
      </c>
      <c r="L11" s="184" t="s">
        <v>960</v>
      </c>
      <c r="M11" s="184" t="s">
        <v>2886</v>
      </c>
      <c r="N11" s="184" t="s">
        <v>960</v>
      </c>
      <c r="O11" s="184" t="s">
        <v>960</v>
      </c>
      <c r="P11" s="184" t="s">
        <v>2886</v>
      </c>
      <c r="Q11" s="184" t="s">
        <v>960</v>
      </c>
      <c r="R11" s="184" t="s">
        <v>960</v>
      </c>
      <c r="S11" s="184" t="s">
        <v>2886</v>
      </c>
      <c r="T11" s="184" t="s">
        <v>960</v>
      </c>
      <c r="U11" s="184" t="s">
        <v>960</v>
      </c>
      <c r="V11" s="184" t="s">
        <v>2886</v>
      </c>
      <c r="W11" s="184" t="s">
        <v>960</v>
      </c>
      <c r="X11" s="184" t="s">
        <v>960</v>
      </c>
      <c r="Y11" s="184" t="s">
        <v>2886</v>
      </c>
      <c r="Z11" s="184" t="s">
        <v>960</v>
      </c>
      <c r="AA11" s="184" t="s">
        <v>960</v>
      </c>
      <c r="AB11" s="184" t="s">
        <v>2886</v>
      </c>
      <c r="AC11" s="184" t="s">
        <v>960</v>
      </c>
      <c r="AD11" s="184" t="s">
        <v>960</v>
      </c>
      <c r="AE11" s="184" t="s">
        <v>2886</v>
      </c>
      <c r="AF11" s="184" t="s">
        <v>960</v>
      </c>
      <c r="AG11" s="184" t="s">
        <v>960</v>
      </c>
      <c r="AH11" s="184" t="s">
        <v>2886</v>
      </c>
      <c r="AI11" s="184" t="s">
        <v>960</v>
      </c>
      <c r="AJ11" s="184" t="s">
        <v>960</v>
      </c>
      <c r="AK11" s="184" t="s">
        <v>2886</v>
      </c>
      <c r="AL11" s="184" t="s">
        <v>960</v>
      </c>
      <c r="AM11" s="184" t="s">
        <v>960</v>
      </c>
      <c r="AN11" s="184" t="s">
        <v>2886</v>
      </c>
      <c r="AO11" s="184" t="s">
        <v>960</v>
      </c>
      <c r="AP11" s="184" t="s">
        <v>960</v>
      </c>
      <c r="AQ11" s="184" t="s">
        <v>2886</v>
      </c>
      <c r="AR11" s="184" t="s">
        <v>960</v>
      </c>
      <c r="AS11" s="184" t="s">
        <v>960</v>
      </c>
      <c r="AT11" s="184" t="s">
        <v>2886</v>
      </c>
      <c r="AU11" s="184" t="s">
        <v>960</v>
      </c>
      <c r="AV11" s="184" t="s">
        <v>960</v>
      </c>
      <c r="AW11" s="184" t="s">
        <v>2886</v>
      </c>
      <c r="AX11" s="184" t="s">
        <v>960</v>
      </c>
      <c r="AY11" s="184" t="s">
        <v>960</v>
      </c>
      <c r="AZ11" s="184" t="s">
        <v>2886</v>
      </c>
      <c r="BA11" s="184" t="s">
        <v>960</v>
      </c>
      <c r="BB11" s="184" t="s">
        <v>960</v>
      </c>
      <c r="BC11" s="184" t="s">
        <v>2886</v>
      </c>
      <c r="BD11" s="184" t="s">
        <v>960</v>
      </c>
      <c r="BE11" s="184" t="s">
        <v>960</v>
      </c>
      <c r="BF11" s="184" t="s">
        <v>2886</v>
      </c>
      <c r="BG11" s="184" t="s">
        <v>960</v>
      </c>
      <c r="BH11" s="184" t="s">
        <v>960</v>
      </c>
      <c r="BI11" s="184" t="s">
        <v>2886</v>
      </c>
      <c r="BJ11" s="184" t="s">
        <v>960</v>
      </c>
      <c r="BK11" s="184" t="s">
        <v>960</v>
      </c>
      <c r="BL11" s="184" t="s">
        <v>2886</v>
      </c>
      <c r="BM11" s="184" t="s">
        <v>960</v>
      </c>
      <c r="BN11" s="184" t="s">
        <v>960</v>
      </c>
      <c r="BO11" s="184" t="s">
        <v>2886</v>
      </c>
      <c r="BP11" s="184" t="s">
        <v>960</v>
      </c>
      <c r="BQ11" s="184" t="s">
        <v>960</v>
      </c>
      <c r="BR11" s="184" t="s">
        <v>2886</v>
      </c>
      <c r="BS11" s="184" t="s">
        <v>960</v>
      </c>
      <c r="BT11" s="184" t="s">
        <v>960</v>
      </c>
      <c r="BU11" s="184" t="s">
        <v>2886</v>
      </c>
      <c r="BV11" s="184" t="s">
        <v>960</v>
      </c>
      <c r="BW11" s="184" t="s">
        <v>960</v>
      </c>
      <c r="BX11" s="184" t="s">
        <v>2886</v>
      </c>
      <c r="BY11" s="184" t="s">
        <v>960</v>
      </c>
      <c r="BZ11" s="184" t="s">
        <v>960</v>
      </c>
      <c r="CA11" s="184" t="s">
        <v>2886</v>
      </c>
      <c r="CB11" s="184" t="s">
        <v>960</v>
      </c>
      <c r="CC11" s="184" t="s">
        <v>960</v>
      </c>
      <c r="CD11" s="184" t="s">
        <v>2886</v>
      </c>
      <c r="CE11" s="184" t="s">
        <v>960</v>
      </c>
      <c r="CF11" s="184" t="s">
        <v>960</v>
      </c>
      <c r="CG11" s="184" t="s">
        <v>2886</v>
      </c>
      <c r="CH11" s="184" t="s">
        <v>960</v>
      </c>
      <c r="CI11" s="184" t="s">
        <v>960</v>
      </c>
      <c r="CJ11" s="184" t="s">
        <v>2886</v>
      </c>
      <c r="CK11" s="184" t="s">
        <v>960</v>
      </c>
      <c r="CL11" s="184" t="s">
        <v>960</v>
      </c>
      <c r="CM11" s="184" t="s">
        <v>2886</v>
      </c>
      <c r="CN11" s="184" t="s">
        <v>960</v>
      </c>
      <c r="CO11" s="184" t="s">
        <v>960</v>
      </c>
      <c r="CP11" s="184" t="s">
        <v>2886</v>
      </c>
      <c r="CQ11" s="184" t="s">
        <v>960</v>
      </c>
      <c r="CR11" s="184" t="s">
        <v>960</v>
      </c>
      <c r="CS11" s="184" t="s">
        <v>2886</v>
      </c>
      <c r="CT11" s="184" t="s">
        <v>960</v>
      </c>
      <c r="CU11" s="184" t="s">
        <v>960</v>
      </c>
      <c r="CV11" s="184" t="s">
        <v>2886</v>
      </c>
      <c r="CW11" s="184" t="s">
        <v>960</v>
      </c>
      <c r="CX11" s="184" t="s">
        <v>960</v>
      </c>
      <c r="CY11" s="184" t="s">
        <v>2886</v>
      </c>
      <c r="CZ11" s="184" t="s">
        <v>960</v>
      </c>
      <c r="DA11" s="184" t="s">
        <v>960</v>
      </c>
      <c r="DB11" s="184" t="s">
        <v>2886</v>
      </c>
      <c r="DC11" s="184" t="s">
        <v>960</v>
      </c>
      <c r="DD11" s="184" t="s">
        <v>960</v>
      </c>
      <c r="DE11" s="184" t="s">
        <v>2886</v>
      </c>
      <c r="DF11" s="184" t="s">
        <v>960</v>
      </c>
      <c r="DG11" s="184" t="s">
        <v>960</v>
      </c>
      <c r="DH11" s="184" t="s">
        <v>2886</v>
      </c>
      <c r="DI11" s="184" t="s">
        <v>960</v>
      </c>
      <c r="DJ11" s="184" t="s">
        <v>960</v>
      </c>
      <c r="DK11" s="184" t="s">
        <v>2886</v>
      </c>
      <c r="DL11" s="184" t="s">
        <v>960</v>
      </c>
      <c r="DM11" s="184" t="s">
        <v>960</v>
      </c>
      <c r="DN11" s="184" t="s">
        <v>2886</v>
      </c>
      <c r="DO11" s="184" t="s">
        <v>960</v>
      </c>
      <c r="DP11" s="184" t="s">
        <v>960</v>
      </c>
      <c r="DQ11" s="184" t="s">
        <v>2886</v>
      </c>
      <c r="DR11" s="184" t="s">
        <v>960</v>
      </c>
      <c r="DS11" s="184" t="s">
        <v>960</v>
      </c>
      <c r="DT11" s="184" t="s">
        <v>2886</v>
      </c>
      <c r="DU11" s="184" t="s">
        <v>960</v>
      </c>
      <c r="DV11" s="184" t="s">
        <v>960</v>
      </c>
      <c r="DW11" s="184" t="s">
        <v>2886</v>
      </c>
      <c r="DX11" s="184" t="s">
        <v>960</v>
      </c>
      <c r="DY11" s="184" t="s">
        <v>960</v>
      </c>
      <c r="DZ11" s="184" t="s">
        <v>2886</v>
      </c>
      <c r="EA11" s="184" t="s">
        <v>960</v>
      </c>
      <c r="EB11" s="184" t="s">
        <v>960</v>
      </c>
      <c r="EC11" s="184" t="s">
        <v>2886</v>
      </c>
      <c r="ED11" s="184" t="s">
        <v>960</v>
      </c>
      <c r="EE11" s="184" t="s">
        <v>960</v>
      </c>
      <c r="EF11" s="184" t="s">
        <v>2886</v>
      </c>
      <c r="EG11" s="184" t="s">
        <v>960</v>
      </c>
      <c r="EH11" s="184" t="s">
        <v>960</v>
      </c>
      <c r="EI11" s="184" t="s">
        <v>2886</v>
      </c>
      <c r="EJ11" s="184" t="s">
        <v>960</v>
      </c>
      <c r="EK11" s="184" t="s">
        <v>960</v>
      </c>
      <c r="EL11" s="184" t="s">
        <v>2886</v>
      </c>
      <c r="EM11" s="184" t="s">
        <v>960</v>
      </c>
      <c r="EN11" s="184" t="s">
        <v>960</v>
      </c>
      <c r="EO11" s="184" t="s">
        <v>2886</v>
      </c>
      <c r="EP11" s="184" t="s">
        <v>960</v>
      </c>
      <c r="EQ11" s="184" t="s">
        <v>960</v>
      </c>
      <c r="ER11" s="184" t="s">
        <v>2886</v>
      </c>
      <c r="ES11" s="184" t="s">
        <v>960</v>
      </c>
      <c r="ET11" s="184" t="s">
        <v>960</v>
      </c>
    </row>
    <row r="12" spans="1:150" x14ac:dyDescent="0.25">
      <c r="A12" s="1"/>
      <c r="B12" s="183" t="s">
        <v>2890</v>
      </c>
      <c r="C12" s="183" t="s">
        <v>82</v>
      </c>
      <c r="D12" s="183" t="s">
        <v>85</v>
      </c>
      <c r="E12" s="183" t="s">
        <v>2891</v>
      </c>
      <c r="F12" s="183" t="s">
        <v>2892</v>
      </c>
      <c r="G12" s="184" t="s">
        <v>2886</v>
      </c>
      <c r="H12" s="184" t="s">
        <v>960</v>
      </c>
      <c r="I12" s="184" t="s">
        <v>960</v>
      </c>
      <c r="J12" s="184" t="s">
        <v>2886</v>
      </c>
      <c r="K12" s="184" t="s">
        <v>960</v>
      </c>
      <c r="L12" s="184" t="s">
        <v>960</v>
      </c>
      <c r="M12" s="184" t="s">
        <v>2886</v>
      </c>
      <c r="N12" s="184" t="s">
        <v>960</v>
      </c>
      <c r="O12" s="184" t="s">
        <v>960</v>
      </c>
      <c r="P12" s="184" t="s">
        <v>2886</v>
      </c>
      <c r="Q12" s="184" t="s">
        <v>960</v>
      </c>
      <c r="R12" s="184" t="s">
        <v>960</v>
      </c>
      <c r="S12" s="184" t="s">
        <v>2886</v>
      </c>
      <c r="T12" s="184" t="s">
        <v>960</v>
      </c>
      <c r="U12" s="184" t="s">
        <v>960</v>
      </c>
      <c r="V12" s="184" t="s">
        <v>2886</v>
      </c>
      <c r="W12" s="184" t="s">
        <v>960</v>
      </c>
      <c r="X12" s="184" t="s">
        <v>960</v>
      </c>
      <c r="Y12" s="184" t="s">
        <v>2886</v>
      </c>
      <c r="Z12" s="184" t="s">
        <v>960</v>
      </c>
      <c r="AA12" s="184" t="s">
        <v>960</v>
      </c>
      <c r="AB12" s="184" t="s">
        <v>2886</v>
      </c>
      <c r="AC12" s="184" t="s">
        <v>960</v>
      </c>
      <c r="AD12" s="184" t="s">
        <v>960</v>
      </c>
      <c r="AE12" s="184" t="s">
        <v>2886</v>
      </c>
      <c r="AF12" s="184" t="s">
        <v>960</v>
      </c>
      <c r="AG12" s="184" t="s">
        <v>960</v>
      </c>
      <c r="AH12" s="184" t="s">
        <v>2886</v>
      </c>
      <c r="AI12" s="184" t="s">
        <v>960</v>
      </c>
      <c r="AJ12" s="184" t="s">
        <v>960</v>
      </c>
      <c r="AK12" s="184" t="s">
        <v>2886</v>
      </c>
      <c r="AL12" s="184" t="s">
        <v>960</v>
      </c>
      <c r="AM12" s="184" t="s">
        <v>960</v>
      </c>
      <c r="AN12" s="184" t="s">
        <v>2886</v>
      </c>
      <c r="AO12" s="184" t="s">
        <v>960</v>
      </c>
      <c r="AP12" s="184" t="s">
        <v>960</v>
      </c>
      <c r="AQ12" s="184" t="s">
        <v>2886</v>
      </c>
      <c r="AR12" s="184" t="s">
        <v>960</v>
      </c>
      <c r="AS12" s="184" t="s">
        <v>960</v>
      </c>
      <c r="AT12" s="184" t="s">
        <v>2886</v>
      </c>
      <c r="AU12" s="184" t="s">
        <v>960</v>
      </c>
      <c r="AV12" s="184" t="s">
        <v>960</v>
      </c>
      <c r="AW12" s="184" t="s">
        <v>2886</v>
      </c>
      <c r="AX12" s="184" t="s">
        <v>960</v>
      </c>
      <c r="AY12" s="184" t="s">
        <v>960</v>
      </c>
      <c r="AZ12" s="184" t="s">
        <v>2886</v>
      </c>
      <c r="BA12" s="184" t="s">
        <v>960</v>
      </c>
      <c r="BB12" s="184" t="s">
        <v>960</v>
      </c>
      <c r="BC12" s="184" t="s">
        <v>2886</v>
      </c>
      <c r="BD12" s="184" t="s">
        <v>960</v>
      </c>
      <c r="BE12" s="184" t="s">
        <v>960</v>
      </c>
      <c r="BF12" s="184" t="s">
        <v>2886</v>
      </c>
      <c r="BG12" s="184" t="s">
        <v>960</v>
      </c>
      <c r="BH12" s="184" t="s">
        <v>960</v>
      </c>
      <c r="BI12" s="184" t="s">
        <v>2886</v>
      </c>
      <c r="BJ12" s="184" t="s">
        <v>960</v>
      </c>
      <c r="BK12" s="184" t="s">
        <v>960</v>
      </c>
      <c r="BL12" s="184" t="s">
        <v>2886</v>
      </c>
      <c r="BM12" s="184" t="s">
        <v>960</v>
      </c>
      <c r="BN12" s="184" t="s">
        <v>960</v>
      </c>
      <c r="BO12" s="184" t="s">
        <v>2886</v>
      </c>
      <c r="BP12" s="184" t="s">
        <v>960</v>
      </c>
      <c r="BQ12" s="184" t="s">
        <v>960</v>
      </c>
      <c r="BR12" s="184" t="s">
        <v>2886</v>
      </c>
      <c r="BS12" s="184" t="s">
        <v>960</v>
      </c>
      <c r="BT12" s="184" t="s">
        <v>960</v>
      </c>
      <c r="BU12" s="184" t="s">
        <v>2886</v>
      </c>
      <c r="BV12" s="184" t="s">
        <v>960</v>
      </c>
      <c r="BW12" s="184" t="s">
        <v>960</v>
      </c>
      <c r="BX12" s="184" t="s">
        <v>2886</v>
      </c>
      <c r="BY12" s="184" t="s">
        <v>960</v>
      </c>
      <c r="BZ12" s="184" t="s">
        <v>960</v>
      </c>
      <c r="CA12" s="184" t="s">
        <v>2886</v>
      </c>
      <c r="CB12" s="184" t="s">
        <v>960</v>
      </c>
      <c r="CC12" s="184" t="s">
        <v>960</v>
      </c>
      <c r="CD12" s="184" t="s">
        <v>2886</v>
      </c>
      <c r="CE12" s="184" t="s">
        <v>960</v>
      </c>
      <c r="CF12" s="184" t="s">
        <v>960</v>
      </c>
      <c r="CG12" s="184" t="s">
        <v>2886</v>
      </c>
      <c r="CH12" s="184" t="s">
        <v>960</v>
      </c>
      <c r="CI12" s="184" t="s">
        <v>960</v>
      </c>
      <c r="CJ12" s="184" t="s">
        <v>2886</v>
      </c>
      <c r="CK12" s="184" t="s">
        <v>960</v>
      </c>
      <c r="CL12" s="184" t="s">
        <v>960</v>
      </c>
      <c r="CM12" s="184" t="s">
        <v>2886</v>
      </c>
      <c r="CN12" s="184" t="s">
        <v>960</v>
      </c>
      <c r="CO12" s="184" t="s">
        <v>960</v>
      </c>
      <c r="CP12" s="184" t="s">
        <v>2886</v>
      </c>
      <c r="CQ12" s="184" t="s">
        <v>960</v>
      </c>
      <c r="CR12" s="184" t="s">
        <v>960</v>
      </c>
      <c r="CS12" s="184" t="s">
        <v>2886</v>
      </c>
      <c r="CT12" s="184" t="s">
        <v>960</v>
      </c>
      <c r="CU12" s="184" t="s">
        <v>960</v>
      </c>
      <c r="CV12" s="184" t="s">
        <v>2886</v>
      </c>
      <c r="CW12" s="184" t="s">
        <v>960</v>
      </c>
      <c r="CX12" s="184" t="s">
        <v>960</v>
      </c>
      <c r="CY12" s="184" t="s">
        <v>2886</v>
      </c>
      <c r="CZ12" s="184" t="s">
        <v>960</v>
      </c>
      <c r="DA12" s="184" t="s">
        <v>960</v>
      </c>
      <c r="DB12" s="184" t="s">
        <v>2886</v>
      </c>
      <c r="DC12" s="184" t="s">
        <v>960</v>
      </c>
      <c r="DD12" s="184" t="s">
        <v>960</v>
      </c>
      <c r="DE12" s="184" t="s">
        <v>2886</v>
      </c>
      <c r="DF12" s="184" t="s">
        <v>960</v>
      </c>
      <c r="DG12" s="184" t="s">
        <v>960</v>
      </c>
      <c r="DH12" s="184" t="s">
        <v>2886</v>
      </c>
      <c r="DI12" s="184" t="s">
        <v>960</v>
      </c>
      <c r="DJ12" s="184" t="s">
        <v>960</v>
      </c>
      <c r="DK12" s="184" t="s">
        <v>2886</v>
      </c>
      <c r="DL12" s="184" t="s">
        <v>960</v>
      </c>
      <c r="DM12" s="184" t="s">
        <v>960</v>
      </c>
      <c r="DN12" s="184" t="s">
        <v>2886</v>
      </c>
      <c r="DO12" s="184" t="s">
        <v>960</v>
      </c>
      <c r="DP12" s="184" t="s">
        <v>960</v>
      </c>
      <c r="DQ12" s="184" t="s">
        <v>2886</v>
      </c>
      <c r="DR12" s="184" t="s">
        <v>960</v>
      </c>
      <c r="DS12" s="184" t="s">
        <v>960</v>
      </c>
      <c r="DT12" s="184" t="s">
        <v>2886</v>
      </c>
      <c r="DU12" s="184" t="s">
        <v>960</v>
      </c>
      <c r="DV12" s="184" t="s">
        <v>960</v>
      </c>
      <c r="DW12" s="184" t="s">
        <v>2886</v>
      </c>
      <c r="DX12" s="184" t="s">
        <v>960</v>
      </c>
      <c r="DY12" s="184" t="s">
        <v>960</v>
      </c>
      <c r="DZ12" s="184" t="s">
        <v>2886</v>
      </c>
      <c r="EA12" s="184" t="s">
        <v>960</v>
      </c>
      <c r="EB12" s="184" t="s">
        <v>960</v>
      </c>
      <c r="EC12" s="184" t="s">
        <v>2886</v>
      </c>
      <c r="ED12" s="184" t="s">
        <v>960</v>
      </c>
      <c r="EE12" s="184" t="s">
        <v>960</v>
      </c>
      <c r="EF12" s="184" t="s">
        <v>2886</v>
      </c>
      <c r="EG12" s="184" t="s">
        <v>960</v>
      </c>
      <c r="EH12" s="184" t="s">
        <v>960</v>
      </c>
      <c r="EI12" s="184" t="s">
        <v>2886</v>
      </c>
      <c r="EJ12" s="184" t="s">
        <v>960</v>
      </c>
      <c r="EK12" s="184" t="s">
        <v>960</v>
      </c>
      <c r="EL12" s="184" t="s">
        <v>2886</v>
      </c>
      <c r="EM12" s="184" t="s">
        <v>960</v>
      </c>
      <c r="EN12" s="184" t="s">
        <v>960</v>
      </c>
      <c r="EO12" s="184" t="s">
        <v>2886</v>
      </c>
      <c r="EP12" s="184" t="s">
        <v>960</v>
      </c>
      <c r="EQ12" s="184" t="s">
        <v>960</v>
      </c>
      <c r="ER12" s="184" t="s">
        <v>2886</v>
      </c>
      <c r="ES12" s="184" t="s">
        <v>960</v>
      </c>
      <c r="ET12" s="184" t="s">
        <v>960</v>
      </c>
    </row>
    <row r="13" spans="1:150" x14ac:dyDescent="0.25">
      <c r="A13" s="1"/>
      <c r="B13" s="183" t="s">
        <v>2893</v>
      </c>
      <c r="C13" s="183" t="s">
        <v>82</v>
      </c>
      <c r="D13" s="183" t="s">
        <v>85</v>
      </c>
      <c r="E13" s="183" t="s">
        <v>2894</v>
      </c>
      <c r="F13" s="183" t="s">
        <v>2895</v>
      </c>
      <c r="G13" s="184" t="s">
        <v>2886</v>
      </c>
      <c r="H13" s="184" t="s">
        <v>960</v>
      </c>
      <c r="I13" s="184" t="s">
        <v>960</v>
      </c>
      <c r="J13" s="184" t="s">
        <v>2886</v>
      </c>
      <c r="K13" s="184" t="s">
        <v>960</v>
      </c>
      <c r="L13" s="184" t="s">
        <v>960</v>
      </c>
      <c r="M13" s="184" t="s">
        <v>2886</v>
      </c>
      <c r="N13" s="184" t="s">
        <v>960</v>
      </c>
      <c r="O13" s="184" t="s">
        <v>960</v>
      </c>
      <c r="P13" s="184" t="s">
        <v>2886</v>
      </c>
      <c r="Q13" s="184" t="s">
        <v>960</v>
      </c>
      <c r="R13" s="184" t="s">
        <v>960</v>
      </c>
      <c r="S13" s="184" t="s">
        <v>2886</v>
      </c>
      <c r="T13" s="184" t="s">
        <v>960</v>
      </c>
      <c r="U13" s="184" t="s">
        <v>960</v>
      </c>
      <c r="V13" s="184" t="s">
        <v>2886</v>
      </c>
      <c r="W13" s="184" t="s">
        <v>960</v>
      </c>
      <c r="X13" s="184" t="s">
        <v>960</v>
      </c>
      <c r="Y13" s="184" t="s">
        <v>2886</v>
      </c>
      <c r="Z13" s="184" t="s">
        <v>960</v>
      </c>
      <c r="AA13" s="184" t="s">
        <v>960</v>
      </c>
      <c r="AB13" s="184" t="s">
        <v>2886</v>
      </c>
      <c r="AC13" s="184" t="s">
        <v>960</v>
      </c>
      <c r="AD13" s="184" t="s">
        <v>960</v>
      </c>
      <c r="AE13" s="184" t="s">
        <v>2886</v>
      </c>
      <c r="AF13" s="184" t="s">
        <v>960</v>
      </c>
      <c r="AG13" s="184" t="s">
        <v>960</v>
      </c>
      <c r="AH13" s="184" t="s">
        <v>2886</v>
      </c>
      <c r="AI13" s="184" t="s">
        <v>960</v>
      </c>
      <c r="AJ13" s="184" t="s">
        <v>960</v>
      </c>
      <c r="AK13" s="184" t="s">
        <v>2886</v>
      </c>
      <c r="AL13" s="184" t="s">
        <v>960</v>
      </c>
      <c r="AM13" s="184" t="s">
        <v>960</v>
      </c>
      <c r="AN13" s="184" t="s">
        <v>2886</v>
      </c>
      <c r="AO13" s="184" t="s">
        <v>960</v>
      </c>
      <c r="AP13" s="184" t="s">
        <v>960</v>
      </c>
      <c r="AQ13" s="184" t="s">
        <v>2886</v>
      </c>
      <c r="AR13" s="184" t="s">
        <v>960</v>
      </c>
      <c r="AS13" s="184" t="s">
        <v>960</v>
      </c>
      <c r="AT13" s="184" t="s">
        <v>2886</v>
      </c>
      <c r="AU13" s="184" t="s">
        <v>960</v>
      </c>
      <c r="AV13" s="184" t="s">
        <v>960</v>
      </c>
      <c r="AW13" s="184" t="s">
        <v>2886</v>
      </c>
      <c r="AX13" s="184" t="s">
        <v>960</v>
      </c>
      <c r="AY13" s="184" t="s">
        <v>960</v>
      </c>
      <c r="AZ13" s="184" t="s">
        <v>2886</v>
      </c>
      <c r="BA13" s="184" t="s">
        <v>960</v>
      </c>
      <c r="BB13" s="184" t="s">
        <v>960</v>
      </c>
      <c r="BC13" s="184" t="s">
        <v>2886</v>
      </c>
      <c r="BD13" s="184" t="s">
        <v>960</v>
      </c>
      <c r="BE13" s="184" t="s">
        <v>960</v>
      </c>
      <c r="BF13" s="184" t="s">
        <v>2886</v>
      </c>
      <c r="BG13" s="184" t="s">
        <v>960</v>
      </c>
      <c r="BH13" s="184" t="s">
        <v>960</v>
      </c>
      <c r="BI13" s="184" t="s">
        <v>2886</v>
      </c>
      <c r="BJ13" s="184" t="s">
        <v>960</v>
      </c>
      <c r="BK13" s="184" t="s">
        <v>960</v>
      </c>
      <c r="BL13" s="184" t="s">
        <v>2886</v>
      </c>
      <c r="BM13" s="184" t="s">
        <v>960</v>
      </c>
      <c r="BN13" s="184" t="s">
        <v>960</v>
      </c>
      <c r="BO13" s="184" t="s">
        <v>2886</v>
      </c>
      <c r="BP13" s="184" t="s">
        <v>960</v>
      </c>
      <c r="BQ13" s="184" t="s">
        <v>960</v>
      </c>
      <c r="BR13" s="184" t="s">
        <v>2886</v>
      </c>
      <c r="BS13" s="184" t="s">
        <v>960</v>
      </c>
      <c r="BT13" s="184" t="s">
        <v>960</v>
      </c>
      <c r="BU13" s="184" t="s">
        <v>2886</v>
      </c>
      <c r="BV13" s="184" t="s">
        <v>960</v>
      </c>
      <c r="BW13" s="184" t="s">
        <v>960</v>
      </c>
      <c r="BX13" s="184" t="s">
        <v>2886</v>
      </c>
      <c r="BY13" s="184" t="s">
        <v>960</v>
      </c>
      <c r="BZ13" s="184" t="s">
        <v>960</v>
      </c>
      <c r="CA13" s="184" t="s">
        <v>2886</v>
      </c>
      <c r="CB13" s="184" t="s">
        <v>960</v>
      </c>
      <c r="CC13" s="184" t="s">
        <v>960</v>
      </c>
      <c r="CD13" s="184" t="s">
        <v>2886</v>
      </c>
      <c r="CE13" s="184" t="s">
        <v>960</v>
      </c>
      <c r="CF13" s="184" t="s">
        <v>960</v>
      </c>
      <c r="CG13" s="184" t="s">
        <v>2886</v>
      </c>
      <c r="CH13" s="184" t="s">
        <v>960</v>
      </c>
      <c r="CI13" s="184" t="s">
        <v>960</v>
      </c>
      <c r="CJ13" s="184" t="s">
        <v>2886</v>
      </c>
      <c r="CK13" s="184" t="s">
        <v>960</v>
      </c>
      <c r="CL13" s="184" t="s">
        <v>960</v>
      </c>
      <c r="CM13" s="184" t="s">
        <v>2886</v>
      </c>
      <c r="CN13" s="184" t="s">
        <v>960</v>
      </c>
      <c r="CO13" s="184" t="s">
        <v>960</v>
      </c>
      <c r="CP13" s="184" t="s">
        <v>2886</v>
      </c>
      <c r="CQ13" s="184" t="s">
        <v>960</v>
      </c>
      <c r="CR13" s="184" t="s">
        <v>960</v>
      </c>
      <c r="CS13" s="184" t="s">
        <v>2886</v>
      </c>
      <c r="CT13" s="184" t="s">
        <v>960</v>
      </c>
      <c r="CU13" s="184" t="s">
        <v>960</v>
      </c>
      <c r="CV13" s="184" t="s">
        <v>2886</v>
      </c>
      <c r="CW13" s="184" t="s">
        <v>960</v>
      </c>
      <c r="CX13" s="184" t="s">
        <v>960</v>
      </c>
      <c r="CY13" s="184" t="s">
        <v>2886</v>
      </c>
      <c r="CZ13" s="184" t="s">
        <v>960</v>
      </c>
      <c r="DA13" s="184" t="s">
        <v>960</v>
      </c>
      <c r="DB13" s="184" t="s">
        <v>2886</v>
      </c>
      <c r="DC13" s="184" t="s">
        <v>960</v>
      </c>
      <c r="DD13" s="184" t="s">
        <v>960</v>
      </c>
      <c r="DE13" s="184" t="s">
        <v>2886</v>
      </c>
      <c r="DF13" s="184" t="s">
        <v>960</v>
      </c>
      <c r="DG13" s="184" t="s">
        <v>960</v>
      </c>
      <c r="DH13" s="184" t="s">
        <v>2886</v>
      </c>
      <c r="DI13" s="184" t="s">
        <v>960</v>
      </c>
      <c r="DJ13" s="184" t="s">
        <v>960</v>
      </c>
      <c r="DK13" s="184" t="s">
        <v>2886</v>
      </c>
      <c r="DL13" s="184" t="s">
        <v>960</v>
      </c>
      <c r="DM13" s="184" t="s">
        <v>960</v>
      </c>
      <c r="DN13" s="184" t="s">
        <v>2886</v>
      </c>
      <c r="DO13" s="184" t="s">
        <v>960</v>
      </c>
      <c r="DP13" s="184" t="s">
        <v>960</v>
      </c>
      <c r="DQ13" s="184" t="s">
        <v>2886</v>
      </c>
      <c r="DR13" s="184" t="s">
        <v>960</v>
      </c>
      <c r="DS13" s="184" t="s">
        <v>960</v>
      </c>
      <c r="DT13" s="184" t="s">
        <v>2886</v>
      </c>
      <c r="DU13" s="184" t="s">
        <v>960</v>
      </c>
      <c r="DV13" s="184" t="s">
        <v>960</v>
      </c>
      <c r="DW13" s="184" t="s">
        <v>2886</v>
      </c>
      <c r="DX13" s="184" t="s">
        <v>960</v>
      </c>
      <c r="DY13" s="184" t="s">
        <v>960</v>
      </c>
      <c r="DZ13" s="184" t="s">
        <v>2886</v>
      </c>
      <c r="EA13" s="184" t="s">
        <v>960</v>
      </c>
      <c r="EB13" s="184" t="s">
        <v>960</v>
      </c>
      <c r="EC13" s="184" t="s">
        <v>2886</v>
      </c>
      <c r="ED13" s="184" t="s">
        <v>960</v>
      </c>
      <c r="EE13" s="184" t="s">
        <v>960</v>
      </c>
      <c r="EF13" s="184" t="s">
        <v>2886</v>
      </c>
      <c r="EG13" s="184" t="s">
        <v>960</v>
      </c>
      <c r="EH13" s="184" t="s">
        <v>960</v>
      </c>
      <c r="EI13" s="184" t="s">
        <v>2886</v>
      </c>
      <c r="EJ13" s="184" t="s">
        <v>960</v>
      </c>
      <c r="EK13" s="184" t="s">
        <v>960</v>
      </c>
      <c r="EL13" s="184" t="s">
        <v>2886</v>
      </c>
      <c r="EM13" s="184" t="s">
        <v>960</v>
      </c>
      <c r="EN13" s="184" t="s">
        <v>960</v>
      </c>
      <c r="EO13" s="184" t="s">
        <v>2886</v>
      </c>
      <c r="EP13" s="184" t="s">
        <v>960</v>
      </c>
      <c r="EQ13" s="184" t="s">
        <v>960</v>
      </c>
      <c r="ER13" s="184" t="s">
        <v>2886</v>
      </c>
      <c r="ES13" s="184" t="s">
        <v>960</v>
      </c>
      <c r="ET13" s="184" t="s">
        <v>960</v>
      </c>
    </row>
    <row r="14" spans="1:150" x14ac:dyDescent="0.25">
      <c r="A14" s="1"/>
      <c r="B14" s="183" t="s">
        <v>2896</v>
      </c>
      <c r="C14" s="183" t="s">
        <v>82</v>
      </c>
      <c r="D14" s="183" t="s">
        <v>85</v>
      </c>
      <c r="E14" s="183" t="s">
        <v>2897</v>
      </c>
      <c r="F14" s="183" t="s">
        <v>2898</v>
      </c>
      <c r="G14" s="184" t="s">
        <v>2886</v>
      </c>
      <c r="H14" s="184" t="s">
        <v>2775</v>
      </c>
      <c r="I14" s="184" t="s">
        <v>2775</v>
      </c>
      <c r="J14" s="184" t="s">
        <v>2886</v>
      </c>
      <c r="K14" s="184" t="s">
        <v>2775</v>
      </c>
      <c r="L14" s="184" t="s">
        <v>2775</v>
      </c>
      <c r="M14" s="184" t="s">
        <v>2886</v>
      </c>
      <c r="N14" s="184" t="s">
        <v>2775</v>
      </c>
      <c r="O14" s="184" t="s">
        <v>2775</v>
      </c>
      <c r="P14" s="184" t="s">
        <v>2886</v>
      </c>
      <c r="Q14" s="184" t="s">
        <v>2775</v>
      </c>
      <c r="R14" s="184" t="s">
        <v>2775</v>
      </c>
      <c r="S14" s="184" t="s">
        <v>2886</v>
      </c>
      <c r="T14" s="184" t="s">
        <v>2775</v>
      </c>
      <c r="U14" s="184" t="s">
        <v>2775</v>
      </c>
      <c r="V14" s="184" t="s">
        <v>2886</v>
      </c>
      <c r="W14" s="184" t="s">
        <v>2775</v>
      </c>
      <c r="X14" s="184" t="s">
        <v>2775</v>
      </c>
      <c r="Y14" s="184" t="s">
        <v>2886</v>
      </c>
      <c r="Z14" s="184" t="s">
        <v>2775</v>
      </c>
      <c r="AA14" s="184" t="s">
        <v>2775</v>
      </c>
      <c r="AB14" s="184" t="s">
        <v>2886</v>
      </c>
      <c r="AC14" s="184" t="s">
        <v>2775</v>
      </c>
      <c r="AD14" s="184" t="s">
        <v>2775</v>
      </c>
      <c r="AE14" s="184" t="s">
        <v>2886</v>
      </c>
      <c r="AF14" s="184" t="s">
        <v>2775</v>
      </c>
      <c r="AG14" s="184" t="s">
        <v>2775</v>
      </c>
      <c r="AH14" s="184" t="s">
        <v>2886</v>
      </c>
      <c r="AI14" s="184" t="s">
        <v>2775</v>
      </c>
      <c r="AJ14" s="184" t="s">
        <v>2775</v>
      </c>
      <c r="AK14" s="184" t="s">
        <v>2886</v>
      </c>
      <c r="AL14" s="184" t="s">
        <v>2775</v>
      </c>
      <c r="AM14" s="184" t="s">
        <v>2775</v>
      </c>
      <c r="AN14" s="184" t="s">
        <v>2886</v>
      </c>
      <c r="AO14" s="184" t="s">
        <v>2775</v>
      </c>
      <c r="AP14" s="184" t="s">
        <v>2775</v>
      </c>
      <c r="AQ14" s="184" t="s">
        <v>2886</v>
      </c>
      <c r="AR14" s="184" t="s">
        <v>2775</v>
      </c>
      <c r="AS14" s="184" t="s">
        <v>2775</v>
      </c>
      <c r="AT14" s="184" t="s">
        <v>2886</v>
      </c>
      <c r="AU14" s="184" t="s">
        <v>2775</v>
      </c>
      <c r="AV14" s="184" t="s">
        <v>2775</v>
      </c>
      <c r="AW14" s="184" t="s">
        <v>2886</v>
      </c>
      <c r="AX14" s="184" t="s">
        <v>2775</v>
      </c>
      <c r="AY14" s="184" t="s">
        <v>2775</v>
      </c>
      <c r="AZ14" s="184" t="s">
        <v>2886</v>
      </c>
      <c r="BA14" s="184" t="s">
        <v>2775</v>
      </c>
      <c r="BB14" s="184" t="s">
        <v>2775</v>
      </c>
      <c r="BC14" s="184" t="s">
        <v>2886</v>
      </c>
      <c r="BD14" s="184" t="s">
        <v>2775</v>
      </c>
      <c r="BE14" s="184" t="s">
        <v>2775</v>
      </c>
      <c r="BF14" s="184" t="s">
        <v>2886</v>
      </c>
      <c r="BG14" s="184" t="s">
        <v>2775</v>
      </c>
      <c r="BH14" s="184" t="s">
        <v>2775</v>
      </c>
      <c r="BI14" s="184" t="s">
        <v>2886</v>
      </c>
      <c r="BJ14" s="184" t="s">
        <v>2775</v>
      </c>
      <c r="BK14" s="184" t="s">
        <v>2775</v>
      </c>
      <c r="BL14" s="184" t="s">
        <v>2886</v>
      </c>
      <c r="BM14" s="184" t="s">
        <v>2775</v>
      </c>
      <c r="BN14" s="184" t="s">
        <v>2775</v>
      </c>
      <c r="BO14" s="184" t="s">
        <v>2886</v>
      </c>
      <c r="BP14" s="184" t="s">
        <v>2775</v>
      </c>
      <c r="BQ14" s="184" t="s">
        <v>2775</v>
      </c>
      <c r="BR14" s="184" t="s">
        <v>2886</v>
      </c>
      <c r="BS14" s="184" t="s">
        <v>2775</v>
      </c>
      <c r="BT14" s="184" t="s">
        <v>2775</v>
      </c>
      <c r="BU14" s="184" t="s">
        <v>2886</v>
      </c>
      <c r="BV14" s="184" t="s">
        <v>2775</v>
      </c>
      <c r="BW14" s="184" t="s">
        <v>2775</v>
      </c>
      <c r="BX14" s="184" t="s">
        <v>2886</v>
      </c>
      <c r="BY14" s="184" t="s">
        <v>2775</v>
      </c>
      <c r="BZ14" s="184" t="s">
        <v>2775</v>
      </c>
      <c r="CA14" s="184" t="s">
        <v>2886</v>
      </c>
      <c r="CB14" s="184" t="s">
        <v>2775</v>
      </c>
      <c r="CC14" s="184" t="s">
        <v>2775</v>
      </c>
      <c r="CD14" s="184" t="s">
        <v>2886</v>
      </c>
      <c r="CE14" s="184" t="s">
        <v>2775</v>
      </c>
      <c r="CF14" s="184" t="s">
        <v>2775</v>
      </c>
      <c r="CG14" s="184" t="s">
        <v>2886</v>
      </c>
      <c r="CH14" s="184" t="s">
        <v>2775</v>
      </c>
      <c r="CI14" s="184" t="s">
        <v>2775</v>
      </c>
      <c r="CJ14" s="184" t="s">
        <v>2886</v>
      </c>
      <c r="CK14" s="184" t="s">
        <v>2775</v>
      </c>
      <c r="CL14" s="184" t="s">
        <v>2775</v>
      </c>
      <c r="CM14" s="184" t="s">
        <v>2886</v>
      </c>
      <c r="CN14" s="184" t="s">
        <v>2775</v>
      </c>
      <c r="CO14" s="184" t="s">
        <v>2775</v>
      </c>
      <c r="CP14" s="184" t="s">
        <v>2886</v>
      </c>
      <c r="CQ14" s="184" t="s">
        <v>2775</v>
      </c>
      <c r="CR14" s="184" t="s">
        <v>2775</v>
      </c>
      <c r="CS14" s="184" t="s">
        <v>2886</v>
      </c>
      <c r="CT14" s="184" t="s">
        <v>2775</v>
      </c>
      <c r="CU14" s="184" t="s">
        <v>2775</v>
      </c>
      <c r="CV14" s="184" t="s">
        <v>2886</v>
      </c>
      <c r="CW14" s="184" t="s">
        <v>2775</v>
      </c>
      <c r="CX14" s="184" t="s">
        <v>2775</v>
      </c>
      <c r="CY14" s="184" t="s">
        <v>2886</v>
      </c>
      <c r="CZ14" s="184" t="s">
        <v>2775</v>
      </c>
      <c r="DA14" s="184" t="s">
        <v>2775</v>
      </c>
      <c r="DB14" s="184" t="s">
        <v>2886</v>
      </c>
      <c r="DC14" s="184" t="s">
        <v>2775</v>
      </c>
      <c r="DD14" s="184" t="s">
        <v>2775</v>
      </c>
      <c r="DE14" s="184" t="s">
        <v>2886</v>
      </c>
      <c r="DF14" s="184" t="s">
        <v>2775</v>
      </c>
      <c r="DG14" s="184" t="s">
        <v>2775</v>
      </c>
      <c r="DH14" s="184" t="s">
        <v>2886</v>
      </c>
      <c r="DI14" s="184" t="s">
        <v>2775</v>
      </c>
      <c r="DJ14" s="184" t="s">
        <v>2775</v>
      </c>
      <c r="DK14" s="184" t="s">
        <v>2886</v>
      </c>
      <c r="DL14" s="184" t="s">
        <v>2775</v>
      </c>
      <c r="DM14" s="184" t="s">
        <v>2775</v>
      </c>
      <c r="DN14" s="184" t="s">
        <v>2886</v>
      </c>
      <c r="DO14" s="184" t="s">
        <v>2775</v>
      </c>
      <c r="DP14" s="184" t="s">
        <v>2775</v>
      </c>
      <c r="DQ14" s="184" t="s">
        <v>2886</v>
      </c>
      <c r="DR14" s="184" t="s">
        <v>2775</v>
      </c>
      <c r="DS14" s="184" t="s">
        <v>2775</v>
      </c>
      <c r="DT14" s="184" t="s">
        <v>2886</v>
      </c>
      <c r="DU14" s="184" t="s">
        <v>2775</v>
      </c>
      <c r="DV14" s="184" t="s">
        <v>2775</v>
      </c>
      <c r="DW14" s="184" t="s">
        <v>2886</v>
      </c>
      <c r="DX14" s="184" t="s">
        <v>2775</v>
      </c>
      <c r="DY14" s="184" t="s">
        <v>2775</v>
      </c>
      <c r="DZ14" s="184" t="s">
        <v>2886</v>
      </c>
      <c r="EA14" s="184" t="s">
        <v>2775</v>
      </c>
      <c r="EB14" s="184" t="s">
        <v>2775</v>
      </c>
      <c r="EC14" s="184" t="s">
        <v>2886</v>
      </c>
      <c r="ED14" s="184" t="s">
        <v>2775</v>
      </c>
      <c r="EE14" s="184" t="s">
        <v>2775</v>
      </c>
      <c r="EF14" s="184" t="s">
        <v>2886</v>
      </c>
      <c r="EG14" s="184" t="s">
        <v>2775</v>
      </c>
      <c r="EH14" s="184" t="s">
        <v>2775</v>
      </c>
      <c r="EI14" s="184" t="s">
        <v>2886</v>
      </c>
      <c r="EJ14" s="184" t="s">
        <v>2775</v>
      </c>
      <c r="EK14" s="184" t="s">
        <v>2775</v>
      </c>
      <c r="EL14" s="184" t="s">
        <v>2886</v>
      </c>
      <c r="EM14" s="184" t="s">
        <v>2775</v>
      </c>
      <c r="EN14" s="184" t="s">
        <v>2775</v>
      </c>
      <c r="EO14" s="184" t="s">
        <v>2886</v>
      </c>
      <c r="EP14" s="184" t="s">
        <v>2775</v>
      </c>
      <c r="EQ14" s="184" t="s">
        <v>2775</v>
      </c>
      <c r="ER14" s="184" t="s">
        <v>2886</v>
      </c>
      <c r="ES14" s="184" t="s">
        <v>2775</v>
      </c>
      <c r="ET14" s="184" t="s">
        <v>2775</v>
      </c>
    </row>
    <row r="15" spans="1:150" x14ac:dyDescent="0.25">
      <c r="A15" s="1"/>
      <c r="B15" s="182" t="s">
        <v>2899</v>
      </c>
      <c r="C15" s="182" t="s">
        <v>82</v>
      </c>
      <c r="D15" s="182" t="s">
        <v>91</v>
      </c>
      <c r="E15" s="182" t="s">
        <v>2900</v>
      </c>
      <c r="F15" s="182" t="s">
        <v>2901</v>
      </c>
      <c r="G15" s="182" t="s">
        <v>2886</v>
      </c>
      <c r="H15" s="182" t="s">
        <v>2775</v>
      </c>
      <c r="I15" s="182" t="s">
        <v>2775</v>
      </c>
      <c r="J15" s="182" t="s">
        <v>2886</v>
      </c>
      <c r="K15" s="182" t="s">
        <v>2775</v>
      </c>
      <c r="L15" s="182" t="s">
        <v>2775</v>
      </c>
      <c r="M15" s="182" t="s">
        <v>2886</v>
      </c>
      <c r="N15" s="182" t="s">
        <v>2775</v>
      </c>
      <c r="O15" s="182" t="s">
        <v>2775</v>
      </c>
      <c r="P15" s="182" t="s">
        <v>2886</v>
      </c>
      <c r="Q15" s="182" t="s">
        <v>2775</v>
      </c>
      <c r="R15" s="182" t="s">
        <v>2775</v>
      </c>
      <c r="S15" s="182" t="s">
        <v>2886</v>
      </c>
      <c r="T15" s="182" t="s">
        <v>2775</v>
      </c>
      <c r="U15" s="182" t="s">
        <v>2775</v>
      </c>
      <c r="V15" s="182" t="s">
        <v>2886</v>
      </c>
      <c r="W15" s="182" t="s">
        <v>2775</v>
      </c>
      <c r="X15" s="182" t="s">
        <v>2775</v>
      </c>
      <c r="Y15" s="182" t="s">
        <v>2886</v>
      </c>
      <c r="Z15" s="182" t="s">
        <v>2775</v>
      </c>
      <c r="AA15" s="182" t="s">
        <v>2775</v>
      </c>
      <c r="AB15" s="182" t="s">
        <v>2886</v>
      </c>
      <c r="AC15" s="182" t="s">
        <v>2775</v>
      </c>
      <c r="AD15" s="182" t="s">
        <v>2775</v>
      </c>
      <c r="AE15" s="182" t="s">
        <v>2886</v>
      </c>
      <c r="AF15" s="182" t="s">
        <v>2775</v>
      </c>
      <c r="AG15" s="182" t="s">
        <v>2775</v>
      </c>
      <c r="AH15" s="182" t="s">
        <v>2886</v>
      </c>
      <c r="AI15" s="182" t="s">
        <v>2775</v>
      </c>
      <c r="AJ15" s="182" t="s">
        <v>2775</v>
      </c>
      <c r="AK15" s="182" t="s">
        <v>2886</v>
      </c>
      <c r="AL15" s="182" t="s">
        <v>2775</v>
      </c>
      <c r="AM15" s="182" t="s">
        <v>2775</v>
      </c>
      <c r="AN15" s="182" t="s">
        <v>2886</v>
      </c>
      <c r="AO15" s="182" t="s">
        <v>2775</v>
      </c>
      <c r="AP15" s="182" t="s">
        <v>2775</v>
      </c>
      <c r="AQ15" s="182" t="s">
        <v>2886</v>
      </c>
      <c r="AR15" s="182" t="s">
        <v>2775</v>
      </c>
      <c r="AS15" s="182" t="s">
        <v>2775</v>
      </c>
      <c r="AT15" s="182" t="s">
        <v>2886</v>
      </c>
      <c r="AU15" s="182" t="s">
        <v>2775</v>
      </c>
      <c r="AV15" s="182" t="s">
        <v>2775</v>
      </c>
      <c r="AW15" s="182" t="s">
        <v>2886</v>
      </c>
      <c r="AX15" s="182" t="s">
        <v>2775</v>
      </c>
      <c r="AY15" s="182" t="s">
        <v>2775</v>
      </c>
      <c r="AZ15" s="182" t="s">
        <v>2886</v>
      </c>
      <c r="BA15" s="182" t="s">
        <v>2775</v>
      </c>
      <c r="BB15" s="182" t="s">
        <v>2775</v>
      </c>
      <c r="BC15" s="182" t="s">
        <v>2886</v>
      </c>
      <c r="BD15" s="182" t="s">
        <v>2775</v>
      </c>
      <c r="BE15" s="182" t="s">
        <v>2775</v>
      </c>
      <c r="BF15" s="182" t="s">
        <v>2886</v>
      </c>
      <c r="BG15" s="182" t="s">
        <v>2775</v>
      </c>
      <c r="BH15" s="182" t="s">
        <v>2775</v>
      </c>
      <c r="BI15" s="182" t="s">
        <v>2886</v>
      </c>
      <c r="BJ15" s="182" t="s">
        <v>2775</v>
      </c>
      <c r="BK15" s="182" t="s">
        <v>2775</v>
      </c>
      <c r="BL15" s="182" t="s">
        <v>2886</v>
      </c>
      <c r="BM15" s="182" t="s">
        <v>2775</v>
      </c>
      <c r="BN15" s="182" t="s">
        <v>2775</v>
      </c>
      <c r="BO15" s="182" t="s">
        <v>2886</v>
      </c>
      <c r="BP15" s="182" t="s">
        <v>2775</v>
      </c>
      <c r="BQ15" s="182" t="s">
        <v>2775</v>
      </c>
      <c r="BR15" s="182" t="s">
        <v>2886</v>
      </c>
      <c r="BS15" s="182" t="s">
        <v>2775</v>
      </c>
      <c r="BT15" s="182" t="s">
        <v>2775</v>
      </c>
      <c r="BU15" s="182" t="s">
        <v>2886</v>
      </c>
      <c r="BV15" s="182" t="s">
        <v>2775</v>
      </c>
      <c r="BW15" s="182" t="s">
        <v>2775</v>
      </c>
      <c r="BX15" s="182" t="s">
        <v>2886</v>
      </c>
      <c r="BY15" s="182" t="s">
        <v>2775</v>
      </c>
      <c r="BZ15" s="182" t="s">
        <v>2775</v>
      </c>
      <c r="CA15" s="182" t="s">
        <v>2886</v>
      </c>
      <c r="CB15" s="182" t="s">
        <v>2775</v>
      </c>
      <c r="CC15" s="182" t="s">
        <v>2775</v>
      </c>
      <c r="CD15" s="182" t="s">
        <v>2886</v>
      </c>
      <c r="CE15" s="182" t="s">
        <v>2775</v>
      </c>
      <c r="CF15" s="182" t="s">
        <v>2775</v>
      </c>
      <c r="CG15" s="182" t="s">
        <v>2886</v>
      </c>
      <c r="CH15" s="182" t="s">
        <v>2775</v>
      </c>
      <c r="CI15" s="182" t="s">
        <v>2775</v>
      </c>
      <c r="CJ15" s="182" t="s">
        <v>2886</v>
      </c>
      <c r="CK15" s="182" t="s">
        <v>2775</v>
      </c>
      <c r="CL15" s="182" t="s">
        <v>2775</v>
      </c>
      <c r="CM15" s="182" t="s">
        <v>2886</v>
      </c>
      <c r="CN15" s="182" t="s">
        <v>2775</v>
      </c>
      <c r="CO15" s="182" t="s">
        <v>2775</v>
      </c>
      <c r="CP15" s="182" t="s">
        <v>2886</v>
      </c>
      <c r="CQ15" s="182" t="s">
        <v>2775</v>
      </c>
      <c r="CR15" s="182" t="s">
        <v>2775</v>
      </c>
      <c r="CS15" s="182" t="s">
        <v>2886</v>
      </c>
      <c r="CT15" s="182" t="s">
        <v>2775</v>
      </c>
      <c r="CU15" s="182" t="s">
        <v>2775</v>
      </c>
      <c r="CV15" s="182" t="s">
        <v>2886</v>
      </c>
      <c r="CW15" s="182" t="s">
        <v>2775</v>
      </c>
      <c r="CX15" s="182" t="s">
        <v>2775</v>
      </c>
      <c r="CY15" s="182" t="s">
        <v>2886</v>
      </c>
      <c r="CZ15" s="182" t="s">
        <v>2775</v>
      </c>
      <c r="DA15" s="182" t="s">
        <v>2775</v>
      </c>
      <c r="DB15" s="182" t="s">
        <v>2886</v>
      </c>
      <c r="DC15" s="182" t="s">
        <v>2775</v>
      </c>
      <c r="DD15" s="182" t="s">
        <v>2775</v>
      </c>
      <c r="DE15" s="182" t="s">
        <v>2886</v>
      </c>
      <c r="DF15" s="182" t="s">
        <v>2775</v>
      </c>
      <c r="DG15" s="182" t="s">
        <v>2775</v>
      </c>
      <c r="DH15" s="182" t="s">
        <v>2886</v>
      </c>
      <c r="DI15" s="182" t="s">
        <v>2775</v>
      </c>
      <c r="DJ15" s="182" t="s">
        <v>2775</v>
      </c>
      <c r="DK15" s="182" t="s">
        <v>2886</v>
      </c>
      <c r="DL15" s="182" t="s">
        <v>2775</v>
      </c>
      <c r="DM15" s="182" t="s">
        <v>2775</v>
      </c>
      <c r="DN15" s="182" t="s">
        <v>2886</v>
      </c>
      <c r="DO15" s="182" t="s">
        <v>2775</v>
      </c>
      <c r="DP15" s="182" t="s">
        <v>2775</v>
      </c>
      <c r="DQ15" s="182" t="s">
        <v>2886</v>
      </c>
      <c r="DR15" s="182" t="s">
        <v>2775</v>
      </c>
      <c r="DS15" s="182" t="s">
        <v>2775</v>
      </c>
      <c r="DT15" s="182" t="s">
        <v>2886</v>
      </c>
      <c r="DU15" s="182" t="s">
        <v>2775</v>
      </c>
      <c r="DV15" s="182" t="s">
        <v>2775</v>
      </c>
      <c r="DW15" s="182" t="s">
        <v>2886</v>
      </c>
      <c r="DX15" s="182" t="s">
        <v>2775</v>
      </c>
      <c r="DY15" s="182" t="s">
        <v>2775</v>
      </c>
      <c r="DZ15" s="182" t="s">
        <v>2886</v>
      </c>
      <c r="EA15" s="182" t="s">
        <v>2775</v>
      </c>
      <c r="EB15" s="182" t="s">
        <v>2775</v>
      </c>
      <c r="EC15" s="182" t="s">
        <v>2886</v>
      </c>
      <c r="ED15" s="182" t="s">
        <v>2775</v>
      </c>
      <c r="EE15" s="182" t="s">
        <v>2775</v>
      </c>
      <c r="EF15" s="182" t="s">
        <v>2886</v>
      </c>
      <c r="EG15" s="182" t="s">
        <v>2775</v>
      </c>
      <c r="EH15" s="182" t="s">
        <v>2775</v>
      </c>
      <c r="EI15" s="182" t="s">
        <v>2886</v>
      </c>
      <c r="EJ15" s="182" t="s">
        <v>2775</v>
      </c>
      <c r="EK15" s="182" t="s">
        <v>2775</v>
      </c>
      <c r="EL15" s="182" t="s">
        <v>2886</v>
      </c>
      <c r="EM15" s="182" t="s">
        <v>2775</v>
      </c>
      <c r="EN15" s="182" t="s">
        <v>2775</v>
      </c>
      <c r="EO15" s="182" t="s">
        <v>2886</v>
      </c>
      <c r="EP15" s="182" t="s">
        <v>2775</v>
      </c>
      <c r="EQ15" s="182" t="s">
        <v>2775</v>
      </c>
      <c r="ER15" s="182" t="s">
        <v>2886</v>
      </c>
      <c r="ES15" s="182" t="s">
        <v>2775</v>
      </c>
      <c r="ET15" s="182" t="s">
        <v>2775</v>
      </c>
    </row>
    <row r="16" spans="1:150" x14ac:dyDescent="0.25">
      <c r="A16" s="1"/>
      <c r="B16" s="183" t="s">
        <v>2902</v>
      </c>
      <c r="C16" s="183" t="s">
        <v>82</v>
      </c>
      <c r="D16" s="183" t="s">
        <v>91</v>
      </c>
      <c r="E16" s="183" t="s">
        <v>2903</v>
      </c>
      <c r="F16" s="183" t="s">
        <v>2904</v>
      </c>
      <c r="G16" s="184" t="s">
        <v>2886</v>
      </c>
      <c r="H16" s="184" t="s">
        <v>2775</v>
      </c>
      <c r="I16" s="184" t="s">
        <v>2775</v>
      </c>
      <c r="J16" s="184" t="s">
        <v>2886</v>
      </c>
      <c r="K16" s="184" t="s">
        <v>2775</v>
      </c>
      <c r="L16" s="184" t="s">
        <v>2775</v>
      </c>
      <c r="M16" s="184" t="s">
        <v>2886</v>
      </c>
      <c r="N16" s="184" t="s">
        <v>2775</v>
      </c>
      <c r="O16" s="184" t="s">
        <v>2775</v>
      </c>
      <c r="P16" s="184" t="s">
        <v>2886</v>
      </c>
      <c r="Q16" s="184" t="s">
        <v>2775</v>
      </c>
      <c r="R16" s="184" t="s">
        <v>2775</v>
      </c>
      <c r="S16" s="184" t="s">
        <v>2886</v>
      </c>
      <c r="T16" s="184" t="s">
        <v>2775</v>
      </c>
      <c r="U16" s="184" t="s">
        <v>2775</v>
      </c>
      <c r="V16" s="184" t="s">
        <v>2886</v>
      </c>
      <c r="W16" s="184" t="s">
        <v>2775</v>
      </c>
      <c r="X16" s="184" t="s">
        <v>2775</v>
      </c>
      <c r="Y16" s="184" t="s">
        <v>2886</v>
      </c>
      <c r="Z16" s="184" t="s">
        <v>2775</v>
      </c>
      <c r="AA16" s="184" t="s">
        <v>2775</v>
      </c>
      <c r="AB16" s="184" t="s">
        <v>2886</v>
      </c>
      <c r="AC16" s="184" t="s">
        <v>2775</v>
      </c>
      <c r="AD16" s="184" t="s">
        <v>2775</v>
      </c>
      <c r="AE16" s="184" t="s">
        <v>2886</v>
      </c>
      <c r="AF16" s="184" t="s">
        <v>2775</v>
      </c>
      <c r="AG16" s="184" t="s">
        <v>2775</v>
      </c>
      <c r="AH16" s="184" t="s">
        <v>2886</v>
      </c>
      <c r="AI16" s="184" t="s">
        <v>2775</v>
      </c>
      <c r="AJ16" s="184" t="s">
        <v>2775</v>
      </c>
      <c r="AK16" s="184" t="s">
        <v>2886</v>
      </c>
      <c r="AL16" s="184" t="s">
        <v>2775</v>
      </c>
      <c r="AM16" s="184" t="s">
        <v>2775</v>
      </c>
      <c r="AN16" s="184" t="s">
        <v>2886</v>
      </c>
      <c r="AO16" s="184" t="s">
        <v>2775</v>
      </c>
      <c r="AP16" s="184" t="s">
        <v>2775</v>
      </c>
      <c r="AQ16" s="184" t="s">
        <v>2886</v>
      </c>
      <c r="AR16" s="184" t="s">
        <v>2775</v>
      </c>
      <c r="AS16" s="184" t="s">
        <v>2775</v>
      </c>
      <c r="AT16" s="184" t="s">
        <v>2886</v>
      </c>
      <c r="AU16" s="184" t="s">
        <v>2775</v>
      </c>
      <c r="AV16" s="184" t="s">
        <v>2775</v>
      </c>
      <c r="AW16" s="184" t="s">
        <v>2886</v>
      </c>
      <c r="AX16" s="184" t="s">
        <v>2775</v>
      </c>
      <c r="AY16" s="184" t="s">
        <v>2775</v>
      </c>
      <c r="AZ16" s="184" t="s">
        <v>2886</v>
      </c>
      <c r="BA16" s="184" t="s">
        <v>2775</v>
      </c>
      <c r="BB16" s="184" t="s">
        <v>2775</v>
      </c>
      <c r="BC16" s="184" t="s">
        <v>2886</v>
      </c>
      <c r="BD16" s="184" t="s">
        <v>2775</v>
      </c>
      <c r="BE16" s="184" t="s">
        <v>2775</v>
      </c>
      <c r="BF16" s="184" t="s">
        <v>2886</v>
      </c>
      <c r="BG16" s="184" t="s">
        <v>2775</v>
      </c>
      <c r="BH16" s="184" t="s">
        <v>2775</v>
      </c>
      <c r="BI16" s="184" t="s">
        <v>2886</v>
      </c>
      <c r="BJ16" s="184" t="s">
        <v>2775</v>
      </c>
      <c r="BK16" s="184" t="s">
        <v>2775</v>
      </c>
      <c r="BL16" s="184" t="s">
        <v>2886</v>
      </c>
      <c r="BM16" s="184" t="s">
        <v>2775</v>
      </c>
      <c r="BN16" s="184" t="s">
        <v>2775</v>
      </c>
      <c r="BO16" s="184" t="s">
        <v>2886</v>
      </c>
      <c r="BP16" s="184" t="s">
        <v>2775</v>
      </c>
      <c r="BQ16" s="184" t="s">
        <v>2775</v>
      </c>
      <c r="BR16" s="184" t="s">
        <v>2886</v>
      </c>
      <c r="BS16" s="184" t="s">
        <v>2775</v>
      </c>
      <c r="BT16" s="184" t="s">
        <v>2775</v>
      </c>
      <c r="BU16" s="184" t="s">
        <v>2886</v>
      </c>
      <c r="BV16" s="184" t="s">
        <v>2775</v>
      </c>
      <c r="BW16" s="184" t="s">
        <v>2775</v>
      </c>
      <c r="BX16" s="184" t="s">
        <v>2886</v>
      </c>
      <c r="BY16" s="184" t="s">
        <v>2775</v>
      </c>
      <c r="BZ16" s="184" t="s">
        <v>2775</v>
      </c>
      <c r="CA16" s="184" t="s">
        <v>2886</v>
      </c>
      <c r="CB16" s="184" t="s">
        <v>2775</v>
      </c>
      <c r="CC16" s="184" t="s">
        <v>2775</v>
      </c>
      <c r="CD16" s="184" t="s">
        <v>2886</v>
      </c>
      <c r="CE16" s="184" t="s">
        <v>2775</v>
      </c>
      <c r="CF16" s="184" t="s">
        <v>2775</v>
      </c>
      <c r="CG16" s="184" t="s">
        <v>2886</v>
      </c>
      <c r="CH16" s="184" t="s">
        <v>2775</v>
      </c>
      <c r="CI16" s="184" t="s">
        <v>2775</v>
      </c>
      <c r="CJ16" s="184" t="s">
        <v>2886</v>
      </c>
      <c r="CK16" s="184" t="s">
        <v>2775</v>
      </c>
      <c r="CL16" s="184" t="s">
        <v>2775</v>
      </c>
      <c r="CM16" s="184" t="s">
        <v>2886</v>
      </c>
      <c r="CN16" s="184" t="s">
        <v>2775</v>
      </c>
      <c r="CO16" s="184" t="s">
        <v>2775</v>
      </c>
      <c r="CP16" s="184" t="s">
        <v>2886</v>
      </c>
      <c r="CQ16" s="184" t="s">
        <v>2775</v>
      </c>
      <c r="CR16" s="184" t="s">
        <v>2775</v>
      </c>
      <c r="CS16" s="184" t="s">
        <v>2886</v>
      </c>
      <c r="CT16" s="184" t="s">
        <v>2775</v>
      </c>
      <c r="CU16" s="184" t="s">
        <v>2775</v>
      </c>
      <c r="CV16" s="184" t="s">
        <v>2886</v>
      </c>
      <c r="CW16" s="184" t="s">
        <v>2775</v>
      </c>
      <c r="CX16" s="184" t="s">
        <v>2775</v>
      </c>
      <c r="CY16" s="184" t="s">
        <v>2886</v>
      </c>
      <c r="CZ16" s="184" t="s">
        <v>2775</v>
      </c>
      <c r="DA16" s="184" t="s">
        <v>2775</v>
      </c>
      <c r="DB16" s="184" t="s">
        <v>2886</v>
      </c>
      <c r="DC16" s="184" t="s">
        <v>2775</v>
      </c>
      <c r="DD16" s="184" t="s">
        <v>2775</v>
      </c>
      <c r="DE16" s="184" t="s">
        <v>2886</v>
      </c>
      <c r="DF16" s="184" t="s">
        <v>2775</v>
      </c>
      <c r="DG16" s="184" t="s">
        <v>2775</v>
      </c>
      <c r="DH16" s="184" t="s">
        <v>2886</v>
      </c>
      <c r="DI16" s="184" t="s">
        <v>2775</v>
      </c>
      <c r="DJ16" s="184" t="s">
        <v>2775</v>
      </c>
      <c r="DK16" s="184" t="s">
        <v>2886</v>
      </c>
      <c r="DL16" s="184" t="s">
        <v>2775</v>
      </c>
      <c r="DM16" s="184" t="s">
        <v>2775</v>
      </c>
      <c r="DN16" s="184" t="s">
        <v>2886</v>
      </c>
      <c r="DO16" s="184" t="s">
        <v>2775</v>
      </c>
      <c r="DP16" s="184" t="s">
        <v>2775</v>
      </c>
      <c r="DQ16" s="184" t="s">
        <v>2886</v>
      </c>
      <c r="DR16" s="184" t="s">
        <v>2775</v>
      </c>
      <c r="DS16" s="184" t="s">
        <v>2775</v>
      </c>
      <c r="DT16" s="184" t="s">
        <v>2886</v>
      </c>
      <c r="DU16" s="184" t="s">
        <v>2775</v>
      </c>
      <c r="DV16" s="184" t="s">
        <v>2775</v>
      </c>
      <c r="DW16" s="184" t="s">
        <v>2886</v>
      </c>
      <c r="DX16" s="184" t="s">
        <v>2775</v>
      </c>
      <c r="DY16" s="184" t="s">
        <v>2775</v>
      </c>
      <c r="DZ16" s="184" t="s">
        <v>2886</v>
      </c>
      <c r="EA16" s="184" t="s">
        <v>2775</v>
      </c>
      <c r="EB16" s="184" t="s">
        <v>2775</v>
      </c>
      <c r="EC16" s="184" t="s">
        <v>2886</v>
      </c>
      <c r="ED16" s="184" t="s">
        <v>2775</v>
      </c>
      <c r="EE16" s="184" t="s">
        <v>2775</v>
      </c>
      <c r="EF16" s="184" t="s">
        <v>2886</v>
      </c>
      <c r="EG16" s="184" t="s">
        <v>2775</v>
      </c>
      <c r="EH16" s="184" t="s">
        <v>2775</v>
      </c>
      <c r="EI16" s="184" t="s">
        <v>2886</v>
      </c>
      <c r="EJ16" s="184" t="s">
        <v>2775</v>
      </c>
      <c r="EK16" s="184" t="s">
        <v>2775</v>
      </c>
      <c r="EL16" s="184" t="s">
        <v>2886</v>
      </c>
      <c r="EM16" s="184" t="s">
        <v>2775</v>
      </c>
      <c r="EN16" s="184" t="s">
        <v>2775</v>
      </c>
      <c r="EO16" s="184" t="s">
        <v>2886</v>
      </c>
      <c r="EP16" s="184" t="s">
        <v>2775</v>
      </c>
      <c r="EQ16" s="184" t="s">
        <v>2775</v>
      </c>
      <c r="ER16" s="184" t="s">
        <v>2886</v>
      </c>
      <c r="ES16" s="184" t="s">
        <v>2775</v>
      </c>
      <c r="ET16" s="184" t="s">
        <v>2775</v>
      </c>
    </row>
    <row r="17" spans="1:150" x14ac:dyDescent="0.25">
      <c r="A17" s="1"/>
      <c r="B17" s="183" t="s">
        <v>2905</v>
      </c>
      <c r="C17" s="183" t="s">
        <v>82</v>
      </c>
      <c r="D17" s="183" t="s">
        <v>91</v>
      </c>
      <c r="E17" s="183" t="s">
        <v>2906</v>
      </c>
      <c r="F17" s="183" t="s">
        <v>2907</v>
      </c>
      <c r="G17" s="184" t="s">
        <v>2886</v>
      </c>
      <c r="H17" s="184" t="s">
        <v>960</v>
      </c>
      <c r="I17" s="184" t="s">
        <v>960</v>
      </c>
      <c r="J17" s="184" t="s">
        <v>2886</v>
      </c>
      <c r="K17" s="184" t="s">
        <v>960</v>
      </c>
      <c r="L17" s="184" t="s">
        <v>960</v>
      </c>
      <c r="M17" s="184" t="s">
        <v>2886</v>
      </c>
      <c r="N17" s="184" t="s">
        <v>960</v>
      </c>
      <c r="O17" s="184" t="s">
        <v>960</v>
      </c>
      <c r="P17" s="184" t="s">
        <v>2886</v>
      </c>
      <c r="Q17" s="184" t="s">
        <v>960</v>
      </c>
      <c r="R17" s="184" t="s">
        <v>960</v>
      </c>
      <c r="S17" s="184" t="s">
        <v>2886</v>
      </c>
      <c r="T17" s="184" t="s">
        <v>960</v>
      </c>
      <c r="U17" s="184" t="s">
        <v>960</v>
      </c>
      <c r="V17" s="184" t="s">
        <v>2886</v>
      </c>
      <c r="W17" s="184" t="s">
        <v>960</v>
      </c>
      <c r="X17" s="184" t="s">
        <v>960</v>
      </c>
      <c r="Y17" s="184" t="s">
        <v>2886</v>
      </c>
      <c r="Z17" s="184" t="s">
        <v>960</v>
      </c>
      <c r="AA17" s="184" t="s">
        <v>960</v>
      </c>
      <c r="AB17" s="184" t="s">
        <v>2886</v>
      </c>
      <c r="AC17" s="184" t="s">
        <v>960</v>
      </c>
      <c r="AD17" s="184" t="s">
        <v>960</v>
      </c>
      <c r="AE17" s="184" t="s">
        <v>2886</v>
      </c>
      <c r="AF17" s="184" t="s">
        <v>960</v>
      </c>
      <c r="AG17" s="184" t="s">
        <v>960</v>
      </c>
      <c r="AH17" s="184" t="s">
        <v>2886</v>
      </c>
      <c r="AI17" s="184" t="s">
        <v>960</v>
      </c>
      <c r="AJ17" s="184" t="s">
        <v>960</v>
      </c>
      <c r="AK17" s="184" t="s">
        <v>2886</v>
      </c>
      <c r="AL17" s="184" t="s">
        <v>960</v>
      </c>
      <c r="AM17" s="184" t="s">
        <v>960</v>
      </c>
      <c r="AN17" s="184" t="s">
        <v>2886</v>
      </c>
      <c r="AO17" s="184" t="s">
        <v>960</v>
      </c>
      <c r="AP17" s="184" t="s">
        <v>960</v>
      </c>
      <c r="AQ17" s="184" t="s">
        <v>2886</v>
      </c>
      <c r="AR17" s="184" t="s">
        <v>960</v>
      </c>
      <c r="AS17" s="184" t="s">
        <v>960</v>
      </c>
      <c r="AT17" s="184" t="s">
        <v>2886</v>
      </c>
      <c r="AU17" s="184" t="s">
        <v>960</v>
      </c>
      <c r="AV17" s="184" t="s">
        <v>960</v>
      </c>
      <c r="AW17" s="184" t="s">
        <v>2886</v>
      </c>
      <c r="AX17" s="184" t="s">
        <v>960</v>
      </c>
      <c r="AY17" s="184" t="s">
        <v>960</v>
      </c>
      <c r="AZ17" s="184" t="s">
        <v>2886</v>
      </c>
      <c r="BA17" s="184" t="s">
        <v>960</v>
      </c>
      <c r="BB17" s="184" t="s">
        <v>960</v>
      </c>
      <c r="BC17" s="184" t="s">
        <v>2886</v>
      </c>
      <c r="BD17" s="184" t="s">
        <v>960</v>
      </c>
      <c r="BE17" s="184" t="s">
        <v>960</v>
      </c>
      <c r="BF17" s="184" t="s">
        <v>2886</v>
      </c>
      <c r="BG17" s="184" t="s">
        <v>960</v>
      </c>
      <c r="BH17" s="184" t="s">
        <v>960</v>
      </c>
      <c r="BI17" s="184" t="s">
        <v>2886</v>
      </c>
      <c r="BJ17" s="184" t="s">
        <v>960</v>
      </c>
      <c r="BK17" s="184" t="s">
        <v>960</v>
      </c>
      <c r="BL17" s="184" t="s">
        <v>2886</v>
      </c>
      <c r="BM17" s="184" t="s">
        <v>960</v>
      </c>
      <c r="BN17" s="184" t="s">
        <v>960</v>
      </c>
      <c r="BO17" s="184" t="s">
        <v>2886</v>
      </c>
      <c r="BP17" s="184" t="s">
        <v>960</v>
      </c>
      <c r="BQ17" s="184" t="s">
        <v>960</v>
      </c>
      <c r="BR17" s="184" t="s">
        <v>2886</v>
      </c>
      <c r="BS17" s="184" t="s">
        <v>960</v>
      </c>
      <c r="BT17" s="184" t="s">
        <v>960</v>
      </c>
      <c r="BU17" s="184" t="s">
        <v>2886</v>
      </c>
      <c r="BV17" s="184" t="s">
        <v>960</v>
      </c>
      <c r="BW17" s="184" t="s">
        <v>960</v>
      </c>
      <c r="BX17" s="184" t="s">
        <v>2886</v>
      </c>
      <c r="BY17" s="184" t="s">
        <v>960</v>
      </c>
      <c r="BZ17" s="184" t="s">
        <v>960</v>
      </c>
      <c r="CA17" s="184" t="s">
        <v>2886</v>
      </c>
      <c r="CB17" s="184" t="s">
        <v>960</v>
      </c>
      <c r="CC17" s="184" t="s">
        <v>960</v>
      </c>
      <c r="CD17" s="184" t="s">
        <v>2886</v>
      </c>
      <c r="CE17" s="184" t="s">
        <v>960</v>
      </c>
      <c r="CF17" s="184" t="s">
        <v>960</v>
      </c>
      <c r="CG17" s="184" t="s">
        <v>2886</v>
      </c>
      <c r="CH17" s="184" t="s">
        <v>960</v>
      </c>
      <c r="CI17" s="184" t="s">
        <v>960</v>
      </c>
      <c r="CJ17" s="184" t="s">
        <v>2886</v>
      </c>
      <c r="CK17" s="184" t="s">
        <v>960</v>
      </c>
      <c r="CL17" s="184" t="s">
        <v>960</v>
      </c>
      <c r="CM17" s="184" t="s">
        <v>2886</v>
      </c>
      <c r="CN17" s="184" t="s">
        <v>960</v>
      </c>
      <c r="CO17" s="184" t="s">
        <v>960</v>
      </c>
      <c r="CP17" s="184" t="s">
        <v>2886</v>
      </c>
      <c r="CQ17" s="184" t="s">
        <v>960</v>
      </c>
      <c r="CR17" s="184" t="s">
        <v>960</v>
      </c>
      <c r="CS17" s="184" t="s">
        <v>2886</v>
      </c>
      <c r="CT17" s="184" t="s">
        <v>960</v>
      </c>
      <c r="CU17" s="184" t="s">
        <v>960</v>
      </c>
      <c r="CV17" s="184" t="s">
        <v>2886</v>
      </c>
      <c r="CW17" s="184" t="s">
        <v>960</v>
      </c>
      <c r="CX17" s="184" t="s">
        <v>960</v>
      </c>
      <c r="CY17" s="184" t="s">
        <v>2886</v>
      </c>
      <c r="CZ17" s="184" t="s">
        <v>960</v>
      </c>
      <c r="DA17" s="184" t="s">
        <v>960</v>
      </c>
      <c r="DB17" s="184" t="s">
        <v>2886</v>
      </c>
      <c r="DC17" s="184" t="s">
        <v>960</v>
      </c>
      <c r="DD17" s="184" t="s">
        <v>960</v>
      </c>
      <c r="DE17" s="184" t="s">
        <v>2886</v>
      </c>
      <c r="DF17" s="184" t="s">
        <v>960</v>
      </c>
      <c r="DG17" s="184" t="s">
        <v>960</v>
      </c>
      <c r="DH17" s="184" t="s">
        <v>2886</v>
      </c>
      <c r="DI17" s="184" t="s">
        <v>960</v>
      </c>
      <c r="DJ17" s="184" t="s">
        <v>960</v>
      </c>
      <c r="DK17" s="184" t="s">
        <v>2886</v>
      </c>
      <c r="DL17" s="184" t="s">
        <v>960</v>
      </c>
      <c r="DM17" s="184" t="s">
        <v>960</v>
      </c>
      <c r="DN17" s="184" t="s">
        <v>2886</v>
      </c>
      <c r="DO17" s="184" t="s">
        <v>960</v>
      </c>
      <c r="DP17" s="184" t="s">
        <v>960</v>
      </c>
      <c r="DQ17" s="184" t="s">
        <v>2886</v>
      </c>
      <c r="DR17" s="184" t="s">
        <v>960</v>
      </c>
      <c r="DS17" s="184" t="s">
        <v>960</v>
      </c>
      <c r="DT17" s="184" t="s">
        <v>2886</v>
      </c>
      <c r="DU17" s="184" t="s">
        <v>960</v>
      </c>
      <c r="DV17" s="184" t="s">
        <v>960</v>
      </c>
      <c r="DW17" s="184" t="s">
        <v>2886</v>
      </c>
      <c r="DX17" s="184" t="s">
        <v>960</v>
      </c>
      <c r="DY17" s="184" t="s">
        <v>960</v>
      </c>
      <c r="DZ17" s="184" t="s">
        <v>2886</v>
      </c>
      <c r="EA17" s="184" t="s">
        <v>960</v>
      </c>
      <c r="EB17" s="184" t="s">
        <v>960</v>
      </c>
      <c r="EC17" s="184" t="s">
        <v>2886</v>
      </c>
      <c r="ED17" s="184" t="s">
        <v>960</v>
      </c>
      <c r="EE17" s="184" t="s">
        <v>960</v>
      </c>
      <c r="EF17" s="184" t="s">
        <v>2886</v>
      </c>
      <c r="EG17" s="184" t="s">
        <v>960</v>
      </c>
      <c r="EH17" s="184" t="s">
        <v>960</v>
      </c>
      <c r="EI17" s="184" t="s">
        <v>2886</v>
      </c>
      <c r="EJ17" s="184" t="s">
        <v>960</v>
      </c>
      <c r="EK17" s="184" t="s">
        <v>960</v>
      </c>
      <c r="EL17" s="184" t="s">
        <v>2886</v>
      </c>
      <c r="EM17" s="184" t="s">
        <v>960</v>
      </c>
      <c r="EN17" s="184" t="s">
        <v>960</v>
      </c>
      <c r="EO17" s="184" t="s">
        <v>2886</v>
      </c>
      <c r="EP17" s="184" t="s">
        <v>960</v>
      </c>
      <c r="EQ17" s="184" t="s">
        <v>960</v>
      </c>
      <c r="ER17" s="184" t="s">
        <v>2886</v>
      </c>
      <c r="ES17" s="184" t="s">
        <v>960</v>
      </c>
      <c r="ET17" s="184" t="s">
        <v>960</v>
      </c>
    </row>
    <row r="18" spans="1:150" x14ac:dyDescent="0.25">
      <c r="A18" s="1"/>
      <c r="B18" s="182" t="s">
        <v>2908</v>
      </c>
      <c r="C18" s="182" t="s">
        <v>30</v>
      </c>
      <c r="D18" s="182" t="s">
        <v>1023</v>
      </c>
      <c r="E18" s="182" t="s">
        <v>2909</v>
      </c>
      <c r="F18" s="182" t="s">
        <v>2910</v>
      </c>
      <c r="G18" s="182" t="s">
        <v>2886</v>
      </c>
      <c r="H18" s="182" t="s">
        <v>2775</v>
      </c>
      <c r="I18" s="182" t="s">
        <v>2775</v>
      </c>
      <c r="J18" s="182" t="s">
        <v>2886</v>
      </c>
      <c r="K18" s="182" t="s">
        <v>2775</v>
      </c>
      <c r="L18" s="182" t="s">
        <v>2775</v>
      </c>
      <c r="M18" s="182" t="s">
        <v>2886</v>
      </c>
      <c r="N18" s="182" t="s">
        <v>2775</v>
      </c>
      <c r="O18" s="182" t="s">
        <v>2775</v>
      </c>
      <c r="P18" s="182" t="s">
        <v>2886</v>
      </c>
      <c r="Q18" s="182" t="s">
        <v>2775</v>
      </c>
      <c r="R18" s="182" t="s">
        <v>2775</v>
      </c>
      <c r="S18" s="182" t="s">
        <v>2886</v>
      </c>
      <c r="T18" s="182" t="s">
        <v>2775</v>
      </c>
      <c r="U18" s="182" t="s">
        <v>2775</v>
      </c>
      <c r="V18" s="182" t="s">
        <v>2886</v>
      </c>
      <c r="W18" s="182" t="s">
        <v>2775</v>
      </c>
      <c r="X18" s="182" t="s">
        <v>2775</v>
      </c>
      <c r="Y18" s="182" t="s">
        <v>2886</v>
      </c>
      <c r="Z18" s="182" t="s">
        <v>2775</v>
      </c>
      <c r="AA18" s="182" t="s">
        <v>2775</v>
      </c>
      <c r="AB18" s="182" t="s">
        <v>2886</v>
      </c>
      <c r="AC18" s="182" t="s">
        <v>2775</v>
      </c>
      <c r="AD18" s="182" t="s">
        <v>2775</v>
      </c>
      <c r="AE18" s="182" t="s">
        <v>2886</v>
      </c>
      <c r="AF18" s="182" t="s">
        <v>2775</v>
      </c>
      <c r="AG18" s="182" t="s">
        <v>2775</v>
      </c>
      <c r="AH18" s="182" t="s">
        <v>2886</v>
      </c>
      <c r="AI18" s="182" t="s">
        <v>2775</v>
      </c>
      <c r="AJ18" s="182" t="s">
        <v>2775</v>
      </c>
      <c r="AK18" s="182" t="s">
        <v>2886</v>
      </c>
      <c r="AL18" s="182" t="s">
        <v>2775</v>
      </c>
      <c r="AM18" s="182" t="s">
        <v>2775</v>
      </c>
      <c r="AN18" s="182" t="s">
        <v>2886</v>
      </c>
      <c r="AO18" s="182" t="s">
        <v>2775</v>
      </c>
      <c r="AP18" s="182" t="s">
        <v>2775</v>
      </c>
      <c r="AQ18" s="182" t="s">
        <v>2886</v>
      </c>
      <c r="AR18" s="182" t="s">
        <v>2775</v>
      </c>
      <c r="AS18" s="182" t="s">
        <v>2775</v>
      </c>
      <c r="AT18" s="182" t="s">
        <v>2886</v>
      </c>
      <c r="AU18" s="182" t="s">
        <v>2775</v>
      </c>
      <c r="AV18" s="182" t="s">
        <v>2775</v>
      </c>
      <c r="AW18" s="182" t="s">
        <v>2886</v>
      </c>
      <c r="AX18" s="182" t="s">
        <v>2775</v>
      </c>
      <c r="AY18" s="182" t="s">
        <v>2775</v>
      </c>
      <c r="AZ18" s="182" t="s">
        <v>2886</v>
      </c>
      <c r="BA18" s="182" t="s">
        <v>2775</v>
      </c>
      <c r="BB18" s="182" t="s">
        <v>2775</v>
      </c>
      <c r="BC18" s="182" t="s">
        <v>2886</v>
      </c>
      <c r="BD18" s="182" t="s">
        <v>2775</v>
      </c>
      <c r="BE18" s="182" t="s">
        <v>2775</v>
      </c>
      <c r="BF18" s="182" t="s">
        <v>2886</v>
      </c>
      <c r="BG18" s="182" t="s">
        <v>2775</v>
      </c>
      <c r="BH18" s="182" t="s">
        <v>2775</v>
      </c>
      <c r="BI18" s="182" t="s">
        <v>2886</v>
      </c>
      <c r="BJ18" s="182" t="s">
        <v>2775</v>
      </c>
      <c r="BK18" s="182" t="s">
        <v>2775</v>
      </c>
      <c r="BL18" s="182" t="s">
        <v>2886</v>
      </c>
      <c r="BM18" s="182" t="s">
        <v>2775</v>
      </c>
      <c r="BN18" s="182" t="s">
        <v>2775</v>
      </c>
      <c r="BO18" s="182" t="s">
        <v>2886</v>
      </c>
      <c r="BP18" s="182" t="s">
        <v>2775</v>
      </c>
      <c r="BQ18" s="182" t="s">
        <v>2775</v>
      </c>
      <c r="BR18" s="182" t="s">
        <v>2886</v>
      </c>
      <c r="BS18" s="182" t="s">
        <v>2775</v>
      </c>
      <c r="BT18" s="182" t="s">
        <v>2775</v>
      </c>
      <c r="BU18" s="182" t="s">
        <v>2886</v>
      </c>
      <c r="BV18" s="182" t="s">
        <v>2775</v>
      </c>
      <c r="BW18" s="182" t="s">
        <v>2775</v>
      </c>
      <c r="BX18" s="182" t="s">
        <v>2886</v>
      </c>
      <c r="BY18" s="182" t="s">
        <v>2775</v>
      </c>
      <c r="BZ18" s="182" t="s">
        <v>2775</v>
      </c>
      <c r="CA18" s="182" t="s">
        <v>2886</v>
      </c>
      <c r="CB18" s="182" t="s">
        <v>2775</v>
      </c>
      <c r="CC18" s="182" t="s">
        <v>2775</v>
      </c>
      <c r="CD18" s="182" t="s">
        <v>2886</v>
      </c>
      <c r="CE18" s="182" t="s">
        <v>2775</v>
      </c>
      <c r="CF18" s="182" t="s">
        <v>2775</v>
      </c>
      <c r="CG18" s="182" t="s">
        <v>2886</v>
      </c>
      <c r="CH18" s="182" t="s">
        <v>2775</v>
      </c>
      <c r="CI18" s="182" t="s">
        <v>2775</v>
      </c>
      <c r="CJ18" s="182" t="s">
        <v>2886</v>
      </c>
      <c r="CK18" s="182" t="s">
        <v>2775</v>
      </c>
      <c r="CL18" s="182" t="s">
        <v>2775</v>
      </c>
      <c r="CM18" s="182" t="s">
        <v>2886</v>
      </c>
      <c r="CN18" s="182" t="s">
        <v>2775</v>
      </c>
      <c r="CO18" s="182" t="s">
        <v>2775</v>
      </c>
      <c r="CP18" s="182" t="s">
        <v>2886</v>
      </c>
      <c r="CQ18" s="182" t="s">
        <v>2775</v>
      </c>
      <c r="CR18" s="182" t="s">
        <v>2775</v>
      </c>
      <c r="CS18" s="182" t="s">
        <v>2886</v>
      </c>
      <c r="CT18" s="182" t="s">
        <v>2775</v>
      </c>
      <c r="CU18" s="182" t="s">
        <v>2775</v>
      </c>
      <c r="CV18" s="182" t="s">
        <v>2886</v>
      </c>
      <c r="CW18" s="182" t="s">
        <v>2775</v>
      </c>
      <c r="CX18" s="182" t="s">
        <v>2775</v>
      </c>
      <c r="CY18" s="182" t="s">
        <v>2886</v>
      </c>
      <c r="CZ18" s="182" t="s">
        <v>2775</v>
      </c>
      <c r="DA18" s="182" t="s">
        <v>2775</v>
      </c>
      <c r="DB18" s="182" t="s">
        <v>2886</v>
      </c>
      <c r="DC18" s="182" t="s">
        <v>2775</v>
      </c>
      <c r="DD18" s="182" t="s">
        <v>2775</v>
      </c>
      <c r="DE18" s="182" t="s">
        <v>2886</v>
      </c>
      <c r="DF18" s="182" t="s">
        <v>2775</v>
      </c>
      <c r="DG18" s="182" t="s">
        <v>2775</v>
      </c>
      <c r="DH18" s="182" t="s">
        <v>2886</v>
      </c>
      <c r="DI18" s="182" t="s">
        <v>2775</v>
      </c>
      <c r="DJ18" s="182" t="s">
        <v>2775</v>
      </c>
      <c r="DK18" s="182" t="s">
        <v>2886</v>
      </c>
      <c r="DL18" s="182" t="s">
        <v>2775</v>
      </c>
      <c r="DM18" s="182" t="s">
        <v>2775</v>
      </c>
      <c r="DN18" s="182" t="s">
        <v>2886</v>
      </c>
      <c r="DO18" s="182" t="s">
        <v>2775</v>
      </c>
      <c r="DP18" s="182" t="s">
        <v>2775</v>
      </c>
      <c r="DQ18" s="182" t="s">
        <v>2886</v>
      </c>
      <c r="DR18" s="182" t="s">
        <v>2775</v>
      </c>
      <c r="DS18" s="182" t="s">
        <v>2775</v>
      </c>
      <c r="DT18" s="182" t="s">
        <v>2886</v>
      </c>
      <c r="DU18" s="182" t="s">
        <v>2775</v>
      </c>
      <c r="DV18" s="182" t="s">
        <v>2775</v>
      </c>
      <c r="DW18" s="182" t="s">
        <v>2886</v>
      </c>
      <c r="DX18" s="182" t="s">
        <v>2775</v>
      </c>
      <c r="DY18" s="182" t="s">
        <v>2775</v>
      </c>
      <c r="DZ18" s="182" t="s">
        <v>2886</v>
      </c>
      <c r="EA18" s="182" t="s">
        <v>2775</v>
      </c>
      <c r="EB18" s="182" t="s">
        <v>2775</v>
      </c>
      <c r="EC18" s="182" t="s">
        <v>2886</v>
      </c>
      <c r="ED18" s="182" t="s">
        <v>2775</v>
      </c>
      <c r="EE18" s="182" t="s">
        <v>2775</v>
      </c>
      <c r="EF18" s="182" t="s">
        <v>2886</v>
      </c>
      <c r="EG18" s="182" t="s">
        <v>2775</v>
      </c>
      <c r="EH18" s="182" t="s">
        <v>2775</v>
      </c>
      <c r="EI18" s="182" t="s">
        <v>2886</v>
      </c>
      <c r="EJ18" s="182" t="s">
        <v>2775</v>
      </c>
      <c r="EK18" s="182" t="s">
        <v>2775</v>
      </c>
      <c r="EL18" s="182" t="s">
        <v>2886</v>
      </c>
      <c r="EM18" s="182" t="s">
        <v>2775</v>
      </c>
      <c r="EN18" s="182" t="s">
        <v>2775</v>
      </c>
      <c r="EO18" s="182" t="s">
        <v>2886</v>
      </c>
      <c r="EP18" s="182" t="s">
        <v>2775</v>
      </c>
      <c r="EQ18" s="182" t="s">
        <v>2775</v>
      </c>
      <c r="ER18" s="182" t="s">
        <v>2886</v>
      </c>
      <c r="ES18" s="182" t="s">
        <v>2775</v>
      </c>
      <c r="ET18" s="182" t="s">
        <v>2775</v>
      </c>
    </row>
    <row r="19" spans="1:150" x14ac:dyDescent="0.25">
      <c r="A19" s="1"/>
      <c r="B19" s="183" t="s">
        <v>2911</v>
      </c>
      <c r="C19" s="183" t="s">
        <v>30</v>
      </c>
      <c r="D19" s="183" t="s">
        <v>1023</v>
      </c>
      <c r="E19" s="183" t="s">
        <v>2912</v>
      </c>
      <c r="F19" s="183" t="s">
        <v>2913</v>
      </c>
      <c r="G19" s="184" t="s">
        <v>2886</v>
      </c>
      <c r="H19" s="184" t="s">
        <v>2775</v>
      </c>
      <c r="I19" s="184" t="s">
        <v>2775</v>
      </c>
      <c r="J19" s="184" t="s">
        <v>2886</v>
      </c>
      <c r="K19" s="184" t="s">
        <v>2775</v>
      </c>
      <c r="L19" s="184" t="s">
        <v>2775</v>
      </c>
      <c r="M19" s="184" t="s">
        <v>2886</v>
      </c>
      <c r="N19" s="184" t="s">
        <v>2775</v>
      </c>
      <c r="O19" s="184" t="s">
        <v>2775</v>
      </c>
      <c r="P19" s="184" t="s">
        <v>2886</v>
      </c>
      <c r="Q19" s="184" t="s">
        <v>2775</v>
      </c>
      <c r="R19" s="184" t="s">
        <v>2775</v>
      </c>
      <c r="S19" s="184" t="s">
        <v>2886</v>
      </c>
      <c r="T19" s="184" t="s">
        <v>2775</v>
      </c>
      <c r="U19" s="184" t="s">
        <v>2775</v>
      </c>
      <c r="V19" s="184" t="s">
        <v>2886</v>
      </c>
      <c r="W19" s="184" t="s">
        <v>2775</v>
      </c>
      <c r="X19" s="184" t="s">
        <v>2775</v>
      </c>
      <c r="Y19" s="184" t="s">
        <v>2886</v>
      </c>
      <c r="Z19" s="184" t="s">
        <v>2775</v>
      </c>
      <c r="AA19" s="184" t="s">
        <v>2775</v>
      </c>
      <c r="AB19" s="184" t="s">
        <v>2886</v>
      </c>
      <c r="AC19" s="184" t="s">
        <v>2775</v>
      </c>
      <c r="AD19" s="184" t="s">
        <v>2775</v>
      </c>
      <c r="AE19" s="184" t="s">
        <v>2886</v>
      </c>
      <c r="AF19" s="184" t="s">
        <v>2775</v>
      </c>
      <c r="AG19" s="184" t="s">
        <v>2775</v>
      </c>
      <c r="AH19" s="184" t="s">
        <v>2886</v>
      </c>
      <c r="AI19" s="184" t="s">
        <v>2775</v>
      </c>
      <c r="AJ19" s="184" t="s">
        <v>2775</v>
      </c>
      <c r="AK19" s="184" t="s">
        <v>2886</v>
      </c>
      <c r="AL19" s="184" t="s">
        <v>2775</v>
      </c>
      <c r="AM19" s="184" t="s">
        <v>2775</v>
      </c>
      <c r="AN19" s="184" t="s">
        <v>2886</v>
      </c>
      <c r="AO19" s="184" t="s">
        <v>2775</v>
      </c>
      <c r="AP19" s="184" t="s">
        <v>2775</v>
      </c>
      <c r="AQ19" s="184" t="s">
        <v>2886</v>
      </c>
      <c r="AR19" s="184" t="s">
        <v>2775</v>
      </c>
      <c r="AS19" s="184" t="s">
        <v>2775</v>
      </c>
      <c r="AT19" s="184" t="s">
        <v>2886</v>
      </c>
      <c r="AU19" s="184" t="s">
        <v>2775</v>
      </c>
      <c r="AV19" s="184" t="s">
        <v>2775</v>
      </c>
      <c r="AW19" s="184" t="s">
        <v>2886</v>
      </c>
      <c r="AX19" s="184" t="s">
        <v>2775</v>
      </c>
      <c r="AY19" s="184" t="s">
        <v>2775</v>
      </c>
      <c r="AZ19" s="184" t="s">
        <v>2886</v>
      </c>
      <c r="BA19" s="184" t="s">
        <v>2775</v>
      </c>
      <c r="BB19" s="184" t="s">
        <v>2775</v>
      </c>
      <c r="BC19" s="184" t="s">
        <v>2886</v>
      </c>
      <c r="BD19" s="184" t="s">
        <v>2775</v>
      </c>
      <c r="BE19" s="184" t="s">
        <v>2775</v>
      </c>
      <c r="BF19" s="184" t="s">
        <v>2886</v>
      </c>
      <c r="BG19" s="184" t="s">
        <v>2775</v>
      </c>
      <c r="BH19" s="184" t="s">
        <v>2775</v>
      </c>
      <c r="BI19" s="184" t="s">
        <v>2886</v>
      </c>
      <c r="BJ19" s="184" t="s">
        <v>2775</v>
      </c>
      <c r="BK19" s="184" t="s">
        <v>2775</v>
      </c>
      <c r="BL19" s="184" t="s">
        <v>2886</v>
      </c>
      <c r="BM19" s="184" t="s">
        <v>2775</v>
      </c>
      <c r="BN19" s="184" t="s">
        <v>2775</v>
      </c>
      <c r="BO19" s="184" t="s">
        <v>2886</v>
      </c>
      <c r="BP19" s="184" t="s">
        <v>2775</v>
      </c>
      <c r="BQ19" s="184" t="s">
        <v>2775</v>
      </c>
      <c r="BR19" s="184" t="s">
        <v>2886</v>
      </c>
      <c r="BS19" s="184" t="s">
        <v>2775</v>
      </c>
      <c r="BT19" s="184" t="s">
        <v>2775</v>
      </c>
      <c r="BU19" s="184" t="s">
        <v>2886</v>
      </c>
      <c r="BV19" s="184" t="s">
        <v>2775</v>
      </c>
      <c r="BW19" s="184" t="s">
        <v>2775</v>
      </c>
      <c r="BX19" s="184" t="s">
        <v>2886</v>
      </c>
      <c r="BY19" s="184" t="s">
        <v>2775</v>
      </c>
      <c r="BZ19" s="184" t="s">
        <v>2775</v>
      </c>
      <c r="CA19" s="184" t="s">
        <v>2886</v>
      </c>
      <c r="CB19" s="184" t="s">
        <v>2775</v>
      </c>
      <c r="CC19" s="184" t="s">
        <v>2775</v>
      </c>
      <c r="CD19" s="184" t="s">
        <v>2886</v>
      </c>
      <c r="CE19" s="184" t="s">
        <v>2775</v>
      </c>
      <c r="CF19" s="184" t="s">
        <v>2775</v>
      </c>
      <c r="CG19" s="184" t="s">
        <v>2886</v>
      </c>
      <c r="CH19" s="184" t="s">
        <v>2775</v>
      </c>
      <c r="CI19" s="184" t="s">
        <v>2775</v>
      </c>
      <c r="CJ19" s="184" t="s">
        <v>2886</v>
      </c>
      <c r="CK19" s="184" t="s">
        <v>2775</v>
      </c>
      <c r="CL19" s="184" t="s">
        <v>2775</v>
      </c>
      <c r="CM19" s="184" t="s">
        <v>2886</v>
      </c>
      <c r="CN19" s="184" t="s">
        <v>2775</v>
      </c>
      <c r="CO19" s="184" t="s">
        <v>2775</v>
      </c>
      <c r="CP19" s="184" t="s">
        <v>2886</v>
      </c>
      <c r="CQ19" s="184" t="s">
        <v>2775</v>
      </c>
      <c r="CR19" s="184" t="s">
        <v>2775</v>
      </c>
      <c r="CS19" s="184" t="s">
        <v>2886</v>
      </c>
      <c r="CT19" s="184" t="s">
        <v>2775</v>
      </c>
      <c r="CU19" s="184" t="s">
        <v>2775</v>
      </c>
      <c r="CV19" s="184" t="s">
        <v>2886</v>
      </c>
      <c r="CW19" s="184" t="s">
        <v>2775</v>
      </c>
      <c r="CX19" s="184" t="s">
        <v>2775</v>
      </c>
      <c r="CY19" s="184" t="s">
        <v>2886</v>
      </c>
      <c r="CZ19" s="184" t="s">
        <v>2775</v>
      </c>
      <c r="DA19" s="184" t="s">
        <v>2775</v>
      </c>
      <c r="DB19" s="184" t="s">
        <v>2886</v>
      </c>
      <c r="DC19" s="184" t="s">
        <v>2775</v>
      </c>
      <c r="DD19" s="184" t="s">
        <v>2775</v>
      </c>
      <c r="DE19" s="184" t="s">
        <v>2886</v>
      </c>
      <c r="DF19" s="184" t="s">
        <v>2775</v>
      </c>
      <c r="DG19" s="184" t="s">
        <v>2775</v>
      </c>
      <c r="DH19" s="184" t="s">
        <v>2886</v>
      </c>
      <c r="DI19" s="184" t="s">
        <v>2775</v>
      </c>
      <c r="DJ19" s="184" t="s">
        <v>2775</v>
      </c>
      <c r="DK19" s="184" t="s">
        <v>2886</v>
      </c>
      <c r="DL19" s="184" t="s">
        <v>2775</v>
      </c>
      <c r="DM19" s="184" t="s">
        <v>2775</v>
      </c>
      <c r="DN19" s="184" t="s">
        <v>2886</v>
      </c>
      <c r="DO19" s="184" t="s">
        <v>2775</v>
      </c>
      <c r="DP19" s="184" t="s">
        <v>2775</v>
      </c>
      <c r="DQ19" s="184" t="s">
        <v>2886</v>
      </c>
      <c r="DR19" s="184" t="s">
        <v>2775</v>
      </c>
      <c r="DS19" s="184" t="s">
        <v>2775</v>
      </c>
      <c r="DT19" s="184" t="s">
        <v>2886</v>
      </c>
      <c r="DU19" s="184" t="s">
        <v>2775</v>
      </c>
      <c r="DV19" s="184" t="s">
        <v>2775</v>
      </c>
      <c r="DW19" s="184" t="s">
        <v>2886</v>
      </c>
      <c r="DX19" s="184" t="s">
        <v>2775</v>
      </c>
      <c r="DY19" s="184" t="s">
        <v>2775</v>
      </c>
      <c r="DZ19" s="184" t="s">
        <v>2886</v>
      </c>
      <c r="EA19" s="184" t="s">
        <v>2775</v>
      </c>
      <c r="EB19" s="184" t="s">
        <v>2775</v>
      </c>
      <c r="EC19" s="184" t="s">
        <v>2886</v>
      </c>
      <c r="ED19" s="184" t="s">
        <v>2775</v>
      </c>
      <c r="EE19" s="184" t="s">
        <v>2775</v>
      </c>
      <c r="EF19" s="184" t="s">
        <v>2886</v>
      </c>
      <c r="EG19" s="184" t="s">
        <v>2775</v>
      </c>
      <c r="EH19" s="184" t="s">
        <v>2775</v>
      </c>
      <c r="EI19" s="184" t="s">
        <v>2886</v>
      </c>
      <c r="EJ19" s="184" t="s">
        <v>2775</v>
      </c>
      <c r="EK19" s="184" t="s">
        <v>2775</v>
      </c>
      <c r="EL19" s="184" t="s">
        <v>2886</v>
      </c>
      <c r="EM19" s="184" t="s">
        <v>2775</v>
      </c>
      <c r="EN19" s="184" t="s">
        <v>2775</v>
      </c>
      <c r="EO19" s="184" t="s">
        <v>2886</v>
      </c>
      <c r="EP19" s="184" t="s">
        <v>2775</v>
      </c>
      <c r="EQ19" s="184" t="s">
        <v>2775</v>
      </c>
      <c r="ER19" s="184" t="s">
        <v>2886</v>
      </c>
      <c r="ES19" s="184" t="s">
        <v>2775</v>
      </c>
      <c r="ET19" s="184" t="s">
        <v>2775</v>
      </c>
    </row>
    <row r="20" spans="1:150" x14ac:dyDescent="0.25">
      <c r="A20" s="1"/>
      <c r="B20" s="183" t="s">
        <v>2914</v>
      </c>
      <c r="C20" s="183" t="s">
        <v>30</v>
      </c>
      <c r="D20" s="183" t="s">
        <v>1023</v>
      </c>
      <c r="E20" s="183" t="s">
        <v>2915</v>
      </c>
      <c r="F20" s="183" t="s">
        <v>2916</v>
      </c>
      <c r="G20" s="184" t="s">
        <v>2886</v>
      </c>
      <c r="H20" s="184" t="s">
        <v>2775</v>
      </c>
      <c r="I20" s="184" t="s">
        <v>2775</v>
      </c>
      <c r="J20" s="184" t="s">
        <v>2886</v>
      </c>
      <c r="K20" s="184" t="s">
        <v>2775</v>
      </c>
      <c r="L20" s="184" t="s">
        <v>2775</v>
      </c>
      <c r="M20" s="184" t="s">
        <v>2886</v>
      </c>
      <c r="N20" s="184" t="s">
        <v>2775</v>
      </c>
      <c r="O20" s="184" t="s">
        <v>2775</v>
      </c>
      <c r="P20" s="184" t="s">
        <v>2886</v>
      </c>
      <c r="Q20" s="184" t="s">
        <v>2775</v>
      </c>
      <c r="R20" s="184" t="s">
        <v>2775</v>
      </c>
      <c r="S20" s="184" t="s">
        <v>2886</v>
      </c>
      <c r="T20" s="184" t="s">
        <v>2775</v>
      </c>
      <c r="U20" s="184" t="s">
        <v>2775</v>
      </c>
      <c r="V20" s="184" t="s">
        <v>2886</v>
      </c>
      <c r="W20" s="184" t="s">
        <v>2775</v>
      </c>
      <c r="X20" s="184" t="s">
        <v>2775</v>
      </c>
      <c r="Y20" s="184" t="s">
        <v>2886</v>
      </c>
      <c r="Z20" s="184" t="s">
        <v>2775</v>
      </c>
      <c r="AA20" s="184" t="s">
        <v>2775</v>
      </c>
      <c r="AB20" s="184" t="s">
        <v>2886</v>
      </c>
      <c r="AC20" s="184" t="s">
        <v>2775</v>
      </c>
      <c r="AD20" s="184" t="s">
        <v>2775</v>
      </c>
      <c r="AE20" s="184" t="s">
        <v>2886</v>
      </c>
      <c r="AF20" s="184" t="s">
        <v>2775</v>
      </c>
      <c r="AG20" s="184" t="s">
        <v>2775</v>
      </c>
      <c r="AH20" s="184" t="s">
        <v>2886</v>
      </c>
      <c r="AI20" s="184" t="s">
        <v>2775</v>
      </c>
      <c r="AJ20" s="184" t="s">
        <v>2775</v>
      </c>
      <c r="AK20" s="184" t="s">
        <v>2886</v>
      </c>
      <c r="AL20" s="184" t="s">
        <v>2775</v>
      </c>
      <c r="AM20" s="184" t="s">
        <v>2775</v>
      </c>
      <c r="AN20" s="184" t="s">
        <v>2886</v>
      </c>
      <c r="AO20" s="184" t="s">
        <v>2775</v>
      </c>
      <c r="AP20" s="184" t="s">
        <v>2775</v>
      </c>
      <c r="AQ20" s="184" t="s">
        <v>2886</v>
      </c>
      <c r="AR20" s="184" t="s">
        <v>2775</v>
      </c>
      <c r="AS20" s="184" t="s">
        <v>2775</v>
      </c>
      <c r="AT20" s="184" t="s">
        <v>2886</v>
      </c>
      <c r="AU20" s="184" t="s">
        <v>2775</v>
      </c>
      <c r="AV20" s="184" t="s">
        <v>2775</v>
      </c>
      <c r="AW20" s="184" t="s">
        <v>2886</v>
      </c>
      <c r="AX20" s="184" t="s">
        <v>2775</v>
      </c>
      <c r="AY20" s="184" t="s">
        <v>2775</v>
      </c>
      <c r="AZ20" s="184" t="s">
        <v>2886</v>
      </c>
      <c r="BA20" s="184" t="s">
        <v>2775</v>
      </c>
      <c r="BB20" s="184" t="s">
        <v>2775</v>
      </c>
      <c r="BC20" s="184" t="s">
        <v>2886</v>
      </c>
      <c r="BD20" s="184" t="s">
        <v>2775</v>
      </c>
      <c r="BE20" s="184" t="s">
        <v>2775</v>
      </c>
      <c r="BF20" s="184" t="s">
        <v>2886</v>
      </c>
      <c r="BG20" s="184" t="s">
        <v>2775</v>
      </c>
      <c r="BH20" s="184" t="s">
        <v>2775</v>
      </c>
      <c r="BI20" s="184" t="s">
        <v>2886</v>
      </c>
      <c r="BJ20" s="184" t="s">
        <v>2775</v>
      </c>
      <c r="BK20" s="184" t="s">
        <v>2775</v>
      </c>
      <c r="BL20" s="184" t="s">
        <v>2886</v>
      </c>
      <c r="BM20" s="184" t="s">
        <v>2775</v>
      </c>
      <c r="BN20" s="184" t="s">
        <v>2775</v>
      </c>
      <c r="BO20" s="184" t="s">
        <v>2886</v>
      </c>
      <c r="BP20" s="184" t="s">
        <v>2775</v>
      </c>
      <c r="BQ20" s="184" t="s">
        <v>2775</v>
      </c>
      <c r="BR20" s="184" t="s">
        <v>2886</v>
      </c>
      <c r="BS20" s="184" t="s">
        <v>2775</v>
      </c>
      <c r="BT20" s="184" t="s">
        <v>2775</v>
      </c>
      <c r="BU20" s="184" t="s">
        <v>2886</v>
      </c>
      <c r="BV20" s="184" t="s">
        <v>2775</v>
      </c>
      <c r="BW20" s="184" t="s">
        <v>2775</v>
      </c>
      <c r="BX20" s="184" t="s">
        <v>2886</v>
      </c>
      <c r="BY20" s="184" t="s">
        <v>2775</v>
      </c>
      <c r="BZ20" s="184" t="s">
        <v>2775</v>
      </c>
      <c r="CA20" s="184" t="s">
        <v>2886</v>
      </c>
      <c r="CB20" s="184" t="s">
        <v>2775</v>
      </c>
      <c r="CC20" s="184" t="s">
        <v>2775</v>
      </c>
      <c r="CD20" s="184" t="s">
        <v>2886</v>
      </c>
      <c r="CE20" s="184" t="s">
        <v>2775</v>
      </c>
      <c r="CF20" s="184" t="s">
        <v>2775</v>
      </c>
      <c r="CG20" s="184" t="s">
        <v>2886</v>
      </c>
      <c r="CH20" s="184" t="s">
        <v>2775</v>
      </c>
      <c r="CI20" s="184" t="s">
        <v>2775</v>
      </c>
      <c r="CJ20" s="184" t="s">
        <v>2886</v>
      </c>
      <c r="CK20" s="184" t="s">
        <v>2775</v>
      </c>
      <c r="CL20" s="184" t="s">
        <v>2775</v>
      </c>
      <c r="CM20" s="184" t="s">
        <v>2886</v>
      </c>
      <c r="CN20" s="184" t="s">
        <v>2775</v>
      </c>
      <c r="CO20" s="184" t="s">
        <v>2775</v>
      </c>
      <c r="CP20" s="184" t="s">
        <v>2886</v>
      </c>
      <c r="CQ20" s="184" t="s">
        <v>2775</v>
      </c>
      <c r="CR20" s="184" t="s">
        <v>2775</v>
      </c>
      <c r="CS20" s="184" t="s">
        <v>2886</v>
      </c>
      <c r="CT20" s="184" t="s">
        <v>2775</v>
      </c>
      <c r="CU20" s="184" t="s">
        <v>2775</v>
      </c>
      <c r="CV20" s="184" t="s">
        <v>2886</v>
      </c>
      <c r="CW20" s="184" t="s">
        <v>2775</v>
      </c>
      <c r="CX20" s="184" t="s">
        <v>2775</v>
      </c>
      <c r="CY20" s="184" t="s">
        <v>2886</v>
      </c>
      <c r="CZ20" s="184" t="s">
        <v>2775</v>
      </c>
      <c r="DA20" s="184" t="s">
        <v>2775</v>
      </c>
      <c r="DB20" s="184" t="s">
        <v>2886</v>
      </c>
      <c r="DC20" s="184" t="s">
        <v>2775</v>
      </c>
      <c r="DD20" s="184" t="s">
        <v>2775</v>
      </c>
      <c r="DE20" s="184" t="s">
        <v>2886</v>
      </c>
      <c r="DF20" s="184" t="s">
        <v>2775</v>
      </c>
      <c r="DG20" s="184" t="s">
        <v>2775</v>
      </c>
      <c r="DH20" s="184" t="s">
        <v>2886</v>
      </c>
      <c r="DI20" s="184" t="s">
        <v>2775</v>
      </c>
      <c r="DJ20" s="184" t="s">
        <v>2775</v>
      </c>
      <c r="DK20" s="184" t="s">
        <v>2886</v>
      </c>
      <c r="DL20" s="184" t="s">
        <v>2775</v>
      </c>
      <c r="DM20" s="184" t="s">
        <v>2775</v>
      </c>
      <c r="DN20" s="184" t="s">
        <v>2886</v>
      </c>
      <c r="DO20" s="184" t="s">
        <v>2775</v>
      </c>
      <c r="DP20" s="184" t="s">
        <v>2775</v>
      </c>
      <c r="DQ20" s="184" t="s">
        <v>2886</v>
      </c>
      <c r="DR20" s="184" t="s">
        <v>2775</v>
      </c>
      <c r="DS20" s="184" t="s">
        <v>2775</v>
      </c>
      <c r="DT20" s="184" t="s">
        <v>2886</v>
      </c>
      <c r="DU20" s="184" t="s">
        <v>2775</v>
      </c>
      <c r="DV20" s="184" t="s">
        <v>2775</v>
      </c>
      <c r="DW20" s="184" t="s">
        <v>2886</v>
      </c>
      <c r="DX20" s="184" t="s">
        <v>2775</v>
      </c>
      <c r="DY20" s="184" t="s">
        <v>2775</v>
      </c>
      <c r="DZ20" s="184" t="s">
        <v>2886</v>
      </c>
      <c r="EA20" s="184" t="s">
        <v>2775</v>
      </c>
      <c r="EB20" s="184" t="s">
        <v>2775</v>
      </c>
      <c r="EC20" s="184" t="s">
        <v>2886</v>
      </c>
      <c r="ED20" s="184" t="s">
        <v>2775</v>
      </c>
      <c r="EE20" s="184" t="s">
        <v>2775</v>
      </c>
      <c r="EF20" s="184" t="s">
        <v>2886</v>
      </c>
      <c r="EG20" s="184" t="s">
        <v>2775</v>
      </c>
      <c r="EH20" s="184" t="s">
        <v>2775</v>
      </c>
      <c r="EI20" s="184" t="s">
        <v>2886</v>
      </c>
      <c r="EJ20" s="184" t="s">
        <v>2775</v>
      </c>
      <c r="EK20" s="184" t="s">
        <v>2775</v>
      </c>
      <c r="EL20" s="184" t="s">
        <v>2886</v>
      </c>
      <c r="EM20" s="184" t="s">
        <v>2775</v>
      </c>
      <c r="EN20" s="184" t="s">
        <v>2775</v>
      </c>
      <c r="EO20" s="184" t="s">
        <v>2886</v>
      </c>
      <c r="EP20" s="184" t="s">
        <v>2775</v>
      </c>
      <c r="EQ20" s="184" t="s">
        <v>2775</v>
      </c>
      <c r="ER20" s="184" t="s">
        <v>2886</v>
      </c>
      <c r="ES20" s="184" t="s">
        <v>2775</v>
      </c>
      <c r="ET20" s="184" t="s">
        <v>2775</v>
      </c>
    </row>
    <row r="21" spans="1:150" x14ac:dyDescent="0.25">
      <c r="A21" s="1"/>
      <c r="B21" s="183" t="s">
        <v>2917</v>
      </c>
      <c r="C21" s="183" t="s">
        <v>30</v>
      </c>
      <c r="D21" s="183" t="s">
        <v>1023</v>
      </c>
      <c r="E21" s="183" t="s">
        <v>2918</v>
      </c>
      <c r="F21" s="183" t="s">
        <v>2919</v>
      </c>
      <c r="G21" s="184" t="s">
        <v>2886</v>
      </c>
      <c r="H21" s="184" t="s">
        <v>2775</v>
      </c>
      <c r="I21" s="184" t="s">
        <v>2775</v>
      </c>
      <c r="J21" s="184" t="s">
        <v>2886</v>
      </c>
      <c r="K21" s="184" t="s">
        <v>2775</v>
      </c>
      <c r="L21" s="184" t="s">
        <v>2775</v>
      </c>
      <c r="M21" s="184" t="s">
        <v>2886</v>
      </c>
      <c r="N21" s="184" t="s">
        <v>2775</v>
      </c>
      <c r="O21" s="184" t="s">
        <v>2775</v>
      </c>
      <c r="P21" s="184" t="s">
        <v>2886</v>
      </c>
      <c r="Q21" s="184" t="s">
        <v>2775</v>
      </c>
      <c r="R21" s="184" t="s">
        <v>2775</v>
      </c>
      <c r="S21" s="184" t="s">
        <v>2886</v>
      </c>
      <c r="T21" s="184" t="s">
        <v>2775</v>
      </c>
      <c r="U21" s="184" t="s">
        <v>2775</v>
      </c>
      <c r="V21" s="184" t="s">
        <v>2886</v>
      </c>
      <c r="W21" s="184" t="s">
        <v>2775</v>
      </c>
      <c r="X21" s="184" t="s">
        <v>2775</v>
      </c>
      <c r="Y21" s="184" t="s">
        <v>2886</v>
      </c>
      <c r="Z21" s="184" t="s">
        <v>2775</v>
      </c>
      <c r="AA21" s="184" t="s">
        <v>2775</v>
      </c>
      <c r="AB21" s="184" t="s">
        <v>2886</v>
      </c>
      <c r="AC21" s="184" t="s">
        <v>2775</v>
      </c>
      <c r="AD21" s="184" t="s">
        <v>2775</v>
      </c>
      <c r="AE21" s="184" t="s">
        <v>2886</v>
      </c>
      <c r="AF21" s="184" t="s">
        <v>2775</v>
      </c>
      <c r="AG21" s="184" t="s">
        <v>2775</v>
      </c>
      <c r="AH21" s="184" t="s">
        <v>2886</v>
      </c>
      <c r="AI21" s="184" t="s">
        <v>2775</v>
      </c>
      <c r="AJ21" s="184" t="s">
        <v>2775</v>
      </c>
      <c r="AK21" s="184" t="s">
        <v>2886</v>
      </c>
      <c r="AL21" s="184" t="s">
        <v>2775</v>
      </c>
      <c r="AM21" s="184" t="s">
        <v>2775</v>
      </c>
      <c r="AN21" s="184" t="s">
        <v>2886</v>
      </c>
      <c r="AO21" s="184" t="s">
        <v>2775</v>
      </c>
      <c r="AP21" s="184" t="s">
        <v>2775</v>
      </c>
      <c r="AQ21" s="184" t="s">
        <v>2886</v>
      </c>
      <c r="AR21" s="184" t="s">
        <v>2775</v>
      </c>
      <c r="AS21" s="184" t="s">
        <v>2775</v>
      </c>
      <c r="AT21" s="184" t="s">
        <v>2886</v>
      </c>
      <c r="AU21" s="184" t="s">
        <v>2775</v>
      </c>
      <c r="AV21" s="184" t="s">
        <v>2775</v>
      </c>
      <c r="AW21" s="184" t="s">
        <v>2886</v>
      </c>
      <c r="AX21" s="184" t="s">
        <v>2775</v>
      </c>
      <c r="AY21" s="184" t="s">
        <v>2775</v>
      </c>
      <c r="AZ21" s="184" t="s">
        <v>2886</v>
      </c>
      <c r="BA21" s="184" t="s">
        <v>2775</v>
      </c>
      <c r="BB21" s="184" t="s">
        <v>2775</v>
      </c>
      <c r="BC21" s="184" t="s">
        <v>2886</v>
      </c>
      <c r="BD21" s="184" t="s">
        <v>2775</v>
      </c>
      <c r="BE21" s="184" t="s">
        <v>2775</v>
      </c>
      <c r="BF21" s="184" t="s">
        <v>2886</v>
      </c>
      <c r="BG21" s="184" t="s">
        <v>2775</v>
      </c>
      <c r="BH21" s="184" t="s">
        <v>2775</v>
      </c>
      <c r="BI21" s="184" t="s">
        <v>2886</v>
      </c>
      <c r="BJ21" s="184" t="s">
        <v>2775</v>
      </c>
      <c r="BK21" s="184" t="s">
        <v>2775</v>
      </c>
      <c r="BL21" s="184" t="s">
        <v>2886</v>
      </c>
      <c r="BM21" s="184" t="s">
        <v>2775</v>
      </c>
      <c r="BN21" s="184" t="s">
        <v>2775</v>
      </c>
      <c r="BO21" s="184" t="s">
        <v>2886</v>
      </c>
      <c r="BP21" s="184" t="s">
        <v>2775</v>
      </c>
      <c r="BQ21" s="184" t="s">
        <v>2775</v>
      </c>
      <c r="BR21" s="184" t="s">
        <v>2886</v>
      </c>
      <c r="BS21" s="184" t="s">
        <v>2775</v>
      </c>
      <c r="BT21" s="184" t="s">
        <v>2775</v>
      </c>
      <c r="BU21" s="184" t="s">
        <v>2886</v>
      </c>
      <c r="BV21" s="184" t="s">
        <v>2775</v>
      </c>
      <c r="BW21" s="184" t="s">
        <v>2775</v>
      </c>
      <c r="BX21" s="184" t="s">
        <v>2886</v>
      </c>
      <c r="BY21" s="184" t="s">
        <v>2775</v>
      </c>
      <c r="BZ21" s="184" t="s">
        <v>2775</v>
      </c>
      <c r="CA21" s="184" t="s">
        <v>2886</v>
      </c>
      <c r="CB21" s="184" t="s">
        <v>2775</v>
      </c>
      <c r="CC21" s="184" t="s">
        <v>2775</v>
      </c>
      <c r="CD21" s="184" t="s">
        <v>2886</v>
      </c>
      <c r="CE21" s="184" t="s">
        <v>2775</v>
      </c>
      <c r="CF21" s="184" t="s">
        <v>2775</v>
      </c>
      <c r="CG21" s="184" t="s">
        <v>2886</v>
      </c>
      <c r="CH21" s="184" t="s">
        <v>2775</v>
      </c>
      <c r="CI21" s="184" t="s">
        <v>2775</v>
      </c>
      <c r="CJ21" s="184" t="s">
        <v>2886</v>
      </c>
      <c r="CK21" s="184" t="s">
        <v>2775</v>
      </c>
      <c r="CL21" s="184" t="s">
        <v>2775</v>
      </c>
      <c r="CM21" s="184" t="s">
        <v>2886</v>
      </c>
      <c r="CN21" s="184" t="s">
        <v>2775</v>
      </c>
      <c r="CO21" s="184" t="s">
        <v>2775</v>
      </c>
      <c r="CP21" s="184" t="s">
        <v>2886</v>
      </c>
      <c r="CQ21" s="184" t="s">
        <v>2775</v>
      </c>
      <c r="CR21" s="184" t="s">
        <v>2775</v>
      </c>
      <c r="CS21" s="184" t="s">
        <v>2886</v>
      </c>
      <c r="CT21" s="184" t="s">
        <v>2775</v>
      </c>
      <c r="CU21" s="184" t="s">
        <v>2775</v>
      </c>
      <c r="CV21" s="184" t="s">
        <v>2886</v>
      </c>
      <c r="CW21" s="184" t="s">
        <v>2775</v>
      </c>
      <c r="CX21" s="184" t="s">
        <v>2775</v>
      </c>
      <c r="CY21" s="184" t="s">
        <v>2886</v>
      </c>
      <c r="CZ21" s="184" t="s">
        <v>2775</v>
      </c>
      <c r="DA21" s="184" t="s">
        <v>2775</v>
      </c>
      <c r="DB21" s="184" t="s">
        <v>2886</v>
      </c>
      <c r="DC21" s="184" t="s">
        <v>2775</v>
      </c>
      <c r="DD21" s="184" t="s">
        <v>2775</v>
      </c>
      <c r="DE21" s="184" t="s">
        <v>2886</v>
      </c>
      <c r="DF21" s="184" t="s">
        <v>2775</v>
      </c>
      <c r="DG21" s="184" t="s">
        <v>2775</v>
      </c>
      <c r="DH21" s="184" t="s">
        <v>2886</v>
      </c>
      <c r="DI21" s="184" t="s">
        <v>2775</v>
      </c>
      <c r="DJ21" s="184" t="s">
        <v>2775</v>
      </c>
      <c r="DK21" s="184" t="s">
        <v>2886</v>
      </c>
      <c r="DL21" s="184" t="s">
        <v>2775</v>
      </c>
      <c r="DM21" s="184" t="s">
        <v>2775</v>
      </c>
      <c r="DN21" s="184" t="s">
        <v>2886</v>
      </c>
      <c r="DO21" s="184" t="s">
        <v>2775</v>
      </c>
      <c r="DP21" s="184" t="s">
        <v>2775</v>
      </c>
      <c r="DQ21" s="184" t="s">
        <v>2886</v>
      </c>
      <c r="DR21" s="184" t="s">
        <v>2775</v>
      </c>
      <c r="DS21" s="184" t="s">
        <v>2775</v>
      </c>
      <c r="DT21" s="184" t="s">
        <v>2886</v>
      </c>
      <c r="DU21" s="184" t="s">
        <v>2775</v>
      </c>
      <c r="DV21" s="184" t="s">
        <v>2775</v>
      </c>
      <c r="DW21" s="184" t="s">
        <v>2886</v>
      </c>
      <c r="DX21" s="184" t="s">
        <v>2775</v>
      </c>
      <c r="DY21" s="184" t="s">
        <v>2775</v>
      </c>
      <c r="DZ21" s="184" t="s">
        <v>2886</v>
      </c>
      <c r="EA21" s="184" t="s">
        <v>2775</v>
      </c>
      <c r="EB21" s="184" t="s">
        <v>2775</v>
      </c>
      <c r="EC21" s="184" t="s">
        <v>2886</v>
      </c>
      <c r="ED21" s="184" t="s">
        <v>2775</v>
      </c>
      <c r="EE21" s="184" t="s">
        <v>2775</v>
      </c>
      <c r="EF21" s="184" t="s">
        <v>2886</v>
      </c>
      <c r="EG21" s="184" t="s">
        <v>2775</v>
      </c>
      <c r="EH21" s="184" t="s">
        <v>2775</v>
      </c>
      <c r="EI21" s="184" t="s">
        <v>2886</v>
      </c>
      <c r="EJ21" s="184" t="s">
        <v>2775</v>
      </c>
      <c r="EK21" s="184" t="s">
        <v>2775</v>
      </c>
      <c r="EL21" s="184" t="s">
        <v>2886</v>
      </c>
      <c r="EM21" s="184" t="s">
        <v>2775</v>
      </c>
      <c r="EN21" s="184" t="s">
        <v>2775</v>
      </c>
      <c r="EO21" s="184" t="s">
        <v>2886</v>
      </c>
      <c r="EP21" s="184" t="s">
        <v>2775</v>
      </c>
      <c r="EQ21" s="184" t="s">
        <v>2775</v>
      </c>
      <c r="ER21" s="184" t="s">
        <v>2886</v>
      </c>
      <c r="ES21" s="184" t="s">
        <v>2775</v>
      </c>
      <c r="ET21" s="184" t="s">
        <v>2775</v>
      </c>
    </row>
    <row r="22" spans="1:150" x14ac:dyDescent="0.25">
      <c r="A22" s="1"/>
      <c r="B22" s="183" t="s">
        <v>2920</v>
      </c>
      <c r="C22" s="183" t="s">
        <v>30</v>
      </c>
      <c r="D22" s="183" t="s">
        <v>1023</v>
      </c>
      <c r="E22" s="183" t="s">
        <v>2921</v>
      </c>
      <c r="F22" s="183" t="s">
        <v>2922</v>
      </c>
      <c r="G22" s="184" t="s">
        <v>2886</v>
      </c>
      <c r="H22" s="184" t="s">
        <v>2775</v>
      </c>
      <c r="I22" s="184" t="s">
        <v>2775</v>
      </c>
      <c r="J22" s="184" t="s">
        <v>2886</v>
      </c>
      <c r="K22" s="184" t="s">
        <v>2775</v>
      </c>
      <c r="L22" s="184" t="s">
        <v>2775</v>
      </c>
      <c r="M22" s="184" t="s">
        <v>2886</v>
      </c>
      <c r="N22" s="184" t="s">
        <v>2775</v>
      </c>
      <c r="O22" s="184" t="s">
        <v>2775</v>
      </c>
      <c r="P22" s="184" t="s">
        <v>2886</v>
      </c>
      <c r="Q22" s="184" t="s">
        <v>2775</v>
      </c>
      <c r="R22" s="184" t="s">
        <v>2775</v>
      </c>
      <c r="S22" s="184" t="s">
        <v>2886</v>
      </c>
      <c r="T22" s="184" t="s">
        <v>2775</v>
      </c>
      <c r="U22" s="184" t="s">
        <v>2775</v>
      </c>
      <c r="V22" s="184" t="s">
        <v>2886</v>
      </c>
      <c r="W22" s="184" t="s">
        <v>2775</v>
      </c>
      <c r="X22" s="184" t="s">
        <v>2775</v>
      </c>
      <c r="Y22" s="184" t="s">
        <v>2886</v>
      </c>
      <c r="Z22" s="184" t="s">
        <v>2775</v>
      </c>
      <c r="AA22" s="184" t="s">
        <v>2775</v>
      </c>
      <c r="AB22" s="184" t="s">
        <v>2886</v>
      </c>
      <c r="AC22" s="184" t="s">
        <v>2775</v>
      </c>
      <c r="AD22" s="184" t="s">
        <v>2775</v>
      </c>
      <c r="AE22" s="184" t="s">
        <v>2886</v>
      </c>
      <c r="AF22" s="184" t="s">
        <v>2775</v>
      </c>
      <c r="AG22" s="184" t="s">
        <v>2775</v>
      </c>
      <c r="AH22" s="184" t="s">
        <v>2886</v>
      </c>
      <c r="AI22" s="184" t="s">
        <v>2775</v>
      </c>
      <c r="AJ22" s="184" t="s">
        <v>2775</v>
      </c>
      <c r="AK22" s="184" t="s">
        <v>2886</v>
      </c>
      <c r="AL22" s="184" t="s">
        <v>2775</v>
      </c>
      <c r="AM22" s="184" t="s">
        <v>2775</v>
      </c>
      <c r="AN22" s="184" t="s">
        <v>2886</v>
      </c>
      <c r="AO22" s="184" t="s">
        <v>2775</v>
      </c>
      <c r="AP22" s="184" t="s">
        <v>2775</v>
      </c>
      <c r="AQ22" s="184" t="s">
        <v>2886</v>
      </c>
      <c r="AR22" s="184" t="s">
        <v>2775</v>
      </c>
      <c r="AS22" s="184" t="s">
        <v>2775</v>
      </c>
      <c r="AT22" s="184" t="s">
        <v>2886</v>
      </c>
      <c r="AU22" s="184" t="s">
        <v>2775</v>
      </c>
      <c r="AV22" s="184" t="s">
        <v>2775</v>
      </c>
      <c r="AW22" s="184" t="s">
        <v>2886</v>
      </c>
      <c r="AX22" s="184" t="s">
        <v>2775</v>
      </c>
      <c r="AY22" s="184" t="s">
        <v>2775</v>
      </c>
      <c r="AZ22" s="184" t="s">
        <v>2886</v>
      </c>
      <c r="BA22" s="184" t="s">
        <v>2775</v>
      </c>
      <c r="BB22" s="184" t="s">
        <v>2775</v>
      </c>
      <c r="BC22" s="184" t="s">
        <v>2886</v>
      </c>
      <c r="BD22" s="184" t="s">
        <v>2775</v>
      </c>
      <c r="BE22" s="184" t="s">
        <v>2775</v>
      </c>
      <c r="BF22" s="184" t="s">
        <v>2886</v>
      </c>
      <c r="BG22" s="184" t="s">
        <v>2775</v>
      </c>
      <c r="BH22" s="184" t="s">
        <v>2775</v>
      </c>
      <c r="BI22" s="184" t="s">
        <v>2886</v>
      </c>
      <c r="BJ22" s="184" t="s">
        <v>2775</v>
      </c>
      <c r="BK22" s="184" t="s">
        <v>2775</v>
      </c>
      <c r="BL22" s="184" t="s">
        <v>2886</v>
      </c>
      <c r="BM22" s="184" t="s">
        <v>2775</v>
      </c>
      <c r="BN22" s="184" t="s">
        <v>2775</v>
      </c>
      <c r="BO22" s="184" t="s">
        <v>2886</v>
      </c>
      <c r="BP22" s="184" t="s">
        <v>2775</v>
      </c>
      <c r="BQ22" s="184" t="s">
        <v>2775</v>
      </c>
      <c r="BR22" s="184" t="s">
        <v>2886</v>
      </c>
      <c r="BS22" s="184" t="s">
        <v>2775</v>
      </c>
      <c r="BT22" s="184" t="s">
        <v>2775</v>
      </c>
      <c r="BU22" s="184" t="s">
        <v>2886</v>
      </c>
      <c r="BV22" s="184" t="s">
        <v>2775</v>
      </c>
      <c r="BW22" s="184" t="s">
        <v>2775</v>
      </c>
      <c r="BX22" s="184" t="s">
        <v>2886</v>
      </c>
      <c r="BY22" s="184" t="s">
        <v>2775</v>
      </c>
      <c r="BZ22" s="184" t="s">
        <v>2775</v>
      </c>
      <c r="CA22" s="184" t="s">
        <v>2886</v>
      </c>
      <c r="CB22" s="184" t="s">
        <v>2775</v>
      </c>
      <c r="CC22" s="184" t="s">
        <v>2775</v>
      </c>
      <c r="CD22" s="184" t="s">
        <v>2886</v>
      </c>
      <c r="CE22" s="184" t="s">
        <v>2775</v>
      </c>
      <c r="CF22" s="184" t="s">
        <v>2775</v>
      </c>
      <c r="CG22" s="184" t="s">
        <v>2886</v>
      </c>
      <c r="CH22" s="184" t="s">
        <v>2775</v>
      </c>
      <c r="CI22" s="184" t="s">
        <v>2775</v>
      </c>
      <c r="CJ22" s="184" t="s">
        <v>2886</v>
      </c>
      <c r="CK22" s="184" t="s">
        <v>2775</v>
      </c>
      <c r="CL22" s="184" t="s">
        <v>2775</v>
      </c>
      <c r="CM22" s="184" t="s">
        <v>2886</v>
      </c>
      <c r="CN22" s="184" t="s">
        <v>2775</v>
      </c>
      <c r="CO22" s="184" t="s">
        <v>2775</v>
      </c>
      <c r="CP22" s="184" t="s">
        <v>2886</v>
      </c>
      <c r="CQ22" s="184" t="s">
        <v>2775</v>
      </c>
      <c r="CR22" s="184" t="s">
        <v>2775</v>
      </c>
      <c r="CS22" s="184" t="s">
        <v>2886</v>
      </c>
      <c r="CT22" s="184" t="s">
        <v>2775</v>
      </c>
      <c r="CU22" s="184" t="s">
        <v>2775</v>
      </c>
      <c r="CV22" s="184" t="s">
        <v>2886</v>
      </c>
      <c r="CW22" s="184" t="s">
        <v>2775</v>
      </c>
      <c r="CX22" s="184" t="s">
        <v>2775</v>
      </c>
      <c r="CY22" s="184" t="s">
        <v>2886</v>
      </c>
      <c r="CZ22" s="184" t="s">
        <v>2775</v>
      </c>
      <c r="DA22" s="184" t="s">
        <v>2775</v>
      </c>
      <c r="DB22" s="184" t="s">
        <v>2886</v>
      </c>
      <c r="DC22" s="184" t="s">
        <v>2775</v>
      </c>
      <c r="DD22" s="184" t="s">
        <v>2775</v>
      </c>
      <c r="DE22" s="184" t="s">
        <v>2886</v>
      </c>
      <c r="DF22" s="184" t="s">
        <v>2775</v>
      </c>
      <c r="DG22" s="184" t="s">
        <v>2775</v>
      </c>
      <c r="DH22" s="184" t="s">
        <v>2886</v>
      </c>
      <c r="DI22" s="184" t="s">
        <v>2775</v>
      </c>
      <c r="DJ22" s="184" t="s">
        <v>2775</v>
      </c>
      <c r="DK22" s="184" t="s">
        <v>2886</v>
      </c>
      <c r="DL22" s="184" t="s">
        <v>2775</v>
      </c>
      <c r="DM22" s="184" t="s">
        <v>2775</v>
      </c>
      <c r="DN22" s="184" t="s">
        <v>2886</v>
      </c>
      <c r="DO22" s="184" t="s">
        <v>2775</v>
      </c>
      <c r="DP22" s="184" t="s">
        <v>2775</v>
      </c>
      <c r="DQ22" s="184" t="s">
        <v>2886</v>
      </c>
      <c r="DR22" s="184" t="s">
        <v>2775</v>
      </c>
      <c r="DS22" s="184" t="s">
        <v>2775</v>
      </c>
      <c r="DT22" s="184" t="s">
        <v>2886</v>
      </c>
      <c r="DU22" s="184" t="s">
        <v>2775</v>
      </c>
      <c r="DV22" s="184" t="s">
        <v>2775</v>
      </c>
      <c r="DW22" s="184" t="s">
        <v>2886</v>
      </c>
      <c r="DX22" s="184" t="s">
        <v>2775</v>
      </c>
      <c r="DY22" s="184" t="s">
        <v>2775</v>
      </c>
      <c r="DZ22" s="184" t="s">
        <v>2886</v>
      </c>
      <c r="EA22" s="184" t="s">
        <v>2775</v>
      </c>
      <c r="EB22" s="184" t="s">
        <v>2775</v>
      </c>
      <c r="EC22" s="184" t="s">
        <v>2886</v>
      </c>
      <c r="ED22" s="184" t="s">
        <v>2775</v>
      </c>
      <c r="EE22" s="184" t="s">
        <v>2775</v>
      </c>
      <c r="EF22" s="184" t="s">
        <v>2886</v>
      </c>
      <c r="EG22" s="184" t="s">
        <v>2775</v>
      </c>
      <c r="EH22" s="184" t="s">
        <v>2775</v>
      </c>
      <c r="EI22" s="184" t="s">
        <v>2886</v>
      </c>
      <c r="EJ22" s="184" t="s">
        <v>2775</v>
      </c>
      <c r="EK22" s="184" t="s">
        <v>2775</v>
      </c>
      <c r="EL22" s="184" t="s">
        <v>2886</v>
      </c>
      <c r="EM22" s="184" t="s">
        <v>2775</v>
      </c>
      <c r="EN22" s="184" t="s">
        <v>2775</v>
      </c>
      <c r="EO22" s="184" t="s">
        <v>2886</v>
      </c>
      <c r="EP22" s="184" t="s">
        <v>2775</v>
      </c>
      <c r="EQ22" s="184" t="s">
        <v>2775</v>
      </c>
      <c r="ER22" s="184" t="s">
        <v>2886</v>
      </c>
      <c r="ES22" s="184" t="s">
        <v>2775</v>
      </c>
      <c r="ET22" s="184" t="s">
        <v>2775</v>
      </c>
    </row>
    <row r="23" spans="1:150" x14ac:dyDescent="0.25">
      <c r="A23" s="1"/>
      <c r="B23" s="183" t="s">
        <v>2923</v>
      </c>
      <c r="C23" s="183" t="s">
        <v>30</v>
      </c>
      <c r="D23" s="183" t="s">
        <v>1023</v>
      </c>
      <c r="E23" s="183" t="s">
        <v>2924</v>
      </c>
      <c r="F23" s="183" t="s">
        <v>2925</v>
      </c>
      <c r="G23" s="184" t="s">
        <v>2886</v>
      </c>
      <c r="H23" s="184" t="s">
        <v>2775</v>
      </c>
      <c r="I23" s="184" t="s">
        <v>2775</v>
      </c>
      <c r="J23" s="184" t="s">
        <v>2886</v>
      </c>
      <c r="K23" s="184" t="s">
        <v>2775</v>
      </c>
      <c r="L23" s="184" t="s">
        <v>2775</v>
      </c>
      <c r="M23" s="184" t="s">
        <v>2886</v>
      </c>
      <c r="N23" s="184" t="s">
        <v>2775</v>
      </c>
      <c r="O23" s="184" t="s">
        <v>2775</v>
      </c>
      <c r="P23" s="184" t="s">
        <v>2886</v>
      </c>
      <c r="Q23" s="184" t="s">
        <v>2775</v>
      </c>
      <c r="R23" s="184" t="s">
        <v>2775</v>
      </c>
      <c r="S23" s="184" t="s">
        <v>2886</v>
      </c>
      <c r="T23" s="184" t="s">
        <v>2775</v>
      </c>
      <c r="U23" s="184" t="s">
        <v>2775</v>
      </c>
      <c r="V23" s="184" t="s">
        <v>2886</v>
      </c>
      <c r="W23" s="184" t="s">
        <v>2775</v>
      </c>
      <c r="X23" s="184" t="s">
        <v>2775</v>
      </c>
      <c r="Y23" s="184" t="s">
        <v>2886</v>
      </c>
      <c r="Z23" s="184" t="s">
        <v>2775</v>
      </c>
      <c r="AA23" s="184" t="s">
        <v>2775</v>
      </c>
      <c r="AB23" s="184" t="s">
        <v>2886</v>
      </c>
      <c r="AC23" s="184" t="s">
        <v>2775</v>
      </c>
      <c r="AD23" s="184" t="s">
        <v>2775</v>
      </c>
      <c r="AE23" s="184" t="s">
        <v>2886</v>
      </c>
      <c r="AF23" s="184" t="s">
        <v>2775</v>
      </c>
      <c r="AG23" s="184" t="s">
        <v>2775</v>
      </c>
      <c r="AH23" s="184" t="s">
        <v>2886</v>
      </c>
      <c r="AI23" s="184" t="s">
        <v>2775</v>
      </c>
      <c r="AJ23" s="184" t="s">
        <v>2775</v>
      </c>
      <c r="AK23" s="184" t="s">
        <v>2886</v>
      </c>
      <c r="AL23" s="184" t="s">
        <v>2775</v>
      </c>
      <c r="AM23" s="184" t="s">
        <v>2775</v>
      </c>
      <c r="AN23" s="184" t="s">
        <v>2886</v>
      </c>
      <c r="AO23" s="184" t="s">
        <v>2775</v>
      </c>
      <c r="AP23" s="184" t="s">
        <v>2775</v>
      </c>
      <c r="AQ23" s="184" t="s">
        <v>2886</v>
      </c>
      <c r="AR23" s="184" t="s">
        <v>2775</v>
      </c>
      <c r="AS23" s="184" t="s">
        <v>2775</v>
      </c>
      <c r="AT23" s="184" t="s">
        <v>2886</v>
      </c>
      <c r="AU23" s="184" t="s">
        <v>2775</v>
      </c>
      <c r="AV23" s="184" t="s">
        <v>2775</v>
      </c>
      <c r="AW23" s="184" t="s">
        <v>2886</v>
      </c>
      <c r="AX23" s="184" t="s">
        <v>2775</v>
      </c>
      <c r="AY23" s="184" t="s">
        <v>2775</v>
      </c>
      <c r="AZ23" s="184" t="s">
        <v>2886</v>
      </c>
      <c r="BA23" s="184" t="s">
        <v>2775</v>
      </c>
      <c r="BB23" s="184" t="s">
        <v>2775</v>
      </c>
      <c r="BC23" s="184" t="s">
        <v>2886</v>
      </c>
      <c r="BD23" s="184" t="s">
        <v>2775</v>
      </c>
      <c r="BE23" s="184" t="s">
        <v>2775</v>
      </c>
      <c r="BF23" s="184" t="s">
        <v>2886</v>
      </c>
      <c r="BG23" s="184" t="s">
        <v>2775</v>
      </c>
      <c r="BH23" s="184" t="s">
        <v>2775</v>
      </c>
      <c r="BI23" s="184" t="s">
        <v>2886</v>
      </c>
      <c r="BJ23" s="184" t="s">
        <v>2775</v>
      </c>
      <c r="BK23" s="184" t="s">
        <v>2775</v>
      </c>
      <c r="BL23" s="184" t="s">
        <v>2886</v>
      </c>
      <c r="BM23" s="184" t="s">
        <v>2775</v>
      </c>
      <c r="BN23" s="184" t="s">
        <v>2775</v>
      </c>
      <c r="BO23" s="184" t="s">
        <v>2886</v>
      </c>
      <c r="BP23" s="184" t="s">
        <v>2775</v>
      </c>
      <c r="BQ23" s="184" t="s">
        <v>2775</v>
      </c>
      <c r="BR23" s="184" t="s">
        <v>2886</v>
      </c>
      <c r="BS23" s="184" t="s">
        <v>2775</v>
      </c>
      <c r="BT23" s="184" t="s">
        <v>2775</v>
      </c>
      <c r="BU23" s="184" t="s">
        <v>2886</v>
      </c>
      <c r="BV23" s="184" t="s">
        <v>2775</v>
      </c>
      <c r="BW23" s="184" t="s">
        <v>2775</v>
      </c>
      <c r="BX23" s="184" t="s">
        <v>2886</v>
      </c>
      <c r="BY23" s="184" t="s">
        <v>2775</v>
      </c>
      <c r="BZ23" s="184" t="s">
        <v>2775</v>
      </c>
      <c r="CA23" s="184" t="s">
        <v>2886</v>
      </c>
      <c r="CB23" s="184" t="s">
        <v>2775</v>
      </c>
      <c r="CC23" s="184" t="s">
        <v>2775</v>
      </c>
      <c r="CD23" s="184" t="s">
        <v>2886</v>
      </c>
      <c r="CE23" s="184" t="s">
        <v>2775</v>
      </c>
      <c r="CF23" s="184" t="s">
        <v>2775</v>
      </c>
      <c r="CG23" s="184" t="s">
        <v>2886</v>
      </c>
      <c r="CH23" s="184" t="s">
        <v>2775</v>
      </c>
      <c r="CI23" s="184" t="s">
        <v>2775</v>
      </c>
      <c r="CJ23" s="184" t="s">
        <v>2886</v>
      </c>
      <c r="CK23" s="184" t="s">
        <v>2775</v>
      </c>
      <c r="CL23" s="184" t="s">
        <v>2775</v>
      </c>
      <c r="CM23" s="184" t="s">
        <v>2886</v>
      </c>
      <c r="CN23" s="184" t="s">
        <v>2775</v>
      </c>
      <c r="CO23" s="184" t="s">
        <v>2775</v>
      </c>
      <c r="CP23" s="184" t="s">
        <v>2886</v>
      </c>
      <c r="CQ23" s="184" t="s">
        <v>2775</v>
      </c>
      <c r="CR23" s="184" t="s">
        <v>2775</v>
      </c>
      <c r="CS23" s="184" t="s">
        <v>2886</v>
      </c>
      <c r="CT23" s="184" t="s">
        <v>2775</v>
      </c>
      <c r="CU23" s="184" t="s">
        <v>2775</v>
      </c>
      <c r="CV23" s="184" t="s">
        <v>2886</v>
      </c>
      <c r="CW23" s="184" t="s">
        <v>2775</v>
      </c>
      <c r="CX23" s="184" t="s">
        <v>2775</v>
      </c>
      <c r="CY23" s="184" t="s">
        <v>2886</v>
      </c>
      <c r="CZ23" s="184" t="s">
        <v>2775</v>
      </c>
      <c r="DA23" s="184" t="s">
        <v>2775</v>
      </c>
      <c r="DB23" s="184" t="s">
        <v>2886</v>
      </c>
      <c r="DC23" s="184" t="s">
        <v>2775</v>
      </c>
      <c r="DD23" s="184" t="s">
        <v>2775</v>
      </c>
      <c r="DE23" s="184" t="s">
        <v>2886</v>
      </c>
      <c r="DF23" s="184" t="s">
        <v>2775</v>
      </c>
      <c r="DG23" s="184" t="s">
        <v>2775</v>
      </c>
      <c r="DH23" s="184" t="s">
        <v>2886</v>
      </c>
      <c r="DI23" s="184" t="s">
        <v>2775</v>
      </c>
      <c r="DJ23" s="184" t="s">
        <v>2775</v>
      </c>
      <c r="DK23" s="184" t="s">
        <v>2886</v>
      </c>
      <c r="DL23" s="184" t="s">
        <v>2775</v>
      </c>
      <c r="DM23" s="184" t="s">
        <v>2775</v>
      </c>
      <c r="DN23" s="184" t="s">
        <v>2886</v>
      </c>
      <c r="DO23" s="184" t="s">
        <v>2775</v>
      </c>
      <c r="DP23" s="184" t="s">
        <v>2775</v>
      </c>
      <c r="DQ23" s="184" t="s">
        <v>2886</v>
      </c>
      <c r="DR23" s="184" t="s">
        <v>2775</v>
      </c>
      <c r="DS23" s="184" t="s">
        <v>2775</v>
      </c>
      <c r="DT23" s="184" t="s">
        <v>2886</v>
      </c>
      <c r="DU23" s="184" t="s">
        <v>2775</v>
      </c>
      <c r="DV23" s="184" t="s">
        <v>2775</v>
      </c>
      <c r="DW23" s="184" t="s">
        <v>2886</v>
      </c>
      <c r="DX23" s="184" t="s">
        <v>2775</v>
      </c>
      <c r="DY23" s="184" t="s">
        <v>2775</v>
      </c>
      <c r="DZ23" s="184" t="s">
        <v>2886</v>
      </c>
      <c r="EA23" s="184" t="s">
        <v>2775</v>
      </c>
      <c r="EB23" s="184" t="s">
        <v>2775</v>
      </c>
      <c r="EC23" s="184" t="s">
        <v>2886</v>
      </c>
      <c r="ED23" s="184" t="s">
        <v>2775</v>
      </c>
      <c r="EE23" s="184" t="s">
        <v>2775</v>
      </c>
      <c r="EF23" s="184" t="s">
        <v>2886</v>
      </c>
      <c r="EG23" s="184" t="s">
        <v>2775</v>
      </c>
      <c r="EH23" s="184" t="s">
        <v>2775</v>
      </c>
      <c r="EI23" s="184" t="s">
        <v>2886</v>
      </c>
      <c r="EJ23" s="184" t="s">
        <v>2775</v>
      </c>
      <c r="EK23" s="184" t="s">
        <v>2775</v>
      </c>
      <c r="EL23" s="184" t="s">
        <v>2886</v>
      </c>
      <c r="EM23" s="184" t="s">
        <v>2775</v>
      </c>
      <c r="EN23" s="184" t="s">
        <v>2775</v>
      </c>
      <c r="EO23" s="184" t="s">
        <v>2886</v>
      </c>
      <c r="EP23" s="184" t="s">
        <v>2775</v>
      </c>
      <c r="EQ23" s="184" t="s">
        <v>2775</v>
      </c>
      <c r="ER23" s="184" t="s">
        <v>2886</v>
      </c>
      <c r="ES23" s="184" t="s">
        <v>2775</v>
      </c>
      <c r="ET23" s="184" t="s">
        <v>2775</v>
      </c>
    </row>
    <row r="24" spans="1:150" x14ac:dyDescent="0.25">
      <c r="A24" s="1"/>
      <c r="B24" s="182" t="s">
        <v>2926</v>
      </c>
      <c r="C24" s="182" t="s">
        <v>30</v>
      </c>
      <c r="D24" s="182" t="s">
        <v>1020</v>
      </c>
      <c r="E24" s="182" t="s">
        <v>2927</v>
      </c>
      <c r="F24" s="182" t="s">
        <v>2928</v>
      </c>
      <c r="G24" s="182" t="s">
        <v>2886</v>
      </c>
      <c r="H24" s="182" t="s">
        <v>2775</v>
      </c>
      <c r="I24" s="182" t="s">
        <v>2929</v>
      </c>
      <c r="J24" s="182" t="s">
        <v>2886</v>
      </c>
      <c r="K24" s="182" t="s">
        <v>2775</v>
      </c>
      <c r="L24" s="182" t="s">
        <v>2930</v>
      </c>
      <c r="M24" s="182" t="s">
        <v>2886</v>
      </c>
      <c r="N24" s="182" t="s">
        <v>2775</v>
      </c>
      <c r="O24" s="182" t="s">
        <v>2931</v>
      </c>
      <c r="P24" s="182" t="s">
        <v>2886</v>
      </c>
      <c r="Q24" s="182" t="s">
        <v>2775</v>
      </c>
      <c r="R24" s="182" t="s">
        <v>2932</v>
      </c>
      <c r="S24" s="182" t="s">
        <v>2886</v>
      </c>
      <c r="T24" s="182" t="s">
        <v>2775</v>
      </c>
      <c r="U24" s="182" t="s">
        <v>2933</v>
      </c>
      <c r="V24" s="182" t="s">
        <v>2886</v>
      </c>
      <c r="W24" s="182" t="s">
        <v>2775</v>
      </c>
      <c r="X24" s="182" t="s">
        <v>2933</v>
      </c>
      <c r="Y24" s="182" t="s">
        <v>2886</v>
      </c>
      <c r="Z24" s="182" t="s">
        <v>2775</v>
      </c>
      <c r="AA24" s="182" t="s">
        <v>2934</v>
      </c>
      <c r="AB24" s="182" t="s">
        <v>2886</v>
      </c>
      <c r="AC24" s="182" t="s">
        <v>2775</v>
      </c>
      <c r="AD24" s="182" t="s">
        <v>2775</v>
      </c>
      <c r="AE24" s="182" t="s">
        <v>2886</v>
      </c>
      <c r="AF24" s="182" t="s">
        <v>2775</v>
      </c>
      <c r="AG24" s="182" t="s">
        <v>2935</v>
      </c>
      <c r="AH24" s="182" t="s">
        <v>2886</v>
      </c>
      <c r="AI24" s="182" t="s">
        <v>2936</v>
      </c>
      <c r="AJ24" s="182" t="s">
        <v>2775</v>
      </c>
      <c r="AK24" s="182" t="s">
        <v>2886</v>
      </c>
      <c r="AL24" s="182" t="s">
        <v>2775</v>
      </c>
      <c r="AM24" s="182" t="s">
        <v>2775</v>
      </c>
      <c r="AN24" s="182" t="s">
        <v>2886</v>
      </c>
      <c r="AO24" s="182" t="s">
        <v>2937</v>
      </c>
      <c r="AP24" s="182" t="s">
        <v>2775</v>
      </c>
      <c r="AQ24" s="182" t="s">
        <v>2886</v>
      </c>
      <c r="AR24" s="182" t="s">
        <v>2938</v>
      </c>
      <c r="AS24" s="182" t="s">
        <v>2939</v>
      </c>
      <c r="AT24" s="182" t="s">
        <v>2886</v>
      </c>
      <c r="AU24" s="182" t="s">
        <v>2775</v>
      </c>
      <c r="AV24" s="182" t="s">
        <v>2935</v>
      </c>
      <c r="AW24" s="182" t="s">
        <v>2886</v>
      </c>
      <c r="AX24" s="182" t="s">
        <v>2775</v>
      </c>
      <c r="AY24" s="182" t="s">
        <v>2940</v>
      </c>
      <c r="AZ24" s="182" t="s">
        <v>2886</v>
      </c>
      <c r="BA24" s="182" t="s">
        <v>2941</v>
      </c>
      <c r="BB24" s="182" t="s">
        <v>2942</v>
      </c>
      <c r="BC24" s="182" t="s">
        <v>2886</v>
      </c>
      <c r="BD24" s="182" t="s">
        <v>2943</v>
      </c>
      <c r="BE24" s="182" t="s">
        <v>2944</v>
      </c>
      <c r="BF24" s="182" t="s">
        <v>2886</v>
      </c>
      <c r="BG24" s="182" t="s">
        <v>2775</v>
      </c>
      <c r="BH24" s="182" t="s">
        <v>2945</v>
      </c>
      <c r="BI24" s="182" t="s">
        <v>2886</v>
      </c>
      <c r="BJ24" s="182" t="s">
        <v>2775</v>
      </c>
      <c r="BK24" s="182" t="s">
        <v>2946</v>
      </c>
      <c r="BL24" s="182" t="s">
        <v>2886</v>
      </c>
      <c r="BM24" s="182" t="s">
        <v>2775</v>
      </c>
      <c r="BN24" s="182" t="s">
        <v>2947</v>
      </c>
      <c r="BO24" s="182" t="s">
        <v>2886</v>
      </c>
      <c r="BP24" s="182" t="s">
        <v>2775</v>
      </c>
      <c r="BQ24" s="182" t="s">
        <v>2948</v>
      </c>
      <c r="BR24" s="182" t="s">
        <v>2886</v>
      </c>
      <c r="BS24" s="182" t="s">
        <v>2775</v>
      </c>
      <c r="BT24" s="182" t="s">
        <v>2949</v>
      </c>
      <c r="BU24" s="182" t="s">
        <v>2886</v>
      </c>
      <c r="BV24" s="182" t="s">
        <v>2775</v>
      </c>
      <c r="BW24" s="182" t="s">
        <v>2950</v>
      </c>
      <c r="BX24" s="182" t="s">
        <v>2886</v>
      </c>
      <c r="BY24" s="182" t="s">
        <v>2775</v>
      </c>
      <c r="BZ24" s="182" t="s">
        <v>2775</v>
      </c>
      <c r="CA24" s="182" t="s">
        <v>2886</v>
      </c>
      <c r="CB24" s="182" t="s">
        <v>2775</v>
      </c>
      <c r="CC24" s="182" t="s">
        <v>2951</v>
      </c>
      <c r="CD24" s="182" t="s">
        <v>2886</v>
      </c>
      <c r="CE24" s="182" t="s">
        <v>2775</v>
      </c>
      <c r="CF24" s="182" t="s">
        <v>2952</v>
      </c>
      <c r="CG24" s="182" t="s">
        <v>2886</v>
      </c>
      <c r="CH24" s="182" t="s">
        <v>2775</v>
      </c>
      <c r="CI24" s="182" t="s">
        <v>2933</v>
      </c>
      <c r="CJ24" s="182" t="s">
        <v>2886</v>
      </c>
      <c r="CK24" s="182" t="s">
        <v>2775</v>
      </c>
      <c r="CL24" s="182" t="s">
        <v>2953</v>
      </c>
      <c r="CM24" s="182" t="s">
        <v>2886</v>
      </c>
      <c r="CN24" s="182" t="s">
        <v>2954</v>
      </c>
      <c r="CO24" s="182" t="s">
        <v>2775</v>
      </c>
      <c r="CP24" s="182" t="s">
        <v>2886</v>
      </c>
      <c r="CQ24" s="182" t="s">
        <v>2955</v>
      </c>
      <c r="CR24" s="182" t="s">
        <v>2775</v>
      </c>
      <c r="CS24" s="182" t="s">
        <v>2886</v>
      </c>
      <c r="CT24" s="182" t="s">
        <v>2775</v>
      </c>
      <c r="CU24" s="182" t="s">
        <v>2956</v>
      </c>
      <c r="CV24" s="182" t="s">
        <v>2886</v>
      </c>
      <c r="CW24" s="182" t="s">
        <v>2775</v>
      </c>
      <c r="CX24" s="182" t="s">
        <v>2957</v>
      </c>
      <c r="CY24" s="182" t="s">
        <v>2886</v>
      </c>
      <c r="CZ24" s="182" t="s">
        <v>2775</v>
      </c>
      <c r="DA24" s="182" t="s">
        <v>2958</v>
      </c>
      <c r="DB24" s="182" t="s">
        <v>2886</v>
      </c>
      <c r="DC24" s="182" t="s">
        <v>2775</v>
      </c>
      <c r="DD24" s="182" t="s">
        <v>2959</v>
      </c>
      <c r="DE24" s="182" t="s">
        <v>2886</v>
      </c>
      <c r="DF24" s="182" t="s">
        <v>2775</v>
      </c>
      <c r="DG24" s="182" t="s">
        <v>2960</v>
      </c>
      <c r="DH24" s="182" t="s">
        <v>2886</v>
      </c>
      <c r="DI24" s="182" t="s">
        <v>2775</v>
      </c>
      <c r="DJ24" s="182" t="s">
        <v>2775</v>
      </c>
      <c r="DK24" s="182" t="s">
        <v>2886</v>
      </c>
      <c r="DL24" s="182" t="s">
        <v>2955</v>
      </c>
      <c r="DM24" s="182" t="s">
        <v>2775</v>
      </c>
      <c r="DN24" s="182" t="s">
        <v>2886</v>
      </c>
      <c r="DO24" s="182" t="s">
        <v>2955</v>
      </c>
      <c r="DP24" s="182" t="s">
        <v>2775</v>
      </c>
      <c r="DQ24" s="182" t="s">
        <v>2886</v>
      </c>
      <c r="DR24" s="182" t="s">
        <v>2955</v>
      </c>
      <c r="DS24" s="182" t="s">
        <v>2775</v>
      </c>
      <c r="DT24" s="182" t="s">
        <v>2886</v>
      </c>
      <c r="DU24" s="182" t="s">
        <v>2955</v>
      </c>
      <c r="DV24" s="182" t="s">
        <v>2775</v>
      </c>
      <c r="DW24" s="182" t="s">
        <v>2886</v>
      </c>
      <c r="DX24" s="182" t="s">
        <v>2955</v>
      </c>
      <c r="DY24" s="182" t="s">
        <v>2775</v>
      </c>
      <c r="DZ24" s="182" t="s">
        <v>2886</v>
      </c>
      <c r="EA24" s="182" t="s">
        <v>2955</v>
      </c>
      <c r="EB24" s="182" t="s">
        <v>2775</v>
      </c>
      <c r="EC24" s="182" t="s">
        <v>2886</v>
      </c>
      <c r="ED24" s="182" t="s">
        <v>2955</v>
      </c>
      <c r="EE24" s="182" t="s">
        <v>2775</v>
      </c>
      <c r="EF24" s="182" t="s">
        <v>2886</v>
      </c>
      <c r="EG24" s="182" t="s">
        <v>2955</v>
      </c>
      <c r="EH24" s="182" t="s">
        <v>2775</v>
      </c>
      <c r="EI24" s="182" t="s">
        <v>2886</v>
      </c>
      <c r="EJ24" s="182" t="s">
        <v>2775</v>
      </c>
      <c r="EK24" s="182" t="s">
        <v>2961</v>
      </c>
      <c r="EL24" s="182" t="s">
        <v>2886</v>
      </c>
      <c r="EM24" s="182" t="s">
        <v>2955</v>
      </c>
      <c r="EN24" s="182" t="s">
        <v>2775</v>
      </c>
      <c r="EO24" s="182" t="s">
        <v>2886</v>
      </c>
      <c r="EP24" s="182" t="s">
        <v>2955</v>
      </c>
      <c r="EQ24" s="182" t="s">
        <v>2775</v>
      </c>
      <c r="ER24" s="182" t="s">
        <v>2886</v>
      </c>
      <c r="ES24" s="182" t="s">
        <v>2775</v>
      </c>
      <c r="ET24" s="182" t="s">
        <v>2962</v>
      </c>
    </row>
    <row r="25" spans="1:150" x14ac:dyDescent="0.25">
      <c r="A25" s="1"/>
      <c r="B25" s="183" t="s">
        <v>2963</v>
      </c>
      <c r="C25" s="183" t="s">
        <v>30</v>
      </c>
      <c r="D25" s="183" t="s">
        <v>1020</v>
      </c>
      <c r="E25" s="183" t="s">
        <v>2964</v>
      </c>
      <c r="F25" s="183" t="s">
        <v>2965</v>
      </c>
      <c r="G25" s="184" t="s">
        <v>2886</v>
      </c>
      <c r="H25" s="184" t="s">
        <v>2775</v>
      </c>
      <c r="I25" s="184" t="s">
        <v>2966</v>
      </c>
      <c r="J25" s="184" t="s">
        <v>2886</v>
      </c>
      <c r="K25" s="184" t="s">
        <v>2775</v>
      </c>
      <c r="L25" s="184" t="s">
        <v>2967</v>
      </c>
      <c r="M25" s="184" t="s">
        <v>2886</v>
      </c>
      <c r="N25" s="184" t="s">
        <v>2775</v>
      </c>
      <c r="O25" s="184" t="s">
        <v>2968</v>
      </c>
      <c r="P25" s="184" t="s">
        <v>2886</v>
      </c>
      <c r="Q25" s="184" t="s">
        <v>2775</v>
      </c>
      <c r="R25" s="184" t="s">
        <v>2969</v>
      </c>
      <c r="S25" s="184" t="s">
        <v>2886</v>
      </c>
      <c r="T25" s="184" t="s">
        <v>2775</v>
      </c>
      <c r="U25" s="184" t="s">
        <v>2970</v>
      </c>
      <c r="V25" s="184" t="s">
        <v>2886</v>
      </c>
      <c r="W25" s="184" t="s">
        <v>2775</v>
      </c>
      <c r="X25" s="184" t="s">
        <v>2970</v>
      </c>
      <c r="Y25" s="184" t="s">
        <v>2886</v>
      </c>
      <c r="Z25" s="184" t="s">
        <v>2775</v>
      </c>
      <c r="AA25" s="184" t="s">
        <v>2971</v>
      </c>
      <c r="AB25" s="184" t="s">
        <v>2886</v>
      </c>
      <c r="AC25" s="184" t="s">
        <v>2775</v>
      </c>
      <c r="AD25" s="184" t="s">
        <v>2775</v>
      </c>
      <c r="AE25" s="184" t="s">
        <v>2886</v>
      </c>
      <c r="AF25" s="184" t="s">
        <v>2775</v>
      </c>
      <c r="AG25" s="184" t="s">
        <v>2972</v>
      </c>
      <c r="AH25" s="184" t="s">
        <v>2886</v>
      </c>
      <c r="AI25" s="184" t="s">
        <v>2973</v>
      </c>
      <c r="AJ25" s="184" t="s">
        <v>2775</v>
      </c>
      <c r="AK25" s="184" t="s">
        <v>2886</v>
      </c>
      <c r="AL25" s="184" t="s">
        <v>2775</v>
      </c>
      <c r="AM25" s="184" t="s">
        <v>2775</v>
      </c>
      <c r="AN25" s="184" t="s">
        <v>2886</v>
      </c>
      <c r="AO25" s="184" t="s">
        <v>2974</v>
      </c>
      <c r="AP25" s="184" t="s">
        <v>2775</v>
      </c>
      <c r="AQ25" s="184" t="s">
        <v>2886</v>
      </c>
      <c r="AR25" s="184" t="s">
        <v>2975</v>
      </c>
      <c r="AS25" s="184" t="s">
        <v>2976</v>
      </c>
      <c r="AT25" s="184" t="s">
        <v>2886</v>
      </c>
      <c r="AU25" s="184" t="s">
        <v>2775</v>
      </c>
      <c r="AV25" s="184" t="s">
        <v>2972</v>
      </c>
      <c r="AW25" s="184" t="s">
        <v>2886</v>
      </c>
      <c r="AX25" s="184" t="s">
        <v>2775</v>
      </c>
      <c r="AY25" s="184" t="s">
        <v>2977</v>
      </c>
      <c r="AZ25" s="184" t="s">
        <v>2886</v>
      </c>
      <c r="BA25" s="184" t="s">
        <v>2978</v>
      </c>
      <c r="BB25" s="184" t="s">
        <v>2979</v>
      </c>
      <c r="BC25" s="184" t="s">
        <v>2886</v>
      </c>
      <c r="BD25" s="184" t="s">
        <v>2980</v>
      </c>
      <c r="BE25" s="184" t="s">
        <v>2976</v>
      </c>
      <c r="BF25" s="184" t="s">
        <v>2886</v>
      </c>
      <c r="BG25" s="184" t="s">
        <v>2775</v>
      </c>
      <c r="BH25" s="184" t="s">
        <v>2981</v>
      </c>
      <c r="BI25" s="184" t="s">
        <v>2886</v>
      </c>
      <c r="BJ25" s="184" t="s">
        <v>2775</v>
      </c>
      <c r="BK25" s="184" t="s">
        <v>2982</v>
      </c>
      <c r="BL25" s="184" t="s">
        <v>2886</v>
      </c>
      <c r="BM25" s="184" t="s">
        <v>2775</v>
      </c>
      <c r="BN25" s="184" t="s">
        <v>2983</v>
      </c>
      <c r="BO25" s="184" t="s">
        <v>2886</v>
      </c>
      <c r="BP25" s="184" t="s">
        <v>2775</v>
      </c>
      <c r="BQ25" s="184" t="s">
        <v>2984</v>
      </c>
      <c r="BR25" s="184" t="s">
        <v>2886</v>
      </c>
      <c r="BS25" s="184" t="s">
        <v>2775</v>
      </c>
      <c r="BT25" s="184" t="s">
        <v>2985</v>
      </c>
      <c r="BU25" s="184" t="s">
        <v>2886</v>
      </c>
      <c r="BV25" s="184" t="s">
        <v>2775</v>
      </c>
      <c r="BW25" s="184" t="s">
        <v>2986</v>
      </c>
      <c r="BX25" s="184" t="s">
        <v>2886</v>
      </c>
      <c r="BY25" s="184" t="s">
        <v>2775</v>
      </c>
      <c r="BZ25" s="184" t="s">
        <v>2775</v>
      </c>
      <c r="CA25" s="184" t="s">
        <v>2886</v>
      </c>
      <c r="CB25" s="184" t="s">
        <v>2775</v>
      </c>
      <c r="CC25" s="184" t="s">
        <v>2987</v>
      </c>
      <c r="CD25" s="184" t="s">
        <v>2886</v>
      </c>
      <c r="CE25" s="184" t="s">
        <v>2775</v>
      </c>
      <c r="CF25" s="184" t="s">
        <v>2988</v>
      </c>
      <c r="CG25" s="184" t="s">
        <v>2886</v>
      </c>
      <c r="CH25" s="184" t="s">
        <v>2775</v>
      </c>
      <c r="CI25" s="184" t="s">
        <v>2775</v>
      </c>
      <c r="CJ25" s="184" t="s">
        <v>2886</v>
      </c>
      <c r="CK25" s="184" t="s">
        <v>2775</v>
      </c>
      <c r="CL25" s="184" t="s">
        <v>2989</v>
      </c>
      <c r="CM25" s="184" t="s">
        <v>2886</v>
      </c>
      <c r="CN25" s="184" t="s">
        <v>2990</v>
      </c>
      <c r="CO25" s="184" t="s">
        <v>2775</v>
      </c>
      <c r="CP25" s="184" t="s">
        <v>2886</v>
      </c>
      <c r="CQ25" s="184" t="s">
        <v>2991</v>
      </c>
      <c r="CR25" s="184" t="s">
        <v>2775</v>
      </c>
      <c r="CS25" s="184" t="s">
        <v>2886</v>
      </c>
      <c r="CT25" s="184" t="s">
        <v>2775</v>
      </c>
      <c r="CU25" s="184" t="s">
        <v>2992</v>
      </c>
      <c r="CV25" s="184" t="s">
        <v>2886</v>
      </c>
      <c r="CW25" s="184" t="s">
        <v>2775</v>
      </c>
      <c r="CX25" s="184" t="s">
        <v>2993</v>
      </c>
      <c r="CY25" s="184" t="s">
        <v>2886</v>
      </c>
      <c r="CZ25" s="184" t="s">
        <v>2775</v>
      </c>
      <c r="DA25" s="184" t="s">
        <v>2994</v>
      </c>
      <c r="DB25" s="184" t="s">
        <v>2886</v>
      </c>
      <c r="DC25" s="184" t="s">
        <v>2775</v>
      </c>
      <c r="DD25" s="184" t="s">
        <v>2995</v>
      </c>
      <c r="DE25" s="184" t="s">
        <v>2886</v>
      </c>
      <c r="DF25" s="184" t="s">
        <v>2775</v>
      </c>
      <c r="DG25" s="184" t="s">
        <v>2996</v>
      </c>
      <c r="DH25" s="184" t="s">
        <v>2886</v>
      </c>
      <c r="DI25" s="184" t="s">
        <v>2775</v>
      </c>
      <c r="DJ25" s="184" t="s">
        <v>2775</v>
      </c>
      <c r="DK25" s="184" t="s">
        <v>2886</v>
      </c>
      <c r="DL25" s="184" t="s">
        <v>2991</v>
      </c>
      <c r="DM25" s="184" t="s">
        <v>2775</v>
      </c>
      <c r="DN25" s="184" t="s">
        <v>2886</v>
      </c>
      <c r="DO25" s="184" t="s">
        <v>2991</v>
      </c>
      <c r="DP25" s="184" t="s">
        <v>2775</v>
      </c>
      <c r="DQ25" s="184" t="s">
        <v>2886</v>
      </c>
      <c r="DR25" s="184" t="s">
        <v>2991</v>
      </c>
      <c r="DS25" s="184" t="s">
        <v>2775</v>
      </c>
      <c r="DT25" s="184" t="s">
        <v>2886</v>
      </c>
      <c r="DU25" s="184" t="s">
        <v>2991</v>
      </c>
      <c r="DV25" s="184" t="s">
        <v>2775</v>
      </c>
      <c r="DW25" s="184" t="s">
        <v>2886</v>
      </c>
      <c r="DX25" s="184" t="s">
        <v>2991</v>
      </c>
      <c r="DY25" s="184" t="s">
        <v>2775</v>
      </c>
      <c r="DZ25" s="184" t="s">
        <v>2886</v>
      </c>
      <c r="EA25" s="184" t="s">
        <v>2991</v>
      </c>
      <c r="EB25" s="184" t="s">
        <v>2775</v>
      </c>
      <c r="EC25" s="184" t="s">
        <v>2886</v>
      </c>
      <c r="ED25" s="184" t="s">
        <v>2991</v>
      </c>
      <c r="EE25" s="184" t="s">
        <v>2775</v>
      </c>
      <c r="EF25" s="184" t="s">
        <v>2886</v>
      </c>
      <c r="EG25" s="184" t="s">
        <v>2991</v>
      </c>
      <c r="EH25" s="184" t="s">
        <v>2775</v>
      </c>
      <c r="EI25" s="184" t="s">
        <v>2886</v>
      </c>
      <c r="EJ25" s="184" t="s">
        <v>2775</v>
      </c>
      <c r="EK25" s="184" t="s">
        <v>2997</v>
      </c>
      <c r="EL25" s="184" t="s">
        <v>2886</v>
      </c>
      <c r="EM25" s="184" t="s">
        <v>2991</v>
      </c>
      <c r="EN25" s="184" t="s">
        <v>2775</v>
      </c>
      <c r="EO25" s="184" t="s">
        <v>2886</v>
      </c>
      <c r="EP25" s="184" t="s">
        <v>2991</v>
      </c>
      <c r="EQ25" s="184" t="s">
        <v>2775</v>
      </c>
      <c r="ER25" s="184" t="s">
        <v>2886</v>
      </c>
      <c r="ES25" s="184" t="s">
        <v>2775</v>
      </c>
      <c r="ET25" s="184" t="s">
        <v>2998</v>
      </c>
    </row>
    <row r="26" spans="1:150" x14ac:dyDescent="0.25">
      <c r="A26" s="1"/>
      <c r="B26" s="183" t="s">
        <v>2999</v>
      </c>
      <c r="C26" s="183" t="s">
        <v>30</v>
      </c>
      <c r="D26" s="183" t="s">
        <v>1020</v>
      </c>
      <c r="E26" s="183" t="s">
        <v>3000</v>
      </c>
      <c r="F26" s="183" t="s">
        <v>3001</v>
      </c>
      <c r="G26" s="184" t="s">
        <v>2775</v>
      </c>
      <c r="H26" s="184" t="s">
        <v>2775</v>
      </c>
      <c r="I26" s="184" t="s">
        <v>2775</v>
      </c>
      <c r="J26" s="184" t="s">
        <v>2775</v>
      </c>
      <c r="K26" s="184" t="s">
        <v>2775</v>
      </c>
      <c r="L26" s="184" t="s">
        <v>2775</v>
      </c>
      <c r="M26" s="184" t="s">
        <v>2775</v>
      </c>
      <c r="N26" s="184" t="s">
        <v>2775</v>
      </c>
      <c r="O26" s="184" t="s">
        <v>2775</v>
      </c>
      <c r="P26" s="184" t="s">
        <v>2775</v>
      </c>
      <c r="Q26" s="184" t="s">
        <v>2775</v>
      </c>
      <c r="R26" s="184" t="s">
        <v>2775</v>
      </c>
      <c r="S26" s="184" t="s">
        <v>2775</v>
      </c>
      <c r="T26" s="184" t="s">
        <v>2775</v>
      </c>
      <c r="U26" s="184" t="s">
        <v>2775</v>
      </c>
      <c r="V26" s="184" t="s">
        <v>2775</v>
      </c>
      <c r="W26" s="184" t="s">
        <v>2775</v>
      </c>
      <c r="X26" s="184" t="s">
        <v>2775</v>
      </c>
      <c r="Y26" s="184" t="s">
        <v>2775</v>
      </c>
      <c r="Z26" s="184" t="s">
        <v>2775</v>
      </c>
      <c r="AA26" s="184" t="s">
        <v>2775</v>
      </c>
      <c r="AB26" s="184" t="s">
        <v>2775</v>
      </c>
      <c r="AC26" s="184" t="s">
        <v>2775</v>
      </c>
      <c r="AD26" s="184" t="s">
        <v>2775</v>
      </c>
      <c r="AE26" s="184" t="s">
        <v>2775</v>
      </c>
      <c r="AF26" s="184" t="s">
        <v>2775</v>
      </c>
      <c r="AG26" s="184" t="s">
        <v>2775</v>
      </c>
      <c r="AH26" s="184" t="s">
        <v>2775</v>
      </c>
      <c r="AI26" s="184" t="s">
        <v>2775</v>
      </c>
      <c r="AJ26" s="184" t="s">
        <v>2775</v>
      </c>
      <c r="AK26" s="184" t="s">
        <v>2775</v>
      </c>
      <c r="AL26" s="184" t="s">
        <v>2775</v>
      </c>
      <c r="AM26" s="184" t="s">
        <v>2775</v>
      </c>
      <c r="AN26" s="184" t="s">
        <v>2775</v>
      </c>
      <c r="AO26" s="184" t="s">
        <v>2775</v>
      </c>
      <c r="AP26" s="184" t="s">
        <v>2775</v>
      </c>
      <c r="AQ26" s="184" t="s">
        <v>2775</v>
      </c>
      <c r="AR26" s="184" t="s">
        <v>2775</v>
      </c>
      <c r="AS26" s="184" t="s">
        <v>2775</v>
      </c>
      <c r="AT26" s="184" t="s">
        <v>2775</v>
      </c>
      <c r="AU26" s="184" t="s">
        <v>2775</v>
      </c>
      <c r="AV26" s="184" t="s">
        <v>2775</v>
      </c>
      <c r="AW26" s="184" t="s">
        <v>2775</v>
      </c>
      <c r="AX26" s="184" t="s">
        <v>2775</v>
      </c>
      <c r="AY26" s="184" t="s">
        <v>2775</v>
      </c>
      <c r="AZ26" s="184" t="s">
        <v>2775</v>
      </c>
      <c r="BA26" s="184" t="s">
        <v>2775</v>
      </c>
      <c r="BB26" s="184" t="s">
        <v>2775</v>
      </c>
      <c r="BC26" s="184" t="s">
        <v>2775</v>
      </c>
      <c r="BD26" s="184" t="s">
        <v>2775</v>
      </c>
      <c r="BE26" s="184" t="s">
        <v>2775</v>
      </c>
      <c r="BF26" s="184" t="s">
        <v>2775</v>
      </c>
      <c r="BG26" s="184" t="s">
        <v>2775</v>
      </c>
      <c r="BH26" s="184" t="s">
        <v>2775</v>
      </c>
      <c r="BI26" s="184" t="s">
        <v>2775</v>
      </c>
      <c r="BJ26" s="184" t="s">
        <v>2775</v>
      </c>
      <c r="BK26" s="184" t="s">
        <v>2775</v>
      </c>
      <c r="BL26" s="184" t="s">
        <v>2775</v>
      </c>
      <c r="BM26" s="184" t="s">
        <v>2775</v>
      </c>
      <c r="BN26" s="184" t="s">
        <v>2775</v>
      </c>
      <c r="BO26" s="184" t="s">
        <v>2775</v>
      </c>
      <c r="BP26" s="184" t="s">
        <v>2775</v>
      </c>
      <c r="BQ26" s="184" t="s">
        <v>2775</v>
      </c>
      <c r="BR26" s="184" t="s">
        <v>2775</v>
      </c>
      <c r="BS26" s="184" t="s">
        <v>2775</v>
      </c>
      <c r="BT26" s="184" t="s">
        <v>2775</v>
      </c>
      <c r="BU26" s="184" t="s">
        <v>2775</v>
      </c>
      <c r="BV26" s="184" t="s">
        <v>2775</v>
      </c>
      <c r="BW26" s="184" t="s">
        <v>2775</v>
      </c>
      <c r="BX26" s="184" t="s">
        <v>2775</v>
      </c>
      <c r="BY26" s="184" t="s">
        <v>2775</v>
      </c>
      <c r="BZ26" s="184" t="s">
        <v>2775</v>
      </c>
      <c r="CA26" s="184" t="s">
        <v>2775</v>
      </c>
      <c r="CB26" s="184" t="s">
        <v>2775</v>
      </c>
      <c r="CC26" s="184" t="s">
        <v>2775</v>
      </c>
      <c r="CD26" s="184" t="s">
        <v>2775</v>
      </c>
      <c r="CE26" s="184" t="s">
        <v>2775</v>
      </c>
      <c r="CF26" s="184" t="s">
        <v>2775</v>
      </c>
      <c r="CG26" s="184" t="s">
        <v>2775</v>
      </c>
      <c r="CH26" s="184" t="s">
        <v>2775</v>
      </c>
      <c r="CI26" s="184" t="s">
        <v>2775</v>
      </c>
      <c r="CJ26" s="184" t="s">
        <v>2775</v>
      </c>
      <c r="CK26" s="184" t="s">
        <v>2775</v>
      </c>
      <c r="CL26" s="184" t="s">
        <v>2775</v>
      </c>
      <c r="CM26" s="184" t="s">
        <v>2775</v>
      </c>
      <c r="CN26" s="184" t="s">
        <v>2775</v>
      </c>
      <c r="CO26" s="184" t="s">
        <v>2775</v>
      </c>
      <c r="CP26" s="184" t="s">
        <v>2775</v>
      </c>
      <c r="CQ26" s="184" t="s">
        <v>2775</v>
      </c>
      <c r="CR26" s="184" t="s">
        <v>2775</v>
      </c>
      <c r="CS26" s="184" t="s">
        <v>2775</v>
      </c>
      <c r="CT26" s="184" t="s">
        <v>2775</v>
      </c>
      <c r="CU26" s="184" t="s">
        <v>2775</v>
      </c>
      <c r="CV26" s="184" t="s">
        <v>2775</v>
      </c>
      <c r="CW26" s="184" t="s">
        <v>2775</v>
      </c>
      <c r="CX26" s="184" t="s">
        <v>2775</v>
      </c>
      <c r="CY26" s="184" t="s">
        <v>2775</v>
      </c>
      <c r="CZ26" s="184" t="s">
        <v>2775</v>
      </c>
      <c r="DA26" s="184" t="s">
        <v>2775</v>
      </c>
      <c r="DB26" s="184" t="s">
        <v>2775</v>
      </c>
      <c r="DC26" s="184" t="s">
        <v>2775</v>
      </c>
      <c r="DD26" s="184" t="s">
        <v>2775</v>
      </c>
      <c r="DE26" s="184" t="s">
        <v>2775</v>
      </c>
      <c r="DF26" s="184" t="s">
        <v>2775</v>
      </c>
      <c r="DG26" s="184" t="s">
        <v>2775</v>
      </c>
      <c r="DH26" s="184" t="s">
        <v>2775</v>
      </c>
      <c r="DI26" s="184" t="s">
        <v>2775</v>
      </c>
      <c r="DJ26" s="184" t="s">
        <v>2775</v>
      </c>
      <c r="DK26" s="184" t="s">
        <v>2775</v>
      </c>
      <c r="DL26" s="184" t="s">
        <v>2775</v>
      </c>
      <c r="DM26" s="184" t="s">
        <v>2775</v>
      </c>
      <c r="DN26" s="184" t="s">
        <v>2775</v>
      </c>
      <c r="DO26" s="184" t="s">
        <v>2775</v>
      </c>
      <c r="DP26" s="184" t="s">
        <v>2775</v>
      </c>
      <c r="DQ26" s="184" t="s">
        <v>2775</v>
      </c>
      <c r="DR26" s="184" t="s">
        <v>2775</v>
      </c>
      <c r="DS26" s="184" t="s">
        <v>2775</v>
      </c>
      <c r="DT26" s="184" t="s">
        <v>2775</v>
      </c>
      <c r="DU26" s="184" t="s">
        <v>2775</v>
      </c>
      <c r="DV26" s="184" t="s">
        <v>2775</v>
      </c>
      <c r="DW26" s="184" t="s">
        <v>2775</v>
      </c>
      <c r="DX26" s="184" t="s">
        <v>2775</v>
      </c>
      <c r="DY26" s="184" t="s">
        <v>2775</v>
      </c>
      <c r="DZ26" s="184" t="s">
        <v>2775</v>
      </c>
      <c r="EA26" s="184" t="s">
        <v>2775</v>
      </c>
      <c r="EB26" s="184" t="s">
        <v>2775</v>
      </c>
      <c r="EC26" s="184" t="s">
        <v>2775</v>
      </c>
      <c r="ED26" s="184" t="s">
        <v>2775</v>
      </c>
      <c r="EE26" s="184" t="s">
        <v>2775</v>
      </c>
      <c r="EF26" s="184" t="s">
        <v>2775</v>
      </c>
      <c r="EG26" s="184" t="s">
        <v>2775</v>
      </c>
      <c r="EH26" s="184" t="s">
        <v>2775</v>
      </c>
      <c r="EI26" s="184" t="s">
        <v>2775</v>
      </c>
      <c r="EJ26" s="184" t="s">
        <v>2775</v>
      </c>
      <c r="EK26" s="184" t="s">
        <v>2775</v>
      </c>
      <c r="EL26" s="184" t="s">
        <v>2775</v>
      </c>
      <c r="EM26" s="184" t="s">
        <v>2775</v>
      </c>
      <c r="EN26" s="184" t="s">
        <v>2775</v>
      </c>
      <c r="EO26" s="184" t="s">
        <v>2775</v>
      </c>
      <c r="EP26" s="184" t="s">
        <v>2775</v>
      </c>
      <c r="EQ26" s="184" t="s">
        <v>2775</v>
      </c>
      <c r="ER26" s="184" t="s">
        <v>2775</v>
      </c>
      <c r="ES26" s="184" t="s">
        <v>2775</v>
      </c>
      <c r="ET26" s="184" t="s">
        <v>2775</v>
      </c>
    </row>
    <row r="27" spans="1:150" x14ac:dyDescent="0.25">
      <c r="A27" s="1"/>
      <c r="B27" s="183" t="s">
        <v>3002</v>
      </c>
      <c r="C27" s="183" t="s">
        <v>30</v>
      </c>
      <c r="D27" s="183" t="s">
        <v>1020</v>
      </c>
      <c r="E27" s="183" t="s">
        <v>3003</v>
      </c>
      <c r="F27" s="183" t="s">
        <v>3004</v>
      </c>
      <c r="G27" s="184" t="s">
        <v>2886</v>
      </c>
      <c r="H27" s="184" t="s">
        <v>2775</v>
      </c>
      <c r="I27" s="184" t="s">
        <v>2966</v>
      </c>
      <c r="J27" s="184" t="s">
        <v>2886</v>
      </c>
      <c r="K27" s="184" t="s">
        <v>2775</v>
      </c>
      <c r="L27" s="184" t="s">
        <v>2967</v>
      </c>
      <c r="M27" s="184" t="s">
        <v>2886</v>
      </c>
      <c r="N27" s="184" t="s">
        <v>2775</v>
      </c>
      <c r="O27" s="184" t="s">
        <v>2968</v>
      </c>
      <c r="P27" s="184" t="s">
        <v>2886</v>
      </c>
      <c r="Q27" s="184" t="s">
        <v>2775</v>
      </c>
      <c r="R27" s="184" t="s">
        <v>2969</v>
      </c>
      <c r="S27" s="184" t="s">
        <v>2886</v>
      </c>
      <c r="T27" s="184" t="s">
        <v>2775</v>
      </c>
      <c r="U27" s="184" t="s">
        <v>2970</v>
      </c>
      <c r="V27" s="184" t="s">
        <v>2886</v>
      </c>
      <c r="W27" s="184" t="s">
        <v>2775</v>
      </c>
      <c r="X27" s="184" t="s">
        <v>2970</v>
      </c>
      <c r="Y27" s="184" t="s">
        <v>2886</v>
      </c>
      <c r="Z27" s="184" t="s">
        <v>2775</v>
      </c>
      <c r="AA27" s="184" t="s">
        <v>2971</v>
      </c>
      <c r="AB27" s="184" t="s">
        <v>2886</v>
      </c>
      <c r="AC27" s="184" t="s">
        <v>2775</v>
      </c>
      <c r="AD27" s="184" t="s">
        <v>2775</v>
      </c>
      <c r="AE27" s="184" t="s">
        <v>2886</v>
      </c>
      <c r="AF27" s="184" t="s">
        <v>2775</v>
      </c>
      <c r="AG27" s="184" t="s">
        <v>2972</v>
      </c>
      <c r="AH27" s="184" t="s">
        <v>2886</v>
      </c>
      <c r="AI27" s="184" t="s">
        <v>2973</v>
      </c>
      <c r="AJ27" s="184" t="s">
        <v>2775</v>
      </c>
      <c r="AK27" s="184" t="s">
        <v>2886</v>
      </c>
      <c r="AL27" s="184" t="s">
        <v>2775</v>
      </c>
      <c r="AM27" s="184" t="s">
        <v>2775</v>
      </c>
      <c r="AN27" s="184" t="s">
        <v>2886</v>
      </c>
      <c r="AO27" s="184" t="s">
        <v>2974</v>
      </c>
      <c r="AP27" s="184" t="s">
        <v>2775</v>
      </c>
      <c r="AQ27" s="184" t="s">
        <v>2886</v>
      </c>
      <c r="AR27" s="184" t="s">
        <v>2975</v>
      </c>
      <c r="AS27" s="184" t="s">
        <v>2976</v>
      </c>
      <c r="AT27" s="184" t="s">
        <v>2886</v>
      </c>
      <c r="AU27" s="184" t="s">
        <v>2775</v>
      </c>
      <c r="AV27" s="184" t="s">
        <v>2972</v>
      </c>
      <c r="AW27" s="184" t="s">
        <v>2886</v>
      </c>
      <c r="AX27" s="184" t="s">
        <v>2775</v>
      </c>
      <c r="AY27" s="184" t="s">
        <v>2977</v>
      </c>
      <c r="AZ27" s="184" t="s">
        <v>2886</v>
      </c>
      <c r="BA27" s="184" t="s">
        <v>2978</v>
      </c>
      <c r="BB27" s="184" t="s">
        <v>2979</v>
      </c>
      <c r="BC27" s="184" t="s">
        <v>2886</v>
      </c>
      <c r="BD27" s="184" t="s">
        <v>2980</v>
      </c>
      <c r="BE27" s="184" t="s">
        <v>2976</v>
      </c>
      <c r="BF27" s="184" t="s">
        <v>2886</v>
      </c>
      <c r="BG27" s="184" t="s">
        <v>2775</v>
      </c>
      <c r="BH27" s="184" t="s">
        <v>2981</v>
      </c>
      <c r="BI27" s="184" t="s">
        <v>2886</v>
      </c>
      <c r="BJ27" s="184" t="s">
        <v>2775</v>
      </c>
      <c r="BK27" s="184" t="s">
        <v>2982</v>
      </c>
      <c r="BL27" s="184" t="s">
        <v>2886</v>
      </c>
      <c r="BM27" s="184" t="s">
        <v>2775</v>
      </c>
      <c r="BN27" s="184" t="s">
        <v>2983</v>
      </c>
      <c r="BO27" s="184" t="s">
        <v>2886</v>
      </c>
      <c r="BP27" s="184" t="s">
        <v>2775</v>
      </c>
      <c r="BQ27" s="184" t="s">
        <v>2984</v>
      </c>
      <c r="BR27" s="184" t="s">
        <v>2886</v>
      </c>
      <c r="BS27" s="184" t="s">
        <v>2775</v>
      </c>
      <c r="BT27" s="184" t="s">
        <v>2985</v>
      </c>
      <c r="BU27" s="184" t="s">
        <v>2886</v>
      </c>
      <c r="BV27" s="184" t="s">
        <v>2775</v>
      </c>
      <c r="BW27" s="184" t="s">
        <v>2986</v>
      </c>
      <c r="BX27" s="184" t="s">
        <v>2886</v>
      </c>
      <c r="BY27" s="184" t="s">
        <v>2775</v>
      </c>
      <c r="BZ27" s="184" t="s">
        <v>2775</v>
      </c>
      <c r="CA27" s="184" t="s">
        <v>2886</v>
      </c>
      <c r="CB27" s="184" t="s">
        <v>2775</v>
      </c>
      <c r="CC27" s="184" t="s">
        <v>2987</v>
      </c>
      <c r="CD27" s="184" t="s">
        <v>2886</v>
      </c>
      <c r="CE27" s="184" t="s">
        <v>2775</v>
      </c>
      <c r="CF27" s="184" t="s">
        <v>2988</v>
      </c>
      <c r="CG27" s="184" t="s">
        <v>2886</v>
      </c>
      <c r="CH27" s="184" t="s">
        <v>2775</v>
      </c>
      <c r="CI27" s="184" t="s">
        <v>2775</v>
      </c>
      <c r="CJ27" s="184" t="s">
        <v>2886</v>
      </c>
      <c r="CK27" s="184" t="s">
        <v>2775</v>
      </c>
      <c r="CL27" s="184" t="s">
        <v>2989</v>
      </c>
      <c r="CM27" s="184" t="s">
        <v>2886</v>
      </c>
      <c r="CN27" s="184" t="s">
        <v>2990</v>
      </c>
      <c r="CO27" s="184" t="s">
        <v>2775</v>
      </c>
      <c r="CP27" s="184" t="s">
        <v>2886</v>
      </c>
      <c r="CQ27" s="184" t="s">
        <v>2991</v>
      </c>
      <c r="CR27" s="184" t="s">
        <v>2775</v>
      </c>
      <c r="CS27" s="184" t="s">
        <v>2886</v>
      </c>
      <c r="CT27" s="184" t="s">
        <v>2775</v>
      </c>
      <c r="CU27" s="184" t="s">
        <v>2992</v>
      </c>
      <c r="CV27" s="184" t="s">
        <v>2886</v>
      </c>
      <c r="CW27" s="184" t="s">
        <v>2775</v>
      </c>
      <c r="CX27" s="184" t="s">
        <v>2993</v>
      </c>
      <c r="CY27" s="184" t="s">
        <v>2886</v>
      </c>
      <c r="CZ27" s="184" t="s">
        <v>2775</v>
      </c>
      <c r="DA27" s="184" t="s">
        <v>2994</v>
      </c>
      <c r="DB27" s="184" t="s">
        <v>2886</v>
      </c>
      <c r="DC27" s="184" t="s">
        <v>2775</v>
      </c>
      <c r="DD27" s="184" t="s">
        <v>2995</v>
      </c>
      <c r="DE27" s="184" t="s">
        <v>2886</v>
      </c>
      <c r="DF27" s="184" t="s">
        <v>2775</v>
      </c>
      <c r="DG27" s="184" t="s">
        <v>2996</v>
      </c>
      <c r="DH27" s="184" t="s">
        <v>2886</v>
      </c>
      <c r="DI27" s="184" t="s">
        <v>2775</v>
      </c>
      <c r="DJ27" s="184" t="s">
        <v>2775</v>
      </c>
      <c r="DK27" s="184" t="s">
        <v>2886</v>
      </c>
      <c r="DL27" s="184" t="s">
        <v>2991</v>
      </c>
      <c r="DM27" s="184" t="s">
        <v>2775</v>
      </c>
      <c r="DN27" s="184" t="s">
        <v>2886</v>
      </c>
      <c r="DO27" s="184" t="s">
        <v>2991</v>
      </c>
      <c r="DP27" s="184" t="s">
        <v>2775</v>
      </c>
      <c r="DQ27" s="184" t="s">
        <v>2886</v>
      </c>
      <c r="DR27" s="184" t="s">
        <v>2991</v>
      </c>
      <c r="DS27" s="184" t="s">
        <v>2775</v>
      </c>
      <c r="DT27" s="184" t="s">
        <v>2886</v>
      </c>
      <c r="DU27" s="184" t="s">
        <v>2991</v>
      </c>
      <c r="DV27" s="184" t="s">
        <v>2775</v>
      </c>
      <c r="DW27" s="184" t="s">
        <v>2886</v>
      </c>
      <c r="DX27" s="184" t="s">
        <v>2991</v>
      </c>
      <c r="DY27" s="184" t="s">
        <v>2775</v>
      </c>
      <c r="DZ27" s="184" t="s">
        <v>2886</v>
      </c>
      <c r="EA27" s="184" t="s">
        <v>2991</v>
      </c>
      <c r="EB27" s="184" t="s">
        <v>2775</v>
      </c>
      <c r="EC27" s="184" t="s">
        <v>2886</v>
      </c>
      <c r="ED27" s="184" t="s">
        <v>2991</v>
      </c>
      <c r="EE27" s="184" t="s">
        <v>2775</v>
      </c>
      <c r="EF27" s="184" t="s">
        <v>2886</v>
      </c>
      <c r="EG27" s="184" t="s">
        <v>2991</v>
      </c>
      <c r="EH27" s="184" t="s">
        <v>2775</v>
      </c>
      <c r="EI27" s="184" t="s">
        <v>2886</v>
      </c>
      <c r="EJ27" s="184" t="s">
        <v>2775</v>
      </c>
      <c r="EK27" s="184" t="s">
        <v>2997</v>
      </c>
      <c r="EL27" s="184" t="s">
        <v>2886</v>
      </c>
      <c r="EM27" s="184" t="s">
        <v>2991</v>
      </c>
      <c r="EN27" s="184" t="s">
        <v>2775</v>
      </c>
      <c r="EO27" s="184" t="s">
        <v>2886</v>
      </c>
      <c r="EP27" s="184" t="s">
        <v>2991</v>
      </c>
      <c r="EQ27" s="184" t="s">
        <v>2775</v>
      </c>
      <c r="ER27" s="184" t="s">
        <v>2886</v>
      </c>
      <c r="ES27" s="184" t="s">
        <v>2775</v>
      </c>
      <c r="ET27" s="184" t="s">
        <v>2998</v>
      </c>
    </row>
    <row r="28" spans="1:150" x14ac:dyDescent="0.25">
      <c r="A28" s="1"/>
      <c r="B28" s="183" t="s">
        <v>3005</v>
      </c>
      <c r="C28" s="183" t="s">
        <v>30</v>
      </c>
      <c r="D28" s="183" t="s">
        <v>1020</v>
      </c>
      <c r="E28" s="183" t="s">
        <v>3006</v>
      </c>
      <c r="F28" s="183" t="s">
        <v>3007</v>
      </c>
      <c r="G28" s="184" t="s">
        <v>2886</v>
      </c>
      <c r="H28" s="184" t="s">
        <v>2775</v>
      </c>
      <c r="I28" s="184" t="s">
        <v>2966</v>
      </c>
      <c r="J28" s="184" t="s">
        <v>2886</v>
      </c>
      <c r="K28" s="184" t="s">
        <v>2775</v>
      </c>
      <c r="L28" s="184" t="s">
        <v>2967</v>
      </c>
      <c r="M28" s="184" t="s">
        <v>2886</v>
      </c>
      <c r="N28" s="184" t="s">
        <v>2775</v>
      </c>
      <c r="O28" s="184" t="s">
        <v>2968</v>
      </c>
      <c r="P28" s="184" t="s">
        <v>2886</v>
      </c>
      <c r="Q28" s="184" t="s">
        <v>2775</v>
      </c>
      <c r="R28" s="184" t="s">
        <v>2969</v>
      </c>
      <c r="S28" s="184" t="s">
        <v>2886</v>
      </c>
      <c r="T28" s="184" t="s">
        <v>2775</v>
      </c>
      <c r="U28" s="184" t="s">
        <v>2970</v>
      </c>
      <c r="V28" s="184" t="s">
        <v>2886</v>
      </c>
      <c r="W28" s="184" t="s">
        <v>2775</v>
      </c>
      <c r="X28" s="184" t="s">
        <v>2970</v>
      </c>
      <c r="Y28" s="184" t="s">
        <v>2886</v>
      </c>
      <c r="Z28" s="184" t="s">
        <v>2775</v>
      </c>
      <c r="AA28" s="184" t="s">
        <v>2971</v>
      </c>
      <c r="AB28" s="184" t="s">
        <v>2886</v>
      </c>
      <c r="AC28" s="184" t="s">
        <v>2775</v>
      </c>
      <c r="AD28" s="184" t="s">
        <v>2775</v>
      </c>
      <c r="AE28" s="184" t="s">
        <v>2886</v>
      </c>
      <c r="AF28" s="184" t="s">
        <v>2775</v>
      </c>
      <c r="AG28" s="184" t="s">
        <v>2972</v>
      </c>
      <c r="AH28" s="184" t="s">
        <v>2886</v>
      </c>
      <c r="AI28" s="184" t="s">
        <v>2973</v>
      </c>
      <c r="AJ28" s="184" t="s">
        <v>2775</v>
      </c>
      <c r="AK28" s="184" t="s">
        <v>2886</v>
      </c>
      <c r="AL28" s="184" t="s">
        <v>2775</v>
      </c>
      <c r="AM28" s="184" t="s">
        <v>2775</v>
      </c>
      <c r="AN28" s="184" t="s">
        <v>2886</v>
      </c>
      <c r="AO28" s="184" t="s">
        <v>2974</v>
      </c>
      <c r="AP28" s="184" t="s">
        <v>2775</v>
      </c>
      <c r="AQ28" s="184" t="s">
        <v>2886</v>
      </c>
      <c r="AR28" s="184" t="s">
        <v>2975</v>
      </c>
      <c r="AS28" s="184" t="s">
        <v>2976</v>
      </c>
      <c r="AT28" s="184" t="s">
        <v>2886</v>
      </c>
      <c r="AU28" s="184" t="s">
        <v>2775</v>
      </c>
      <c r="AV28" s="184" t="s">
        <v>2972</v>
      </c>
      <c r="AW28" s="184" t="s">
        <v>2886</v>
      </c>
      <c r="AX28" s="184" t="s">
        <v>2775</v>
      </c>
      <c r="AY28" s="184" t="s">
        <v>2977</v>
      </c>
      <c r="AZ28" s="184" t="s">
        <v>2886</v>
      </c>
      <c r="BA28" s="184" t="s">
        <v>2978</v>
      </c>
      <c r="BB28" s="184" t="s">
        <v>2979</v>
      </c>
      <c r="BC28" s="184" t="s">
        <v>2886</v>
      </c>
      <c r="BD28" s="184" t="s">
        <v>2980</v>
      </c>
      <c r="BE28" s="184" t="s">
        <v>2976</v>
      </c>
      <c r="BF28" s="184" t="s">
        <v>2886</v>
      </c>
      <c r="BG28" s="184" t="s">
        <v>2775</v>
      </c>
      <c r="BH28" s="184" t="s">
        <v>2981</v>
      </c>
      <c r="BI28" s="184" t="s">
        <v>2886</v>
      </c>
      <c r="BJ28" s="184" t="s">
        <v>2775</v>
      </c>
      <c r="BK28" s="184" t="s">
        <v>2982</v>
      </c>
      <c r="BL28" s="184" t="s">
        <v>2886</v>
      </c>
      <c r="BM28" s="184" t="s">
        <v>2775</v>
      </c>
      <c r="BN28" s="184" t="s">
        <v>2983</v>
      </c>
      <c r="BO28" s="184" t="s">
        <v>2886</v>
      </c>
      <c r="BP28" s="184" t="s">
        <v>2775</v>
      </c>
      <c r="BQ28" s="184" t="s">
        <v>2984</v>
      </c>
      <c r="BR28" s="184" t="s">
        <v>2886</v>
      </c>
      <c r="BS28" s="184" t="s">
        <v>2775</v>
      </c>
      <c r="BT28" s="184" t="s">
        <v>2985</v>
      </c>
      <c r="BU28" s="184" t="s">
        <v>2886</v>
      </c>
      <c r="BV28" s="184" t="s">
        <v>2775</v>
      </c>
      <c r="BW28" s="184" t="s">
        <v>2986</v>
      </c>
      <c r="BX28" s="184" t="s">
        <v>2886</v>
      </c>
      <c r="BY28" s="184" t="s">
        <v>2775</v>
      </c>
      <c r="BZ28" s="184" t="s">
        <v>2775</v>
      </c>
      <c r="CA28" s="184" t="s">
        <v>2886</v>
      </c>
      <c r="CB28" s="184" t="s">
        <v>2775</v>
      </c>
      <c r="CC28" s="184" t="s">
        <v>2987</v>
      </c>
      <c r="CD28" s="184" t="s">
        <v>2886</v>
      </c>
      <c r="CE28" s="184" t="s">
        <v>2775</v>
      </c>
      <c r="CF28" s="184" t="s">
        <v>2988</v>
      </c>
      <c r="CG28" s="184" t="s">
        <v>2886</v>
      </c>
      <c r="CH28" s="184" t="s">
        <v>2775</v>
      </c>
      <c r="CI28" s="184" t="s">
        <v>2775</v>
      </c>
      <c r="CJ28" s="184" t="s">
        <v>2886</v>
      </c>
      <c r="CK28" s="184" t="s">
        <v>2775</v>
      </c>
      <c r="CL28" s="184" t="s">
        <v>2989</v>
      </c>
      <c r="CM28" s="184" t="s">
        <v>2886</v>
      </c>
      <c r="CN28" s="184" t="s">
        <v>2990</v>
      </c>
      <c r="CO28" s="184" t="s">
        <v>2775</v>
      </c>
      <c r="CP28" s="184" t="s">
        <v>2886</v>
      </c>
      <c r="CQ28" s="184" t="s">
        <v>2991</v>
      </c>
      <c r="CR28" s="184" t="s">
        <v>2775</v>
      </c>
      <c r="CS28" s="184" t="s">
        <v>2886</v>
      </c>
      <c r="CT28" s="184" t="s">
        <v>2775</v>
      </c>
      <c r="CU28" s="184" t="s">
        <v>2992</v>
      </c>
      <c r="CV28" s="184" t="s">
        <v>2886</v>
      </c>
      <c r="CW28" s="184" t="s">
        <v>2775</v>
      </c>
      <c r="CX28" s="184" t="s">
        <v>2993</v>
      </c>
      <c r="CY28" s="184" t="s">
        <v>2886</v>
      </c>
      <c r="CZ28" s="184" t="s">
        <v>2775</v>
      </c>
      <c r="DA28" s="184" t="s">
        <v>2994</v>
      </c>
      <c r="DB28" s="184" t="s">
        <v>2886</v>
      </c>
      <c r="DC28" s="184" t="s">
        <v>2775</v>
      </c>
      <c r="DD28" s="184" t="s">
        <v>2995</v>
      </c>
      <c r="DE28" s="184" t="s">
        <v>2886</v>
      </c>
      <c r="DF28" s="184" t="s">
        <v>2775</v>
      </c>
      <c r="DG28" s="184" t="s">
        <v>2996</v>
      </c>
      <c r="DH28" s="184" t="s">
        <v>2886</v>
      </c>
      <c r="DI28" s="184" t="s">
        <v>2775</v>
      </c>
      <c r="DJ28" s="184" t="s">
        <v>2775</v>
      </c>
      <c r="DK28" s="184" t="s">
        <v>2886</v>
      </c>
      <c r="DL28" s="184" t="s">
        <v>2991</v>
      </c>
      <c r="DM28" s="184" t="s">
        <v>2775</v>
      </c>
      <c r="DN28" s="184" t="s">
        <v>2886</v>
      </c>
      <c r="DO28" s="184" t="s">
        <v>2991</v>
      </c>
      <c r="DP28" s="184" t="s">
        <v>2775</v>
      </c>
      <c r="DQ28" s="184" t="s">
        <v>2886</v>
      </c>
      <c r="DR28" s="184" t="s">
        <v>2991</v>
      </c>
      <c r="DS28" s="184" t="s">
        <v>2775</v>
      </c>
      <c r="DT28" s="184" t="s">
        <v>2886</v>
      </c>
      <c r="DU28" s="184" t="s">
        <v>2991</v>
      </c>
      <c r="DV28" s="184" t="s">
        <v>2775</v>
      </c>
      <c r="DW28" s="184" t="s">
        <v>2886</v>
      </c>
      <c r="DX28" s="184" t="s">
        <v>2991</v>
      </c>
      <c r="DY28" s="184" t="s">
        <v>2775</v>
      </c>
      <c r="DZ28" s="184" t="s">
        <v>2886</v>
      </c>
      <c r="EA28" s="184" t="s">
        <v>2991</v>
      </c>
      <c r="EB28" s="184" t="s">
        <v>2775</v>
      </c>
      <c r="EC28" s="184" t="s">
        <v>2886</v>
      </c>
      <c r="ED28" s="184" t="s">
        <v>2991</v>
      </c>
      <c r="EE28" s="184" t="s">
        <v>2775</v>
      </c>
      <c r="EF28" s="184" t="s">
        <v>2886</v>
      </c>
      <c r="EG28" s="184" t="s">
        <v>2991</v>
      </c>
      <c r="EH28" s="184" t="s">
        <v>2775</v>
      </c>
      <c r="EI28" s="184" t="s">
        <v>2886</v>
      </c>
      <c r="EJ28" s="184" t="s">
        <v>2775</v>
      </c>
      <c r="EK28" s="184" t="s">
        <v>2997</v>
      </c>
      <c r="EL28" s="184" t="s">
        <v>2886</v>
      </c>
      <c r="EM28" s="184" t="s">
        <v>2991</v>
      </c>
      <c r="EN28" s="184" t="s">
        <v>2775</v>
      </c>
      <c r="EO28" s="184" t="s">
        <v>2886</v>
      </c>
      <c r="EP28" s="184" t="s">
        <v>2991</v>
      </c>
      <c r="EQ28" s="184" t="s">
        <v>2775</v>
      </c>
      <c r="ER28" s="184" t="s">
        <v>2886</v>
      </c>
      <c r="ES28" s="184" t="s">
        <v>2775</v>
      </c>
      <c r="ET28" s="184" t="s">
        <v>2998</v>
      </c>
    </row>
    <row r="29" spans="1:150" x14ac:dyDescent="0.25">
      <c r="A29" s="1"/>
      <c r="B29" s="182" t="s">
        <v>3008</v>
      </c>
      <c r="C29" s="182" t="s">
        <v>30</v>
      </c>
      <c r="D29" s="182" t="s">
        <v>118</v>
      </c>
      <c r="E29" s="182" t="s">
        <v>3009</v>
      </c>
      <c r="F29" s="182" t="s">
        <v>3010</v>
      </c>
      <c r="G29" s="182" t="s">
        <v>2886</v>
      </c>
      <c r="H29" s="182" t="s">
        <v>2775</v>
      </c>
      <c r="I29" s="182" t="s">
        <v>2775</v>
      </c>
      <c r="J29" s="182" t="s">
        <v>2886</v>
      </c>
      <c r="K29" s="182" t="s">
        <v>2775</v>
      </c>
      <c r="L29" s="182" t="s">
        <v>2775</v>
      </c>
      <c r="M29" s="182" t="s">
        <v>2886</v>
      </c>
      <c r="N29" s="182" t="s">
        <v>2775</v>
      </c>
      <c r="O29" s="182" t="s">
        <v>2775</v>
      </c>
      <c r="P29" s="182" t="s">
        <v>2886</v>
      </c>
      <c r="Q29" s="182" t="s">
        <v>2775</v>
      </c>
      <c r="R29" s="182" t="s">
        <v>2775</v>
      </c>
      <c r="S29" s="182" t="s">
        <v>2886</v>
      </c>
      <c r="T29" s="182" t="s">
        <v>2775</v>
      </c>
      <c r="U29" s="182" t="s">
        <v>2775</v>
      </c>
      <c r="V29" s="182" t="s">
        <v>2886</v>
      </c>
      <c r="W29" s="182" t="s">
        <v>2775</v>
      </c>
      <c r="X29" s="182" t="s">
        <v>2775</v>
      </c>
      <c r="Y29" s="182" t="s">
        <v>2886</v>
      </c>
      <c r="Z29" s="182" t="s">
        <v>2775</v>
      </c>
      <c r="AA29" s="182" t="s">
        <v>2775</v>
      </c>
      <c r="AB29" s="182" t="s">
        <v>2886</v>
      </c>
      <c r="AC29" s="182" t="s">
        <v>2775</v>
      </c>
      <c r="AD29" s="182" t="s">
        <v>2775</v>
      </c>
      <c r="AE29" s="182" t="s">
        <v>2886</v>
      </c>
      <c r="AF29" s="182" t="s">
        <v>2775</v>
      </c>
      <c r="AG29" s="182" t="s">
        <v>2775</v>
      </c>
      <c r="AH29" s="182" t="s">
        <v>2886</v>
      </c>
      <c r="AI29" s="182" t="s">
        <v>2775</v>
      </c>
      <c r="AJ29" s="182" t="s">
        <v>2775</v>
      </c>
      <c r="AK29" s="182" t="s">
        <v>2886</v>
      </c>
      <c r="AL29" s="182" t="s">
        <v>2775</v>
      </c>
      <c r="AM29" s="182" t="s">
        <v>2775</v>
      </c>
      <c r="AN29" s="182" t="s">
        <v>2886</v>
      </c>
      <c r="AO29" s="182" t="s">
        <v>2775</v>
      </c>
      <c r="AP29" s="182" t="s">
        <v>2775</v>
      </c>
      <c r="AQ29" s="182" t="s">
        <v>2886</v>
      </c>
      <c r="AR29" s="182" t="s">
        <v>2775</v>
      </c>
      <c r="AS29" s="182" t="s">
        <v>2775</v>
      </c>
      <c r="AT29" s="182" t="s">
        <v>2886</v>
      </c>
      <c r="AU29" s="182" t="s">
        <v>2775</v>
      </c>
      <c r="AV29" s="182" t="s">
        <v>2775</v>
      </c>
      <c r="AW29" s="182" t="s">
        <v>2886</v>
      </c>
      <c r="AX29" s="182" t="s">
        <v>2775</v>
      </c>
      <c r="AY29" s="182" t="s">
        <v>2775</v>
      </c>
      <c r="AZ29" s="182" t="s">
        <v>2886</v>
      </c>
      <c r="BA29" s="182" t="s">
        <v>2775</v>
      </c>
      <c r="BB29" s="182" t="s">
        <v>2775</v>
      </c>
      <c r="BC29" s="182" t="s">
        <v>2886</v>
      </c>
      <c r="BD29" s="182" t="s">
        <v>2775</v>
      </c>
      <c r="BE29" s="182" t="s">
        <v>2775</v>
      </c>
      <c r="BF29" s="182" t="s">
        <v>2886</v>
      </c>
      <c r="BG29" s="182" t="s">
        <v>2775</v>
      </c>
      <c r="BH29" s="182" t="s">
        <v>2775</v>
      </c>
      <c r="BI29" s="182" t="s">
        <v>2886</v>
      </c>
      <c r="BJ29" s="182" t="s">
        <v>2775</v>
      </c>
      <c r="BK29" s="182" t="s">
        <v>2775</v>
      </c>
      <c r="BL29" s="182" t="s">
        <v>2886</v>
      </c>
      <c r="BM29" s="182" t="s">
        <v>2775</v>
      </c>
      <c r="BN29" s="182" t="s">
        <v>2775</v>
      </c>
      <c r="BO29" s="182" t="s">
        <v>2886</v>
      </c>
      <c r="BP29" s="182" t="s">
        <v>2775</v>
      </c>
      <c r="BQ29" s="182" t="s">
        <v>2775</v>
      </c>
      <c r="BR29" s="182" t="s">
        <v>2886</v>
      </c>
      <c r="BS29" s="182" t="s">
        <v>2775</v>
      </c>
      <c r="BT29" s="182" t="s">
        <v>2775</v>
      </c>
      <c r="BU29" s="182" t="s">
        <v>2886</v>
      </c>
      <c r="BV29" s="182" t="s">
        <v>2775</v>
      </c>
      <c r="BW29" s="182" t="s">
        <v>2775</v>
      </c>
      <c r="BX29" s="182" t="s">
        <v>2886</v>
      </c>
      <c r="BY29" s="182" t="s">
        <v>2775</v>
      </c>
      <c r="BZ29" s="182" t="s">
        <v>2775</v>
      </c>
      <c r="CA29" s="182" t="s">
        <v>2886</v>
      </c>
      <c r="CB29" s="182" t="s">
        <v>2775</v>
      </c>
      <c r="CC29" s="182" t="s">
        <v>2775</v>
      </c>
      <c r="CD29" s="182" t="s">
        <v>2886</v>
      </c>
      <c r="CE29" s="182" t="s">
        <v>2775</v>
      </c>
      <c r="CF29" s="182" t="s">
        <v>2775</v>
      </c>
      <c r="CG29" s="182" t="s">
        <v>2886</v>
      </c>
      <c r="CH29" s="182" t="s">
        <v>2775</v>
      </c>
      <c r="CI29" s="182" t="s">
        <v>2775</v>
      </c>
      <c r="CJ29" s="182" t="s">
        <v>2886</v>
      </c>
      <c r="CK29" s="182" t="s">
        <v>2775</v>
      </c>
      <c r="CL29" s="182" t="s">
        <v>2775</v>
      </c>
      <c r="CM29" s="182" t="s">
        <v>2886</v>
      </c>
      <c r="CN29" s="182" t="s">
        <v>2775</v>
      </c>
      <c r="CO29" s="182" t="s">
        <v>2775</v>
      </c>
      <c r="CP29" s="182" t="s">
        <v>2886</v>
      </c>
      <c r="CQ29" s="182" t="s">
        <v>2775</v>
      </c>
      <c r="CR29" s="182" t="s">
        <v>2775</v>
      </c>
      <c r="CS29" s="182" t="s">
        <v>2886</v>
      </c>
      <c r="CT29" s="182" t="s">
        <v>2775</v>
      </c>
      <c r="CU29" s="182" t="s">
        <v>2775</v>
      </c>
      <c r="CV29" s="182" t="s">
        <v>2886</v>
      </c>
      <c r="CW29" s="182" t="s">
        <v>2775</v>
      </c>
      <c r="CX29" s="182" t="s">
        <v>2775</v>
      </c>
      <c r="CY29" s="182" t="s">
        <v>2886</v>
      </c>
      <c r="CZ29" s="182" t="s">
        <v>2775</v>
      </c>
      <c r="DA29" s="182" t="s">
        <v>2775</v>
      </c>
      <c r="DB29" s="182" t="s">
        <v>2886</v>
      </c>
      <c r="DC29" s="182" t="s">
        <v>2775</v>
      </c>
      <c r="DD29" s="182" t="s">
        <v>2775</v>
      </c>
      <c r="DE29" s="182" t="s">
        <v>2886</v>
      </c>
      <c r="DF29" s="182" t="s">
        <v>2775</v>
      </c>
      <c r="DG29" s="182" t="s">
        <v>2775</v>
      </c>
      <c r="DH29" s="182" t="s">
        <v>2886</v>
      </c>
      <c r="DI29" s="182" t="s">
        <v>2775</v>
      </c>
      <c r="DJ29" s="182" t="s">
        <v>2775</v>
      </c>
      <c r="DK29" s="182" t="s">
        <v>2886</v>
      </c>
      <c r="DL29" s="182" t="s">
        <v>2775</v>
      </c>
      <c r="DM29" s="182" t="s">
        <v>2775</v>
      </c>
      <c r="DN29" s="182" t="s">
        <v>2886</v>
      </c>
      <c r="DO29" s="182" t="s">
        <v>2775</v>
      </c>
      <c r="DP29" s="182" t="s">
        <v>2775</v>
      </c>
      <c r="DQ29" s="182" t="s">
        <v>2886</v>
      </c>
      <c r="DR29" s="182" t="s">
        <v>2775</v>
      </c>
      <c r="DS29" s="182" t="s">
        <v>2775</v>
      </c>
      <c r="DT29" s="182" t="s">
        <v>2886</v>
      </c>
      <c r="DU29" s="182" t="s">
        <v>2775</v>
      </c>
      <c r="DV29" s="182" t="s">
        <v>2775</v>
      </c>
      <c r="DW29" s="182" t="s">
        <v>2886</v>
      </c>
      <c r="DX29" s="182" t="s">
        <v>2775</v>
      </c>
      <c r="DY29" s="182" t="s">
        <v>2775</v>
      </c>
      <c r="DZ29" s="182" t="s">
        <v>2886</v>
      </c>
      <c r="EA29" s="182" t="s">
        <v>2775</v>
      </c>
      <c r="EB29" s="182" t="s">
        <v>2775</v>
      </c>
      <c r="EC29" s="182" t="s">
        <v>2886</v>
      </c>
      <c r="ED29" s="182" t="s">
        <v>2775</v>
      </c>
      <c r="EE29" s="182" t="s">
        <v>2775</v>
      </c>
      <c r="EF29" s="182" t="s">
        <v>2886</v>
      </c>
      <c r="EG29" s="182" t="s">
        <v>2775</v>
      </c>
      <c r="EH29" s="182" t="s">
        <v>2775</v>
      </c>
      <c r="EI29" s="182" t="s">
        <v>2886</v>
      </c>
      <c r="EJ29" s="182" t="s">
        <v>2775</v>
      </c>
      <c r="EK29" s="182" t="s">
        <v>2775</v>
      </c>
      <c r="EL29" s="182" t="s">
        <v>2886</v>
      </c>
      <c r="EM29" s="182" t="s">
        <v>2775</v>
      </c>
      <c r="EN29" s="182" t="s">
        <v>2775</v>
      </c>
      <c r="EO29" s="182" t="s">
        <v>2886</v>
      </c>
      <c r="EP29" s="182" t="s">
        <v>2775</v>
      </c>
      <c r="EQ29" s="182" t="s">
        <v>2775</v>
      </c>
      <c r="ER29" s="182" t="s">
        <v>2886</v>
      </c>
      <c r="ES29" s="182" t="s">
        <v>2775</v>
      </c>
      <c r="ET29" s="182" t="s">
        <v>2775</v>
      </c>
    </row>
    <row r="30" spans="1:150" x14ac:dyDescent="0.25">
      <c r="A30" s="1"/>
      <c r="B30" s="183" t="s">
        <v>3011</v>
      </c>
      <c r="C30" s="183" t="s">
        <v>30</v>
      </c>
      <c r="D30" s="183" t="s">
        <v>118</v>
      </c>
      <c r="E30" s="183" t="s">
        <v>3012</v>
      </c>
      <c r="F30" s="183" t="s">
        <v>3013</v>
      </c>
      <c r="G30" s="184" t="s">
        <v>2886</v>
      </c>
      <c r="H30" s="184" t="s">
        <v>960</v>
      </c>
      <c r="I30" s="184" t="s">
        <v>960</v>
      </c>
      <c r="J30" s="184" t="s">
        <v>2886</v>
      </c>
      <c r="K30" s="184" t="s">
        <v>960</v>
      </c>
      <c r="L30" s="184" t="s">
        <v>960</v>
      </c>
      <c r="M30" s="184" t="s">
        <v>2886</v>
      </c>
      <c r="N30" s="184" t="s">
        <v>960</v>
      </c>
      <c r="O30" s="184" t="s">
        <v>960</v>
      </c>
      <c r="P30" s="184" t="s">
        <v>2886</v>
      </c>
      <c r="Q30" s="184" t="s">
        <v>960</v>
      </c>
      <c r="R30" s="184" t="s">
        <v>960</v>
      </c>
      <c r="S30" s="184" t="s">
        <v>2886</v>
      </c>
      <c r="T30" s="184" t="s">
        <v>960</v>
      </c>
      <c r="U30" s="184" t="s">
        <v>960</v>
      </c>
      <c r="V30" s="184" t="s">
        <v>2886</v>
      </c>
      <c r="W30" s="184" t="s">
        <v>960</v>
      </c>
      <c r="X30" s="184" t="s">
        <v>960</v>
      </c>
      <c r="Y30" s="184" t="s">
        <v>2886</v>
      </c>
      <c r="Z30" s="184" t="s">
        <v>960</v>
      </c>
      <c r="AA30" s="184" t="s">
        <v>960</v>
      </c>
      <c r="AB30" s="184" t="s">
        <v>2886</v>
      </c>
      <c r="AC30" s="184" t="s">
        <v>960</v>
      </c>
      <c r="AD30" s="184" t="s">
        <v>960</v>
      </c>
      <c r="AE30" s="184" t="s">
        <v>2886</v>
      </c>
      <c r="AF30" s="184" t="s">
        <v>960</v>
      </c>
      <c r="AG30" s="184" t="s">
        <v>960</v>
      </c>
      <c r="AH30" s="184" t="s">
        <v>2886</v>
      </c>
      <c r="AI30" s="184" t="s">
        <v>960</v>
      </c>
      <c r="AJ30" s="184" t="s">
        <v>960</v>
      </c>
      <c r="AK30" s="184" t="s">
        <v>2886</v>
      </c>
      <c r="AL30" s="184" t="s">
        <v>960</v>
      </c>
      <c r="AM30" s="184" t="s">
        <v>960</v>
      </c>
      <c r="AN30" s="184" t="s">
        <v>2886</v>
      </c>
      <c r="AO30" s="184" t="s">
        <v>960</v>
      </c>
      <c r="AP30" s="184" t="s">
        <v>960</v>
      </c>
      <c r="AQ30" s="184" t="s">
        <v>2886</v>
      </c>
      <c r="AR30" s="184" t="s">
        <v>960</v>
      </c>
      <c r="AS30" s="184" t="s">
        <v>960</v>
      </c>
      <c r="AT30" s="184" t="s">
        <v>2886</v>
      </c>
      <c r="AU30" s="184" t="s">
        <v>960</v>
      </c>
      <c r="AV30" s="184" t="s">
        <v>960</v>
      </c>
      <c r="AW30" s="184" t="s">
        <v>2886</v>
      </c>
      <c r="AX30" s="184" t="s">
        <v>960</v>
      </c>
      <c r="AY30" s="184" t="s">
        <v>960</v>
      </c>
      <c r="AZ30" s="184" t="s">
        <v>2886</v>
      </c>
      <c r="BA30" s="184" t="s">
        <v>960</v>
      </c>
      <c r="BB30" s="184" t="s">
        <v>960</v>
      </c>
      <c r="BC30" s="184" t="s">
        <v>2886</v>
      </c>
      <c r="BD30" s="184" t="s">
        <v>960</v>
      </c>
      <c r="BE30" s="184" t="s">
        <v>960</v>
      </c>
      <c r="BF30" s="184" t="s">
        <v>2886</v>
      </c>
      <c r="BG30" s="184" t="s">
        <v>960</v>
      </c>
      <c r="BH30" s="184" t="s">
        <v>960</v>
      </c>
      <c r="BI30" s="184" t="s">
        <v>2886</v>
      </c>
      <c r="BJ30" s="184" t="s">
        <v>960</v>
      </c>
      <c r="BK30" s="184" t="s">
        <v>960</v>
      </c>
      <c r="BL30" s="184" t="s">
        <v>2886</v>
      </c>
      <c r="BM30" s="184" t="s">
        <v>960</v>
      </c>
      <c r="BN30" s="184" t="s">
        <v>960</v>
      </c>
      <c r="BO30" s="184" t="s">
        <v>2886</v>
      </c>
      <c r="BP30" s="184" t="s">
        <v>960</v>
      </c>
      <c r="BQ30" s="184" t="s">
        <v>960</v>
      </c>
      <c r="BR30" s="184" t="s">
        <v>2886</v>
      </c>
      <c r="BS30" s="184" t="s">
        <v>960</v>
      </c>
      <c r="BT30" s="184" t="s">
        <v>960</v>
      </c>
      <c r="BU30" s="184" t="s">
        <v>2886</v>
      </c>
      <c r="BV30" s="184" t="s">
        <v>960</v>
      </c>
      <c r="BW30" s="184" t="s">
        <v>960</v>
      </c>
      <c r="BX30" s="184" t="s">
        <v>2886</v>
      </c>
      <c r="BY30" s="184" t="s">
        <v>960</v>
      </c>
      <c r="BZ30" s="184" t="s">
        <v>960</v>
      </c>
      <c r="CA30" s="184" t="s">
        <v>2886</v>
      </c>
      <c r="CB30" s="184" t="s">
        <v>960</v>
      </c>
      <c r="CC30" s="184" t="s">
        <v>960</v>
      </c>
      <c r="CD30" s="184" t="s">
        <v>2886</v>
      </c>
      <c r="CE30" s="184" t="s">
        <v>960</v>
      </c>
      <c r="CF30" s="184" t="s">
        <v>960</v>
      </c>
      <c r="CG30" s="184" t="s">
        <v>2886</v>
      </c>
      <c r="CH30" s="184" t="s">
        <v>960</v>
      </c>
      <c r="CI30" s="184" t="s">
        <v>960</v>
      </c>
      <c r="CJ30" s="184" t="s">
        <v>2886</v>
      </c>
      <c r="CK30" s="184" t="s">
        <v>960</v>
      </c>
      <c r="CL30" s="184" t="s">
        <v>960</v>
      </c>
      <c r="CM30" s="184" t="s">
        <v>2886</v>
      </c>
      <c r="CN30" s="184" t="s">
        <v>960</v>
      </c>
      <c r="CO30" s="184" t="s">
        <v>960</v>
      </c>
      <c r="CP30" s="184" t="s">
        <v>2886</v>
      </c>
      <c r="CQ30" s="184" t="s">
        <v>960</v>
      </c>
      <c r="CR30" s="184" t="s">
        <v>960</v>
      </c>
      <c r="CS30" s="184" t="s">
        <v>2886</v>
      </c>
      <c r="CT30" s="184" t="s">
        <v>960</v>
      </c>
      <c r="CU30" s="184" t="s">
        <v>960</v>
      </c>
      <c r="CV30" s="184" t="s">
        <v>2886</v>
      </c>
      <c r="CW30" s="184" t="s">
        <v>960</v>
      </c>
      <c r="CX30" s="184" t="s">
        <v>960</v>
      </c>
      <c r="CY30" s="184" t="s">
        <v>2886</v>
      </c>
      <c r="CZ30" s="184" t="s">
        <v>960</v>
      </c>
      <c r="DA30" s="184" t="s">
        <v>960</v>
      </c>
      <c r="DB30" s="184" t="s">
        <v>2886</v>
      </c>
      <c r="DC30" s="184" t="s">
        <v>960</v>
      </c>
      <c r="DD30" s="184" t="s">
        <v>960</v>
      </c>
      <c r="DE30" s="184" t="s">
        <v>2886</v>
      </c>
      <c r="DF30" s="184" t="s">
        <v>960</v>
      </c>
      <c r="DG30" s="184" t="s">
        <v>960</v>
      </c>
      <c r="DH30" s="184" t="s">
        <v>2886</v>
      </c>
      <c r="DI30" s="184" t="s">
        <v>960</v>
      </c>
      <c r="DJ30" s="184" t="s">
        <v>960</v>
      </c>
      <c r="DK30" s="184" t="s">
        <v>2886</v>
      </c>
      <c r="DL30" s="184" t="s">
        <v>960</v>
      </c>
      <c r="DM30" s="184" t="s">
        <v>960</v>
      </c>
      <c r="DN30" s="184" t="s">
        <v>2886</v>
      </c>
      <c r="DO30" s="184" t="s">
        <v>960</v>
      </c>
      <c r="DP30" s="184" t="s">
        <v>960</v>
      </c>
      <c r="DQ30" s="184" t="s">
        <v>2886</v>
      </c>
      <c r="DR30" s="184" t="s">
        <v>960</v>
      </c>
      <c r="DS30" s="184" t="s">
        <v>960</v>
      </c>
      <c r="DT30" s="184" t="s">
        <v>2886</v>
      </c>
      <c r="DU30" s="184" t="s">
        <v>960</v>
      </c>
      <c r="DV30" s="184" t="s">
        <v>960</v>
      </c>
      <c r="DW30" s="184" t="s">
        <v>2886</v>
      </c>
      <c r="DX30" s="184" t="s">
        <v>960</v>
      </c>
      <c r="DY30" s="184" t="s">
        <v>960</v>
      </c>
      <c r="DZ30" s="184" t="s">
        <v>2886</v>
      </c>
      <c r="EA30" s="184" t="s">
        <v>960</v>
      </c>
      <c r="EB30" s="184" t="s">
        <v>960</v>
      </c>
      <c r="EC30" s="184" t="s">
        <v>2886</v>
      </c>
      <c r="ED30" s="184" t="s">
        <v>960</v>
      </c>
      <c r="EE30" s="184" t="s">
        <v>960</v>
      </c>
      <c r="EF30" s="184" t="s">
        <v>2886</v>
      </c>
      <c r="EG30" s="184" t="s">
        <v>960</v>
      </c>
      <c r="EH30" s="184" t="s">
        <v>960</v>
      </c>
      <c r="EI30" s="184" t="s">
        <v>2886</v>
      </c>
      <c r="EJ30" s="184" t="s">
        <v>960</v>
      </c>
      <c r="EK30" s="184" t="s">
        <v>960</v>
      </c>
      <c r="EL30" s="184" t="s">
        <v>2886</v>
      </c>
      <c r="EM30" s="184" t="s">
        <v>960</v>
      </c>
      <c r="EN30" s="184" t="s">
        <v>960</v>
      </c>
      <c r="EO30" s="184" t="s">
        <v>2886</v>
      </c>
      <c r="EP30" s="184" t="s">
        <v>960</v>
      </c>
      <c r="EQ30" s="184" t="s">
        <v>960</v>
      </c>
      <c r="ER30" s="184" t="s">
        <v>2886</v>
      </c>
      <c r="ES30" s="184" t="s">
        <v>960</v>
      </c>
      <c r="ET30" s="184" t="s">
        <v>960</v>
      </c>
    </row>
    <row r="31" spans="1:150" x14ac:dyDescent="0.25">
      <c r="A31" s="1"/>
      <c r="B31" s="183" t="s">
        <v>3014</v>
      </c>
      <c r="C31" s="183" t="s">
        <v>30</v>
      </c>
      <c r="D31" s="183" t="s">
        <v>118</v>
      </c>
      <c r="E31" s="183" t="s">
        <v>3015</v>
      </c>
      <c r="F31" s="183" t="s">
        <v>3016</v>
      </c>
      <c r="G31" s="184" t="s">
        <v>2886</v>
      </c>
      <c r="H31" s="184" t="s">
        <v>960</v>
      </c>
      <c r="I31" s="184" t="s">
        <v>960</v>
      </c>
      <c r="J31" s="184" t="s">
        <v>2886</v>
      </c>
      <c r="K31" s="184" t="s">
        <v>960</v>
      </c>
      <c r="L31" s="184" t="s">
        <v>960</v>
      </c>
      <c r="M31" s="184" t="s">
        <v>2886</v>
      </c>
      <c r="N31" s="184" t="s">
        <v>960</v>
      </c>
      <c r="O31" s="184" t="s">
        <v>960</v>
      </c>
      <c r="P31" s="184" t="s">
        <v>2886</v>
      </c>
      <c r="Q31" s="184" t="s">
        <v>960</v>
      </c>
      <c r="R31" s="184" t="s">
        <v>960</v>
      </c>
      <c r="S31" s="184" t="s">
        <v>2886</v>
      </c>
      <c r="T31" s="184" t="s">
        <v>960</v>
      </c>
      <c r="U31" s="184" t="s">
        <v>960</v>
      </c>
      <c r="V31" s="184" t="s">
        <v>2886</v>
      </c>
      <c r="W31" s="184" t="s">
        <v>960</v>
      </c>
      <c r="X31" s="184" t="s">
        <v>960</v>
      </c>
      <c r="Y31" s="184" t="s">
        <v>2886</v>
      </c>
      <c r="Z31" s="184" t="s">
        <v>960</v>
      </c>
      <c r="AA31" s="184" t="s">
        <v>960</v>
      </c>
      <c r="AB31" s="184" t="s">
        <v>2886</v>
      </c>
      <c r="AC31" s="184" t="s">
        <v>960</v>
      </c>
      <c r="AD31" s="184" t="s">
        <v>960</v>
      </c>
      <c r="AE31" s="184" t="s">
        <v>2886</v>
      </c>
      <c r="AF31" s="184" t="s">
        <v>960</v>
      </c>
      <c r="AG31" s="184" t="s">
        <v>960</v>
      </c>
      <c r="AH31" s="184" t="s">
        <v>2886</v>
      </c>
      <c r="AI31" s="184" t="s">
        <v>960</v>
      </c>
      <c r="AJ31" s="184" t="s">
        <v>960</v>
      </c>
      <c r="AK31" s="184" t="s">
        <v>2886</v>
      </c>
      <c r="AL31" s="184" t="s">
        <v>960</v>
      </c>
      <c r="AM31" s="184" t="s">
        <v>960</v>
      </c>
      <c r="AN31" s="184" t="s">
        <v>2886</v>
      </c>
      <c r="AO31" s="184" t="s">
        <v>960</v>
      </c>
      <c r="AP31" s="184" t="s">
        <v>960</v>
      </c>
      <c r="AQ31" s="184" t="s">
        <v>2886</v>
      </c>
      <c r="AR31" s="184" t="s">
        <v>960</v>
      </c>
      <c r="AS31" s="184" t="s">
        <v>960</v>
      </c>
      <c r="AT31" s="184" t="s">
        <v>2886</v>
      </c>
      <c r="AU31" s="184" t="s">
        <v>960</v>
      </c>
      <c r="AV31" s="184" t="s">
        <v>960</v>
      </c>
      <c r="AW31" s="184" t="s">
        <v>2886</v>
      </c>
      <c r="AX31" s="184" t="s">
        <v>960</v>
      </c>
      <c r="AY31" s="184" t="s">
        <v>960</v>
      </c>
      <c r="AZ31" s="184" t="s">
        <v>2886</v>
      </c>
      <c r="BA31" s="184" t="s">
        <v>960</v>
      </c>
      <c r="BB31" s="184" t="s">
        <v>960</v>
      </c>
      <c r="BC31" s="184" t="s">
        <v>2886</v>
      </c>
      <c r="BD31" s="184" t="s">
        <v>960</v>
      </c>
      <c r="BE31" s="184" t="s">
        <v>960</v>
      </c>
      <c r="BF31" s="184" t="s">
        <v>2886</v>
      </c>
      <c r="BG31" s="184" t="s">
        <v>960</v>
      </c>
      <c r="BH31" s="184" t="s">
        <v>960</v>
      </c>
      <c r="BI31" s="184" t="s">
        <v>2886</v>
      </c>
      <c r="BJ31" s="184" t="s">
        <v>960</v>
      </c>
      <c r="BK31" s="184" t="s">
        <v>960</v>
      </c>
      <c r="BL31" s="184" t="s">
        <v>2886</v>
      </c>
      <c r="BM31" s="184" t="s">
        <v>960</v>
      </c>
      <c r="BN31" s="184" t="s">
        <v>960</v>
      </c>
      <c r="BO31" s="184" t="s">
        <v>2886</v>
      </c>
      <c r="BP31" s="184" t="s">
        <v>960</v>
      </c>
      <c r="BQ31" s="184" t="s">
        <v>960</v>
      </c>
      <c r="BR31" s="184" t="s">
        <v>2886</v>
      </c>
      <c r="BS31" s="184" t="s">
        <v>960</v>
      </c>
      <c r="BT31" s="184" t="s">
        <v>960</v>
      </c>
      <c r="BU31" s="184" t="s">
        <v>2886</v>
      </c>
      <c r="BV31" s="184" t="s">
        <v>960</v>
      </c>
      <c r="BW31" s="184" t="s">
        <v>960</v>
      </c>
      <c r="BX31" s="184" t="s">
        <v>2886</v>
      </c>
      <c r="BY31" s="184" t="s">
        <v>960</v>
      </c>
      <c r="BZ31" s="184" t="s">
        <v>960</v>
      </c>
      <c r="CA31" s="184" t="s">
        <v>2886</v>
      </c>
      <c r="CB31" s="184" t="s">
        <v>960</v>
      </c>
      <c r="CC31" s="184" t="s">
        <v>960</v>
      </c>
      <c r="CD31" s="184" t="s">
        <v>2886</v>
      </c>
      <c r="CE31" s="184" t="s">
        <v>960</v>
      </c>
      <c r="CF31" s="184" t="s">
        <v>960</v>
      </c>
      <c r="CG31" s="184" t="s">
        <v>2886</v>
      </c>
      <c r="CH31" s="184" t="s">
        <v>960</v>
      </c>
      <c r="CI31" s="184" t="s">
        <v>960</v>
      </c>
      <c r="CJ31" s="184" t="s">
        <v>2886</v>
      </c>
      <c r="CK31" s="184" t="s">
        <v>960</v>
      </c>
      <c r="CL31" s="184" t="s">
        <v>960</v>
      </c>
      <c r="CM31" s="184" t="s">
        <v>2886</v>
      </c>
      <c r="CN31" s="184" t="s">
        <v>960</v>
      </c>
      <c r="CO31" s="184" t="s">
        <v>960</v>
      </c>
      <c r="CP31" s="184" t="s">
        <v>2886</v>
      </c>
      <c r="CQ31" s="184" t="s">
        <v>960</v>
      </c>
      <c r="CR31" s="184" t="s">
        <v>960</v>
      </c>
      <c r="CS31" s="184" t="s">
        <v>2886</v>
      </c>
      <c r="CT31" s="184" t="s">
        <v>960</v>
      </c>
      <c r="CU31" s="184" t="s">
        <v>960</v>
      </c>
      <c r="CV31" s="184" t="s">
        <v>2886</v>
      </c>
      <c r="CW31" s="184" t="s">
        <v>960</v>
      </c>
      <c r="CX31" s="184" t="s">
        <v>960</v>
      </c>
      <c r="CY31" s="184" t="s">
        <v>2886</v>
      </c>
      <c r="CZ31" s="184" t="s">
        <v>960</v>
      </c>
      <c r="DA31" s="184" t="s">
        <v>960</v>
      </c>
      <c r="DB31" s="184" t="s">
        <v>2886</v>
      </c>
      <c r="DC31" s="184" t="s">
        <v>960</v>
      </c>
      <c r="DD31" s="184" t="s">
        <v>960</v>
      </c>
      <c r="DE31" s="184" t="s">
        <v>2886</v>
      </c>
      <c r="DF31" s="184" t="s">
        <v>960</v>
      </c>
      <c r="DG31" s="184" t="s">
        <v>960</v>
      </c>
      <c r="DH31" s="184" t="s">
        <v>2886</v>
      </c>
      <c r="DI31" s="184" t="s">
        <v>960</v>
      </c>
      <c r="DJ31" s="184" t="s">
        <v>960</v>
      </c>
      <c r="DK31" s="184" t="s">
        <v>2886</v>
      </c>
      <c r="DL31" s="184" t="s">
        <v>960</v>
      </c>
      <c r="DM31" s="184" t="s">
        <v>960</v>
      </c>
      <c r="DN31" s="184" t="s">
        <v>2886</v>
      </c>
      <c r="DO31" s="184" t="s">
        <v>960</v>
      </c>
      <c r="DP31" s="184" t="s">
        <v>960</v>
      </c>
      <c r="DQ31" s="184" t="s">
        <v>2886</v>
      </c>
      <c r="DR31" s="184" t="s">
        <v>960</v>
      </c>
      <c r="DS31" s="184" t="s">
        <v>960</v>
      </c>
      <c r="DT31" s="184" t="s">
        <v>2886</v>
      </c>
      <c r="DU31" s="184" t="s">
        <v>960</v>
      </c>
      <c r="DV31" s="184" t="s">
        <v>960</v>
      </c>
      <c r="DW31" s="184" t="s">
        <v>2886</v>
      </c>
      <c r="DX31" s="184" t="s">
        <v>960</v>
      </c>
      <c r="DY31" s="184" t="s">
        <v>960</v>
      </c>
      <c r="DZ31" s="184" t="s">
        <v>2886</v>
      </c>
      <c r="EA31" s="184" t="s">
        <v>960</v>
      </c>
      <c r="EB31" s="184" t="s">
        <v>960</v>
      </c>
      <c r="EC31" s="184" t="s">
        <v>2886</v>
      </c>
      <c r="ED31" s="184" t="s">
        <v>960</v>
      </c>
      <c r="EE31" s="184" t="s">
        <v>960</v>
      </c>
      <c r="EF31" s="184" t="s">
        <v>2886</v>
      </c>
      <c r="EG31" s="184" t="s">
        <v>960</v>
      </c>
      <c r="EH31" s="184" t="s">
        <v>960</v>
      </c>
      <c r="EI31" s="184" t="s">
        <v>2886</v>
      </c>
      <c r="EJ31" s="184" t="s">
        <v>960</v>
      </c>
      <c r="EK31" s="184" t="s">
        <v>960</v>
      </c>
      <c r="EL31" s="184" t="s">
        <v>2886</v>
      </c>
      <c r="EM31" s="184" t="s">
        <v>960</v>
      </c>
      <c r="EN31" s="184" t="s">
        <v>960</v>
      </c>
      <c r="EO31" s="184" t="s">
        <v>2886</v>
      </c>
      <c r="EP31" s="184" t="s">
        <v>960</v>
      </c>
      <c r="EQ31" s="184" t="s">
        <v>960</v>
      </c>
      <c r="ER31" s="184" t="s">
        <v>2886</v>
      </c>
      <c r="ES31" s="184" t="s">
        <v>960</v>
      </c>
      <c r="ET31" s="184" t="s">
        <v>960</v>
      </c>
    </row>
    <row r="32" spans="1:150" x14ac:dyDescent="0.25">
      <c r="A32" s="1"/>
      <c r="B32" s="182" t="s">
        <v>3017</v>
      </c>
      <c r="C32" s="182" t="s">
        <v>94</v>
      </c>
      <c r="D32" s="182" t="s">
        <v>3018</v>
      </c>
      <c r="E32" s="182" t="s">
        <v>3019</v>
      </c>
      <c r="F32" s="182" t="s">
        <v>3020</v>
      </c>
      <c r="G32" s="182" t="s">
        <v>2886</v>
      </c>
      <c r="H32" s="182" t="s">
        <v>2775</v>
      </c>
      <c r="I32" s="182" t="s">
        <v>2775</v>
      </c>
      <c r="J32" s="182" t="s">
        <v>2886</v>
      </c>
      <c r="K32" s="182" t="s">
        <v>2775</v>
      </c>
      <c r="L32" s="182" t="s">
        <v>2775</v>
      </c>
      <c r="M32" s="182" t="s">
        <v>2886</v>
      </c>
      <c r="N32" s="182" t="s">
        <v>2775</v>
      </c>
      <c r="O32" s="182" t="s">
        <v>2775</v>
      </c>
      <c r="P32" s="182" t="s">
        <v>2886</v>
      </c>
      <c r="Q32" s="182" t="s">
        <v>2775</v>
      </c>
      <c r="R32" s="182" t="s">
        <v>2775</v>
      </c>
      <c r="S32" s="182" t="s">
        <v>2886</v>
      </c>
      <c r="T32" s="182" t="s">
        <v>2775</v>
      </c>
      <c r="U32" s="182" t="s">
        <v>2775</v>
      </c>
      <c r="V32" s="182" t="s">
        <v>2886</v>
      </c>
      <c r="W32" s="182" t="s">
        <v>2775</v>
      </c>
      <c r="X32" s="182" t="s">
        <v>2775</v>
      </c>
      <c r="Y32" s="182" t="s">
        <v>2886</v>
      </c>
      <c r="Z32" s="182" t="s">
        <v>2775</v>
      </c>
      <c r="AA32" s="182" t="s">
        <v>2775</v>
      </c>
      <c r="AB32" s="182" t="s">
        <v>2886</v>
      </c>
      <c r="AC32" s="182" t="s">
        <v>2775</v>
      </c>
      <c r="AD32" s="182" t="s">
        <v>2775</v>
      </c>
      <c r="AE32" s="182" t="s">
        <v>2886</v>
      </c>
      <c r="AF32" s="182" t="s">
        <v>2775</v>
      </c>
      <c r="AG32" s="182" t="s">
        <v>2775</v>
      </c>
      <c r="AH32" s="182" t="s">
        <v>2886</v>
      </c>
      <c r="AI32" s="182" t="s">
        <v>2775</v>
      </c>
      <c r="AJ32" s="182" t="s">
        <v>2775</v>
      </c>
      <c r="AK32" s="182" t="s">
        <v>2886</v>
      </c>
      <c r="AL32" s="182" t="s">
        <v>2775</v>
      </c>
      <c r="AM32" s="182" t="s">
        <v>2775</v>
      </c>
      <c r="AN32" s="182" t="s">
        <v>2886</v>
      </c>
      <c r="AO32" s="182" t="s">
        <v>2775</v>
      </c>
      <c r="AP32" s="182" t="s">
        <v>2775</v>
      </c>
      <c r="AQ32" s="182" t="s">
        <v>2886</v>
      </c>
      <c r="AR32" s="182" t="s">
        <v>2775</v>
      </c>
      <c r="AS32" s="182" t="s">
        <v>2775</v>
      </c>
      <c r="AT32" s="182" t="s">
        <v>2886</v>
      </c>
      <c r="AU32" s="182" t="s">
        <v>2775</v>
      </c>
      <c r="AV32" s="182" t="s">
        <v>2775</v>
      </c>
      <c r="AW32" s="182" t="s">
        <v>2886</v>
      </c>
      <c r="AX32" s="182" t="s">
        <v>2775</v>
      </c>
      <c r="AY32" s="182" t="s">
        <v>2775</v>
      </c>
      <c r="AZ32" s="182" t="s">
        <v>2886</v>
      </c>
      <c r="BA32" s="182" t="s">
        <v>2775</v>
      </c>
      <c r="BB32" s="182" t="s">
        <v>2775</v>
      </c>
      <c r="BC32" s="182" t="s">
        <v>2886</v>
      </c>
      <c r="BD32" s="182" t="s">
        <v>2775</v>
      </c>
      <c r="BE32" s="182" t="s">
        <v>2775</v>
      </c>
      <c r="BF32" s="182" t="s">
        <v>2886</v>
      </c>
      <c r="BG32" s="182" t="s">
        <v>2775</v>
      </c>
      <c r="BH32" s="182" t="s">
        <v>2775</v>
      </c>
      <c r="BI32" s="182" t="s">
        <v>2886</v>
      </c>
      <c r="BJ32" s="182" t="s">
        <v>2775</v>
      </c>
      <c r="BK32" s="182" t="s">
        <v>2775</v>
      </c>
      <c r="BL32" s="182" t="s">
        <v>2886</v>
      </c>
      <c r="BM32" s="182" t="s">
        <v>2775</v>
      </c>
      <c r="BN32" s="182" t="s">
        <v>2775</v>
      </c>
      <c r="BO32" s="182" t="s">
        <v>2886</v>
      </c>
      <c r="BP32" s="182" t="s">
        <v>2775</v>
      </c>
      <c r="BQ32" s="182" t="s">
        <v>2775</v>
      </c>
      <c r="BR32" s="182" t="s">
        <v>2886</v>
      </c>
      <c r="BS32" s="182" t="s">
        <v>2775</v>
      </c>
      <c r="BT32" s="182" t="s">
        <v>2775</v>
      </c>
      <c r="BU32" s="182" t="s">
        <v>2886</v>
      </c>
      <c r="BV32" s="182" t="s">
        <v>2775</v>
      </c>
      <c r="BW32" s="182" t="s">
        <v>2775</v>
      </c>
      <c r="BX32" s="182" t="s">
        <v>2886</v>
      </c>
      <c r="BY32" s="182" t="s">
        <v>2775</v>
      </c>
      <c r="BZ32" s="182" t="s">
        <v>2775</v>
      </c>
      <c r="CA32" s="182" t="s">
        <v>2886</v>
      </c>
      <c r="CB32" s="182" t="s">
        <v>2775</v>
      </c>
      <c r="CC32" s="182" t="s">
        <v>2775</v>
      </c>
      <c r="CD32" s="182" t="s">
        <v>2886</v>
      </c>
      <c r="CE32" s="182" t="s">
        <v>2775</v>
      </c>
      <c r="CF32" s="182" t="s">
        <v>2775</v>
      </c>
      <c r="CG32" s="182" t="s">
        <v>2886</v>
      </c>
      <c r="CH32" s="182" t="s">
        <v>2775</v>
      </c>
      <c r="CI32" s="182" t="s">
        <v>2775</v>
      </c>
      <c r="CJ32" s="182" t="s">
        <v>2886</v>
      </c>
      <c r="CK32" s="182" t="s">
        <v>2775</v>
      </c>
      <c r="CL32" s="182" t="s">
        <v>2775</v>
      </c>
      <c r="CM32" s="182" t="s">
        <v>2886</v>
      </c>
      <c r="CN32" s="182" t="s">
        <v>2775</v>
      </c>
      <c r="CO32" s="182" t="s">
        <v>2775</v>
      </c>
      <c r="CP32" s="182" t="s">
        <v>2886</v>
      </c>
      <c r="CQ32" s="182" t="s">
        <v>2775</v>
      </c>
      <c r="CR32" s="182" t="s">
        <v>2775</v>
      </c>
      <c r="CS32" s="182" t="s">
        <v>2886</v>
      </c>
      <c r="CT32" s="182" t="s">
        <v>2775</v>
      </c>
      <c r="CU32" s="182" t="s">
        <v>2775</v>
      </c>
      <c r="CV32" s="182" t="s">
        <v>2886</v>
      </c>
      <c r="CW32" s="182" t="s">
        <v>2775</v>
      </c>
      <c r="CX32" s="182" t="s">
        <v>2775</v>
      </c>
      <c r="CY32" s="182" t="s">
        <v>2886</v>
      </c>
      <c r="CZ32" s="182" t="s">
        <v>2775</v>
      </c>
      <c r="DA32" s="182" t="s">
        <v>2775</v>
      </c>
      <c r="DB32" s="182" t="s">
        <v>2886</v>
      </c>
      <c r="DC32" s="182" t="s">
        <v>2775</v>
      </c>
      <c r="DD32" s="182" t="s">
        <v>2775</v>
      </c>
      <c r="DE32" s="182" t="s">
        <v>2886</v>
      </c>
      <c r="DF32" s="182" t="s">
        <v>2775</v>
      </c>
      <c r="DG32" s="182" t="s">
        <v>2775</v>
      </c>
      <c r="DH32" s="182" t="s">
        <v>2886</v>
      </c>
      <c r="DI32" s="182" t="s">
        <v>2775</v>
      </c>
      <c r="DJ32" s="182" t="s">
        <v>2775</v>
      </c>
      <c r="DK32" s="182" t="s">
        <v>2886</v>
      </c>
      <c r="DL32" s="182" t="s">
        <v>2775</v>
      </c>
      <c r="DM32" s="182" t="s">
        <v>2775</v>
      </c>
      <c r="DN32" s="182" t="s">
        <v>2886</v>
      </c>
      <c r="DO32" s="182" t="s">
        <v>2775</v>
      </c>
      <c r="DP32" s="182" t="s">
        <v>2775</v>
      </c>
      <c r="DQ32" s="182" t="s">
        <v>2886</v>
      </c>
      <c r="DR32" s="182" t="s">
        <v>2775</v>
      </c>
      <c r="DS32" s="182" t="s">
        <v>2775</v>
      </c>
      <c r="DT32" s="182" t="s">
        <v>2886</v>
      </c>
      <c r="DU32" s="182" t="s">
        <v>2775</v>
      </c>
      <c r="DV32" s="182" t="s">
        <v>2775</v>
      </c>
      <c r="DW32" s="182" t="s">
        <v>2886</v>
      </c>
      <c r="DX32" s="182" t="s">
        <v>2775</v>
      </c>
      <c r="DY32" s="182" t="s">
        <v>2775</v>
      </c>
      <c r="DZ32" s="182" t="s">
        <v>2886</v>
      </c>
      <c r="EA32" s="182" t="s">
        <v>2775</v>
      </c>
      <c r="EB32" s="182" t="s">
        <v>2775</v>
      </c>
      <c r="EC32" s="182" t="s">
        <v>2886</v>
      </c>
      <c r="ED32" s="182" t="s">
        <v>2775</v>
      </c>
      <c r="EE32" s="182" t="s">
        <v>2775</v>
      </c>
      <c r="EF32" s="182" t="s">
        <v>2886</v>
      </c>
      <c r="EG32" s="182" t="s">
        <v>2775</v>
      </c>
      <c r="EH32" s="182" t="s">
        <v>2775</v>
      </c>
      <c r="EI32" s="182" t="s">
        <v>2886</v>
      </c>
      <c r="EJ32" s="182" t="s">
        <v>2775</v>
      </c>
      <c r="EK32" s="182" t="s">
        <v>2775</v>
      </c>
      <c r="EL32" s="182" t="s">
        <v>2886</v>
      </c>
      <c r="EM32" s="182" t="s">
        <v>2775</v>
      </c>
      <c r="EN32" s="182" t="s">
        <v>2775</v>
      </c>
      <c r="EO32" s="182" t="s">
        <v>2886</v>
      </c>
      <c r="EP32" s="182" t="s">
        <v>2775</v>
      </c>
      <c r="EQ32" s="182" t="s">
        <v>2775</v>
      </c>
      <c r="ER32" s="182" t="s">
        <v>2886</v>
      </c>
      <c r="ES32" s="182" t="s">
        <v>2775</v>
      </c>
      <c r="ET32" s="182" t="s">
        <v>2775</v>
      </c>
    </row>
    <row r="33" spans="1:150" x14ac:dyDescent="0.25">
      <c r="A33" s="1"/>
      <c r="B33" s="183" t="s">
        <v>3021</v>
      </c>
      <c r="C33" s="183" t="s">
        <v>94</v>
      </c>
      <c r="D33" s="183" t="s">
        <v>3018</v>
      </c>
      <c r="E33" s="183" t="s">
        <v>3022</v>
      </c>
      <c r="F33" s="183" t="s">
        <v>3023</v>
      </c>
      <c r="G33" s="184" t="s">
        <v>2886</v>
      </c>
      <c r="H33" s="184" t="s">
        <v>960</v>
      </c>
      <c r="I33" s="184" t="s">
        <v>960</v>
      </c>
      <c r="J33" s="184" t="s">
        <v>2886</v>
      </c>
      <c r="K33" s="184" t="s">
        <v>960</v>
      </c>
      <c r="L33" s="184" t="s">
        <v>960</v>
      </c>
      <c r="M33" s="184" t="s">
        <v>2886</v>
      </c>
      <c r="N33" s="184" t="s">
        <v>960</v>
      </c>
      <c r="O33" s="184" t="s">
        <v>960</v>
      </c>
      <c r="P33" s="184" t="s">
        <v>2886</v>
      </c>
      <c r="Q33" s="184" t="s">
        <v>960</v>
      </c>
      <c r="R33" s="184" t="s">
        <v>960</v>
      </c>
      <c r="S33" s="184" t="s">
        <v>2886</v>
      </c>
      <c r="T33" s="184" t="s">
        <v>960</v>
      </c>
      <c r="U33" s="184" t="s">
        <v>960</v>
      </c>
      <c r="V33" s="184" t="s">
        <v>2886</v>
      </c>
      <c r="W33" s="184" t="s">
        <v>960</v>
      </c>
      <c r="X33" s="184" t="s">
        <v>960</v>
      </c>
      <c r="Y33" s="184" t="s">
        <v>2886</v>
      </c>
      <c r="Z33" s="184" t="s">
        <v>960</v>
      </c>
      <c r="AA33" s="184" t="s">
        <v>960</v>
      </c>
      <c r="AB33" s="184" t="s">
        <v>2886</v>
      </c>
      <c r="AC33" s="184" t="s">
        <v>960</v>
      </c>
      <c r="AD33" s="184" t="s">
        <v>960</v>
      </c>
      <c r="AE33" s="184" t="s">
        <v>2886</v>
      </c>
      <c r="AF33" s="184" t="s">
        <v>960</v>
      </c>
      <c r="AG33" s="184" t="s">
        <v>960</v>
      </c>
      <c r="AH33" s="184" t="s">
        <v>2886</v>
      </c>
      <c r="AI33" s="184" t="s">
        <v>960</v>
      </c>
      <c r="AJ33" s="184" t="s">
        <v>960</v>
      </c>
      <c r="AK33" s="184" t="s">
        <v>2886</v>
      </c>
      <c r="AL33" s="184" t="s">
        <v>960</v>
      </c>
      <c r="AM33" s="184" t="s">
        <v>960</v>
      </c>
      <c r="AN33" s="184" t="s">
        <v>2886</v>
      </c>
      <c r="AO33" s="184" t="s">
        <v>960</v>
      </c>
      <c r="AP33" s="184" t="s">
        <v>960</v>
      </c>
      <c r="AQ33" s="184" t="s">
        <v>2886</v>
      </c>
      <c r="AR33" s="184" t="s">
        <v>960</v>
      </c>
      <c r="AS33" s="184" t="s">
        <v>960</v>
      </c>
      <c r="AT33" s="184" t="s">
        <v>2886</v>
      </c>
      <c r="AU33" s="184" t="s">
        <v>960</v>
      </c>
      <c r="AV33" s="184" t="s">
        <v>960</v>
      </c>
      <c r="AW33" s="184" t="s">
        <v>2886</v>
      </c>
      <c r="AX33" s="184" t="s">
        <v>960</v>
      </c>
      <c r="AY33" s="184" t="s">
        <v>960</v>
      </c>
      <c r="AZ33" s="184" t="s">
        <v>2886</v>
      </c>
      <c r="BA33" s="184" t="s">
        <v>960</v>
      </c>
      <c r="BB33" s="184" t="s">
        <v>960</v>
      </c>
      <c r="BC33" s="184" t="s">
        <v>2886</v>
      </c>
      <c r="BD33" s="184" t="s">
        <v>960</v>
      </c>
      <c r="BE33" s="184" t="s">
        <v>960</v>
      </c>
      <c r="BF33" s="184" t="s">
        <v>2886</v>
      </c>
      <c r="BG33" s="184" t="s">
        <v>960</v>
      </c>
      <c r="BH33" s="184" t="s">
        <v>960</v>
      </c>
      <c r="BI33" s="184" t="s">
        <v>2886</v>
      </c>
      <c r="BJ33" s="184" t="s">
        <v>960</v>
      </c>
      <c r="BK33" s="184" t="s">
        <v>960</v>
      </c>
      <c r="BL33" s="184" t="s">
        <v>2886</v>
      </c>
      <c r="BM33" s="184" t="s">
        <v>960</v>
      </c>
      <c r="BN33" s="184" t="s">
        <v>960</v>
      </c>
      <c r="BO33" s="184" t="s">
        <v>2886</v>
      </c>
      <c r="BP33" s="184" t="s">
        <v>960</v>
      </c>
      <c r="BQ33" s="184" t="s">
        <v>960</v>
      </c>
      <c r="BR33" s="184" t="s">
        <v>2886</v>
      </c>
      <c r="BS33" s="184" t="s">
        <v>960</v>
      </c>
      <c r="BT33" s="184" t="s">
        <v>960</v>
      </c>
      <c r="BU33" s="184" t="s">
        <v>2886</v>
      </c>
      <c r="BV33" s="184" t="s">
        <v>960</v>
      </c>
      <c r="BW33" s="184" t="s">
        <v>960</v>
      </c>
      <c r="BX33" s="184" t="s">
        <v>2886</v>
      </c>
      <c r="BY33" s="184" t="s">
        <v>960</v>
      </c>
      <c r="BZ33" s="184" t="s">
        <v>960</v>
      </c>
      <c r="CA33" s="184" t="s">
        <v>2886</v>
      </c>
      <c r="CB33" s="184" t="s">
        <v>960</v>
      </c>
      <c r="CC33" s="184" t="s">
        <v>960</v>
      </c>
      <c r="CD33" s="184" t="s">
        <v>2886</v>
      </c>
      <c r="CE33" s="184" t="s">
        <v>960</v>
      </c>
      <c r="CF33" s="184" t="s">
        <v>960</v>
      </c>
      <c r="CG33" s="184" t="s">
        <v>2886</v>
      </c>
      <c r="CH33" s="184" t="s">
        <v>960</v>
      </c>
      <c r="CI33" s="184" t="s">
        <v>960</v>
      </c>
      <c r="CJ33" s="184" t="s">
        <v>2886</v>
      </c>
      <c r="CK33" s="184" t="s">
        <v>960</v>
      </c>
      <c r="CL33" s="184" t="s">
        <v>960</v>
      </c>
      <c r="CM33" s="184" t="s">
        <v>2886</v>
      </c>
      <c r="CN33" s="184" t="s">
        <v>960</v>
      </c>
      <c r="CO33" s="184" t="s">
        <v>960</v>
      </c>
      <c r="CP33" s="184" t="s">
        <v>2886</v>
      </c>
      <c r="CQ33" s="184" t="s">
        <v>960</v>
      </c>
      <c r="CR33" s="184" t="s">
        <v>960</v>
      </c>
      <c r="CS33" s="184" t="s">
        <v>2886</v>
      </c>
      <c r="CT33" s="184" t="s">
        <v>960</v>
      </c>
      <c r="CU33" s="184" t="s">
        <v>960</v>
      </c>
      <c r="CV33" s="184" t="s">
        <v>2886</v>
      </c>
      <c r="CW33" s="184" t="s">
        <v>960</v>
      </c>
      <c r="CX33" s="184" t="s">
        <v>960</v>
      </c>
      <c r="CY33" s="184" t="s">
        <v>2886</v>
      </c>
      <c r="CZ33" s="184" t="s">
        <v>960</v>
      </c>
      <c r="DA33" s="184" t="s">
        <v>960</v>
      </c>
      <c r="DB33" s="184" t="s">
        <v>2886</v>
      </c>
      <c r="DC33" s="184" t="s">
        <v>960</v>
      </c>
      <c r="DD33" s="184" t="s">
        <v>960</v>
      </c>
      <c r="DE33" s="184" t="s">
        <v>2886</v>
      </c>
      <c r="DF33" s="184" t="s">
        <v>960</v>
      </c>
      <c r="DG33" s="184" t="s">
        <v>960</v>
      </c>
      <c r="DH33" s="184" t="s">
        <v>2886</v>
      </c>
      <c r="DI33" s="184" t="s">
        <v>960</v>
      </c>
      <c r="DJ33" s="184" t="s">
        <v>960</v>
      </c>
      <c r="DK33" s="184" t="s">
        <v>2886</v>
      </c>
      <c r="DL33" s="184" t="s">
        <v>960</v>
      </c>
      <c r="DM33" s="184" t="s">
        <v>960</v>
      </c>
      <c r="DN33" s="184" t="s">
        <v>2886</v>
      </c>
      <c r="DO33" s="184" t="s">
        <v>960</v>
      </c>
      <c r="DP33" s="184" t="s">
        <v>960</v>
      </c>
      <c r="DQ33" s="184" t="s">
        <v>2886</v>
      </c>
      <c r="DR33" s="184" t="s">
        <v>960</v>
      </c>
      <c r="DS33" s="184" t="s">
        <v>960</v>
      </c>
      <c r="DT33" s="184" t="s">
        <v>2886</v>
      </c>
      <c r="DU33" s="184" t="s">
        <v>960</v>
      </c>
      <c r="DV33" s="184" t="s">
        <v>960</v>
      </c>
      <c r="DW33" s="184" t="s">
        <v>2886</v>
      </c>
      <c r="DX33" s="184" t="s">
        <v>960</v>
      </c>
      <c r="DY33" s="184" t="s">
        <v>960</v>
      </c>
      <c r="DZ33" s="184" t="s">
        <v>2886</v>
      </c>
      <c r="EA33" s="184" t="s">
        <v>960</v>
      </c>
      <c r="EB33" s="184" t="s">
        <v>960</v>
      </c>
      <c r="EC33" s="184" t="s">
        <v>2886</v>
      </c>
      <c r="ED33" s="184" t="s">
        <v>960</v>
      </c>
      <c r="EE33" s="184" t="s">
        <v>960</v>
      </c>
      <c r="EF33" s="184" t="s">
        <v>2886</v>
      </c>
      <c r="EG33" s="184" t="s">
        <v>960</v>
      </c>
      <c r="EH33" s="184" t="s">
        <v>960</v>
      </c>
      <c r="EI33" s="184" t="s">
        <v>2886</v>
      </c>
      <c r="EJ33" s="184" t="s">
        <v>960</v>
      </c>
      <c r="EK33" s="184" t="s">
        <v>960</v>
      </c>
      <c r="EL33" s="184" t="s">
        <v>2886</v>
      </c>
      <c r="EM33" s="184" t="s">
        <v>960</v>
      </c>
      <c r="EN33" s="184" t="s">
        <v>960</v>
      </c>
      <c r="EO33" s="184" t="s">
        <v>2886</v>
      </c>
      <c r="EP33" s="184" t="s">
        <v>960</v>
      </c>
      <c r="EQ33" s="184" t="s">
        <v>960</v>
      </c>
      <c r="ER33" s="184" t="s">
        <v>2886</v>
      </c>
      <c r="ES33" s="184" t="s">
        <v>960</v>
      </c>
      <c r="ET33" s="184" t="s">
        <v>960</v>
      </c>
    </row>
    <row r="34" spans="1:150" x14ac:dyDescent="0.25">
      <c r="A34" s="1"/>
      <c r="B34" s="183" t="s">
        <v>3024</v>
      </c>
      <c r="C34" s="183" t="s">
        <v>94</v>
      </c>
      <c r="D34" s="183" t="s">
        <v>3018</v>
      </c>
      <c r="E34" s="183" t="s">
        <v>3025</v>
      </c>
      <c r="F34" s="183" t="s">
        <v>3026</v>
      </c>
      <c r="G34" s="184" t="s">
        <v>2886</v>
      </c>
      <c r="H34" s="184" t="s">
        <v>960</v>
      </c>
      <c r="I34" s="184" t="s">
        <v>960</v>
      </c>
      <c r="J34" s="184" t="s">
        <v>2886</v>
      </c>
      <c r="K34" s="184" t="s">
        <v>960</v>
      </c>
      <c r="L34" s="184" t="s">
        <v>960</v>
      </c>
      <c r="M34" s="184" t="s">
        <v>2886</v>
      </c>
      <c r="N34" s="184" t="s">
        <v>960</v>
      </c>
      <c r="O34" s="184" t="s">
        <v>960</v>
      </c>
      <c r="P34" s="184" t="s">
        <v>2886</v>
      </c>
      <c r="Q34" s="184" t="s">
        <v>960</v>
      </c>
      <c r="R34" s="184" t="s">
        <v>960</v>
      </c>
      <c r="S34" s="184" t="s">
        <v>2886</v>
      </c>
      <c r="T34" s="184" t="s">
        <v>960</v>
      </c>
      <c r="U34" s="184" t="s">
        <v>960</v>
      </c>
      <c r="V34" s="184" t="s">
        <v>2886</v>
      </c>
      <c r="W34" s="184" t="s">
        <v>960</v>
      </c>
      <c r="X34" s="184" t="s">
        <v>960</v>
      </c>
      <c r="Y34" s="184" t="s">
        <v>2886</v>
      </c>
      <c r="Z34" s="184" t="s">
        <v>960</v>
      </c>
      <c r="AA34" s="184" t="s">
        <v>960</v>
      </c>
      <c r="AB34" s="184" t="s">
        <v>2886</v>
      </c>
      <c r="AC34" s="184" t="s">
        <v>960</v>
      </c>
      <c r="AD34" s="184" t="s">
        <v>960</v>
      </c>
      <c r="AE34" s="184" t="s">
        <v>2886</v>
      </c>
      <c r="AF34" s="184" t="s">
        <v>960</v>
      </c>
      <c r="AG34" s="184" t="s">
        <v>960</v>
      </c>
      <c r="AH34" s="184" t="s">
        <v>2886</v>
      </c>
      <c r="AI34" s="184" t="s">
        <v>960</v>
      </c>
      <c r="AJ34" s="184" t="s">
        <v>960</v>
      </c>
      <c r="AK34" s="184" t="s">
        <v>2886</v>
      </c>
      <c r="AL34" s="184" t="s">
        <v>960</v>
      </c>
      <c r="AM34" s="184" t="s">
        <v>960</v>
      </c>
      <c r="AN34" s="184" t="s">
        <v>2886</v>
      </c>
      <c r="AO34" s="184" t="s">
        <v>960</v>
      </c>
      <c r="AP34" s="184" t="s">
        <v>960</v>
      </c>
      <c r="AQ34" s="184" t="s">
        <v>2886</v>
      </c>
      <c r="AR34" s="184" t="s">
        <v>960</v>
      </c>
      <c r="AS34" s="184" t="s">
        <v>960</v>
      </c>
      <c r="AT34" s="184" t="s">
        <v>2886</v>
      </c>
      <c r="AU34" s="184" t="s">
        <v>960</v>
      </c>
      <c r="AV34" s="184" t="s">
        <v>960</v>
      </c>
      <c r="AW34" s="184" t="s">
        <v>2886</v>
      </c>
      <c r="AX34" s="184" t="s">
        <v>960</v>
      </c>
      <c r="AY34" s="184" t="s">
        <v>960</v>
      </c>
      <c r="AZ34" s="184" t="s">
        <v>2886</v>
      </c>
      <c r="BA34" s="184" t="s">
        <v>960</v>
      </c>
      <c r="BB34" s="184" t="s">
        <v>960</v>
      </c>
      <c r="BC34" s="184" t="s">
        <v>2886</v>
      </c>
      <c r="BD34" s="184" t="s">
        <v>960</v>
      </c>
      <c r="BE34" s="184" t="s">
        <v>960</v>
      </c>
      <c r="BF34" s="184" t="s">
        <v>2886</v>
      </c>
      <c r="BG34" s="184" t="s">
        <v>960</v>
      </c>
      <c r="BH34" s="184" t="s">
        <v>960</v>
      </c>
      <c r="BI34" s="184" t="s">
        <v>2886</v>
      </c>
      <c r="BJ34" s="184" t="s">
        <v>960</v>
      </c>
      <c r="BK34" s="184" t="s">
        <v>960</v>
      </c>
      <c r="BL34" s="184" t="s">
        <v>2886</v>
      </c>
      <c r="BM34" s="184" t="s">
        <v>960</v>
      </c>
      <c r="BN34" s="184" t="s">
        <v>960</v>
      </c>
      <c r="BO34" s="184" t="s">
        <v>2886</v>
      </c>
      <c r="BP34" s="184" t="s">
        <v>960</v>
      </c>
      <c r="BQ34" s="184" t="s">
        <v>960</v>
      </c>
      <c r="BR34" s="184" t="s">
        <v>2886</v>
      </c>
      <c r="BS34" s="184" t="s">
        <v>960</v>
      </c>
      <c r="BT34" s="184" t="s">
        <v>960</v>
      </c>
      <c r="BU34" s="184" t="s">
        <v>2886</v>
      </c>
      <c r="BV34" s="184" t="s">
        <v>960</v>
      </c>
      <c r="BW34" s="184" t="s">
        <v>960</v>
      </c>
      <c r="BX34" s="184" t="s">
        <v>2886</v>
      </c>
      <c r="BY34" s="184" t="s">
        <v>960</v>
      </c>
      <c r="BZ34" s="184" t="s">
        <v>960</v>
      </c>
      <c r="CA34" s="184" t="s">
        <v>2886</v>
      </c>
      <c r="CB34" s="184" t="s">
        <v>960</v>
      </c>
      <c r="CC34" s="184" t="s">
        <v>960</v>
      </c>
      <c r="CD34" s="184" t="s">
        <v>2886</v>
      </c>
      <c r="CE34" s="184" t="s">
        <v>960</v>
      </c>
      <c r="CF34" s="184" t="s">
        <v>960</v>
      </c>
      <c r="CG34" s="184" t="s">
        <v>2886</v>
      </c>
      <c r="CH34" s="184" t="s">
        <v>960</v>
      </c>
      <c r="CI34" s="184" t="s">
        <v>960</v>
      </c>
      <c r="CJ34" s="184" t="s">
        <v>2886</v>
      </c>
      <c r="CK34" s="184" t="s">
        <v>960</v>
      </c>
      <c r="CL34" s="184" t="s">
        <v>960</v>
      </c>
      <c r="CM34" s="184" t="s">
        <v>2886</v>
      </c>
      <c r="CN34" s="184" t="s">
        <v>960</v>
      </c>
      <c r="CO34" s="184" t="s">
        <v>960</v>
      </c>
      <c r="CP34" s="184" t="s">
        <v>2886</v>
      </c>
      <c r="CQ34" s="184" t="s">
        <v>960</v>
      </c>
      <c r="CR34" s="184" t="s">
        <v>960</v>
      </c>
      <c r="CS34" s="184" t="s">
        <v>2886</v>
      </c>
      <c r="CT34" s="184" t="s">
        <v>960</v>
      </c>
      <c r="CU34" s="184" t="s">
        <v>960</v>
      </c>
      <c r="CV34" s="184" t="s">
        <v>2886</v>
      </c>
      <c r="CW34" s="184" t="s">
        <v>960</v>
      </c>
      <c r="CX34" s="184" t="s">
        <v>960</v>
      </c>
      <c r="CY34" s="184" t="s">
        <v>2886</v>
      </c>
      <c r="CZ34" s="184" t="s">
        <v>960</v>
      </c>
      <c r="DA34" s="184" t="s">
        <v>960</v>
      </c>
      <c r="DB34" s="184" t="s">
        <v>2886</v>
      </c>
      <c r="DC34" s="184" t="s">
        <v>960</v>
      </c>
      <c r="DD34" s="184" t="s">
        <v>960</v>
      </c>
      <c r="DE34" s="184" t="s">
        <v>2886</v>
      </c>
      <c r="DF34" s="184" t="s">
        <v>960</v>
      </c>
      <c r="DG34" s="184" t="s">
        <v>960</v>
      </c>
      <c r="DH34" s="184" t="s">
        <v>2886</v>
      </c>
      <c r="DI34" s="184" t="s">
        <v>960</v>
      </c>
      <c r="DJ34" s="184" t="s">
        <v>960</v>
      </c>
      <c r="DK34" s="184" t="s">
        <v>2886</v>
      </c>
      <c r="DL34" s="184" t="s">
        <v>960</v>
      </c>
      <c r="DM34" s="184" t="s">
        <v>960</v>
      </c>
      <c r="DN34" s="184" t="s">
        <v>2886</v>
      </c>
      <c r="DO34" s="184" t="s">
        <v>960</v>
      </c>
      <c r="DP34" s="184" t="s">
        <v>960</v>
      </c>
      <c r="DQ34" s="184" t="s">
        <v>2886</v>
      </c>
      <c r="DR34" s="184" t="s">
        <v>960</v>
      </c>
      <c r="DS34" s="184" t="s">
        <v>960</v>
      </c>
      <c r="DT34" s="184" t="s">
        <v>2886</v>
      </c>
      <c r="DU34" s="184" t="s">
        <v>960</v>
      </c>
      <c r="DV34" s="184" t="s">
        <v>960</v>
      </c>
      <c r="DW34" s="184" t="s">
        <v>2886</v>
      </c>
      <c r="DX34" s="184" t="s">
        <v>960</v>
      </c>
      <c r="DY34" s="184" t="s">
        <v>960</v>
      </c>
      <c r="DZ34" s="184" t="s">
        <v>2886</v>
      </c>
      <c r="EA34" s="184" t="s">
        <v>960</v>
      </c>
      <c r="EB34" s="184" t="s">
        <v>960</v>
      </c>
      <c r="EC34" s="184" t="s">
        <v>2886</v>
      </c>
      <c r="ED34" s="184" t="s">
        <v>960</v>
      </c>
      <c r="EE34" s="184" t="s">
        <v>960</v>
      </c>
      <c r="EF34" s="184" t="s">
        <v>2886</v>
      </c>
      <c r="EG34" s="184" t="s">
        <v>960</v>
      </c>
      <c r="EH34" s="184" t="s">
        <v>960</v>
      </c>
      <c r="EI34" s="184" t="s">
        <v>2886</v>
      </c>
      <c r="EJ34" s="184" t="s">
        <v>960</v>
      </c>
      <c r="EK34" s="184" t="s">
        <v>960</v>
      </c>
      <c r="EL34" s="184" t="s">
        <v>2886</v>
      </c>
      <c r="EM34" s="184" t="s">
        <v>960</v>
      </c>
      <c r="EN34" s="184" t="s">
        <v>960</v>
      </c>
      <c r="EO34" s="184" t="s">
        <v>2886</v>
      </c>
      <c r="EP34" s="184" t="s">
        <v>960</v>
      </c>
      <c r="EQ34" s="184" t="s">
        <v>960</v>
      </c>
      <c r="ER34" s="184" t="s">
        <v>2886</v>
      </c>
      <c r="ES34" s="184" t="s">
        <v>960</v>
      </c>
      <c r="ET34" s="184" t="s">
        <v>960</v>
      </c>
    </row>
    <row r="35" spans="1:150" x14ac:dyDescent="0.25">
      <c r="A35" s="1"/>
      <c r="B35" s="183" t="s">
        <v>3027</v>
      </c>
      <c r="C35" s="183" t="s">
        <v>94</v>
      </c>
      <c r="D35" s="183" t="s">
        <v>3018</v>
      </c>
      <c r="E35" s="183" t="s">
        <v>3028</v>
      </c>
      <c r="F35" s="183" t="s">
        <v>3029</v>
      </c>
      <c r="G35" s="184" t="s">
        <v>2886</v>
      </c>
      <c r="H35" s="184" t="s">
        <v>960</v>
      </c>
      <c r="I35" s="184" t="s">
        <v>960</v>
      </c>
      <c r="J35" s="184" t="s">
        <v>2886</v>
      </c>
      <c r="K35" s="184" t="s">
        <v>960</v>
      </c>
      <c r="L35" s="184" t="s">
        <v>960</v>
      </c>
      <c r="M35" s="184" t="s">
        <v>2886</v>
      </c>
      <c r="N35" s="184" t="s">
        <v>960</v>
      </c>
      <c r="O35" s="184" t="s">
        <v>960</v>
      </c>
      <c r="P35" s="184" t="s">
        <v>2886</v>
      </c>
      <c r="Q35" s="184" t="s">
        <v>960</v>
      </c>
      <c r="R35" s="184" t="s">
        <v>960</v>
      </c>
      <c r="S35" s="184" t="s">
        <v>2886</v>
      </c>
      <c r="T35" s="184" t="s">
        <v>960</v>
      </c>
      <c r="U35" s="184" t="s">
        <v>960</v>
      </c>
      <c r="V35" s="184" t="s">
        <v>2886</v>
      </c>
      <c r="W35" s="184" t="s">
        <v>960</v>
      </c>
      <c r="X35" s="184" t="s">
        <v>960</v>
      </c>
      <c r="Y35" s="184" t="s">
        <v>2886</v>
      </c>
      <c r="Z35" s="184" t="s">
        <v>960</v>
      </c>
      <c r="AA35" s="184" t="s">
        <v>960</v>
      </c>
      <c r="AB35" s="184" t="s">
        <v>2886</v>
      </c>
      <c r="AC35" s="184" t="s">
        <v>960</v>
      </c>
      <c r="AD35" s="184" t="s">
        <v>960</v>
      </c>
      <c r="AE35" s="184" t="s">
        <v>2886</v>
      </c>
      <c r="AF35" s="184" t="s">
        <v>960</v>
      </c>
      <c r="AG35" s="184" t="s">
        <v>960</v>
      </c>
      <c r="AH35" s="184" t="s">
        <v>2886</v>
      </c>
      <c r="AI35" s="184" t="s">
        <v>960</v>
      </c>
      <c r="AJ35" s="184" t="s">
        <v>960</v>
      </c>
      <c r="AK35" s="184" t="s">
        <v>2886</v>
      </c>
      <c r="AL35" s="184" t="s">
        <v>960</v>
      </c>
      <c r="AM35" s="184" t="s">
        <v>960</v>
      </c>
      <c r="AN35" s="184" t="s">
        <v>2886</v>
      </c>
      <c r="AO35" s="184" t="s">
        <v>960</v>
      </c>
      <c r="AP35" s="184" t="s">
        <v>960</v>
      </c>
      <c r="AQ35" s="184" t="s">
        <v>2886</v>
      </c>
      <c r="AR35" s="184" t="s">
        <v>960</v>
      </c>
      <c r="AS35" s="184" t="s">
        <v>960</v>
      </c>
      <c r="AT35" s="184" t="s">
        <v>2886</v>
      </c>
      <c r="AU35" s="184" t="s">
        <v>960</v>
      </c>
      <c r="AV35" s="184" t="s">
        <v>960</v>
      </c>
      <c r="AW35" s="184" t="s">
        <v>2886</v>
      </c>
      <c r="AX35" s="184" t="s">
        <v>960</v>
      </c>
      <c r="AY35" s="184" t="s">
        <v>960</v>
      </c>
      <c r="AZ35" s="184" t="s">
        <v>2886</v>
      </c>
      <c r="BA35" s="184" t="s">
        <v>960</v>
      </c>
      <c r="BB35" s="184" t="s">
        <v>960</v>
      </c>
      <c r="BC35" s="184" t="s">
        <v>2886</v>
      </c>
      <c r="BD35" s="184" t="s">
        <v>960</v>
      </c>
      <c r="BE35" s="184" t="s">
        <v>960</v>
      </c>
      <c r="BF35" s="184" t="s">
        <v>2886</v>
      </c>
      <c r="BG35" s="184" t="s">
        <v>960</v>
      </c>
      <c r="BH35" s="184" t="s">
        <v>960</v>
      </c>
      <c r="BI35" s="184" t="s">
        <v>2886</v>
      </c>
      <c r="BJ35" s="184" t="s">
        <v>960</v>
      </c>
      <c r="BK35" s="184" t="s">
        <v>960</v>
      </c>
      <c r="BL35" s="184" t="s">
        <v>2886</v>
      </c>
      <c r="BM35" s="184" t="s">
        <v>960</v>
      </c>
      <c r="BN35" s="184" t="s">
        <v>960</v>
      </c>
      <c r="BO35" s="184" t="s">
        <v>2886</v>
      </c>
      <c r="BP35" s="184" t="s">
        <v>960</v>
      </c>
      <c r="BQ35" s="184" t="s">
        <v>960</v>
      </c>
      <c r="BR35" s="184" t="s">
        <v>2886</v>
      </c>
      <c r="BS35" s="184" t="s">
        <v>960</v>
      </c>
      <c r="BT35" s="184" t="s">
        <v>960</v>
      </c>
      <c r="BU35" s="184" t="s">
        <v>2886</v>
      </c>
      <c r="BV35" s="184" t="s">
        <v>960</v>
      </c>
      <c r="BW35" s="184" t="s">
        <v>960</v>
      </c>
      <c r="BX35" s="184" t="s">
        <v>2886</v>
      </c>
      <c r="BY35" s="184" t="s">
        <v>960</v>
      </c>
      <c r="BZ35" s="184" t="s">
        <v>960</v>
      </c>
      <c r="CA35" s="184" t="s">
        <v>2886</v>
      </c>
      <c r="CB35" s="184" t="s">
        <v>960</v>
      </c>
      <c r="CC35" s="184" t="s">
        <v>960</v>
      </c>
      <c r="CD35" s="184" t="s">
        <v>2886</v>
      </c>
      <c r="CE35" s="184" t="s">
        <v>960</v>
      </c>
      <c r="CF35" s="184" t="s">
        <v>960</v>
      </c>
      <c r="CG35" s="184" t="s">
        <v>2886</v>
      </c>
      <c r="CH35" s="184" t="s">
        <v>960</v>
      </c>
      <c r="CI35" s="184" t="s">
        <v>960</v>
      </c>
      <c r="CJ35" s="184" t="s">
        <v>2886</v>
      </c>
      <c r="CK35" s="184" t="s">
        <v>960</v>
      </c>
      <c r="CL35" s="184" t="s">
        <v>960</v>
      </c>
      <c r="CM35" s="184" t="s">
        <v>2886</v>
      </c>
      <c r="CN35" s="184" t="s">
        <v>960</v>
      </c>
      <c r="CO35" s="184" t="s">
        <v>960</v>
      </c>
      <c r="CP35" s="184" t="s">
        <v>2886</v>
      </c>
      <c r="CQ35" s="184" t="s">
        <v>960</v>
      </c>
      <c r="CR35" s="184" t="s">
        <v>960</v>
      </c>
      <c r="CS35" s="184" t="s">
        <v>2886</v>
      </c>
      <c r="CT35" s="184" t="s">
        <v>960</v>
      </c>
      <c r="CU35" s="184" t="s">
        <v>960</v>
      </c>
      <c r="CV35" s="184" t="s">
        <v>2886</v>
      </c>
      <c r="CW35" s="184" t="s">
        <v>960</v>
      </c>
      <c r="CX35" s="184" t="s">
        <v>960</v>
      </c>
      <c r="CY35" s="184" t="s">
        <v>2886</v>
      </c>
      <c r="CZ35" s="184" t="s">
        <v>960</v>
      </c>
      <c r="DA35" s="184" t="s">
        <v>960</v>
      </c>
      <c r="DB35" s="184" t="s">
        <v>2886</v>
      </c>
      <c r="DC35" s="184" t="s">
        <v>960</v>
      </c>
      <c r="DD35" s="184" t="s">
        <v>960</v>
      </c>
      <c r="DE35" s="184" t="s">
        <v>2886</v>
      </c>
      <c r="DF35" s="184" t="s">
        <v>960</v>
      </c>
      <c r="DG35" s="184" t="s">
        <v>960</v>
      </c>
      <c r="DH35" s="184" t="s">
        <v>2886</v>
      </c>
      <c r="DI35" s="184" t="s">
        <v>960</v>
      </c>
      <c r="DJ35" s="184" t="s">
        <v>960</v>
      </c>
      <c r="DK35" s="184" t="s">
        <v>2886</v>
      </c>
      <c r="DL35" s="184" t="s">
        <v>960</v>
      </c>
      <c r="DM35" s="184" t="s">
        <v>960</v>
      </c>
      <c r="DN35" s="184" t="s">
        <v>2886</v>
      </c>
      <c r="DO35" s="184" t="s">
        <v>960</v>
      </c>
      <c r="DP35" s="184" t="s">
        <v>960</v>
      </c>
      <c r="DQ35" s="184" t="s">
        <v>2886</v>
      </c>
      <c r="DR35" s="184" t="s">
        <v>960</v>
      </c>
      <c r="DS35" s="184" t="s">
        <v>960</v>
      </c>
      <c r="DT35" s="184" t="s">
        <v>2886</v>
      </c>
      <c r="DU35" s="184" t="s">
        <v>960</v>
      </c>
      <c r="DV35" s="184" t="s">
        <v>960</v>
      </c>
      <c r="DW35" s="184" t="s">
        <v>2886</v>
      </c>
      <c r="DX35" s="184" t="s">
        <v>960</v>
      </c>
      <c r="DY35" s="184" t="s">
        <v>960</v>
      </c>
      <c r="DZ35" s="184" t="s">
        <v>2886</v>
      </c>
      <c r="EA35" s="184" t="s">
        <v>960</v>
      </c>
      <c r="EB35" s="184" t="s">
        <v>960</v>
      </c>
      <c r="EC35" s="184" t="s">
        <v>2886</v>
      </c>
      <c r="ED35" s="184" t="s">
        <v>960</v>
      </c>
      <c r="EE35" s="184" t="s">
        <v>960</v>
      </c>
      <c r="EF35" s="184" t="s">
        <v>2886</v>
      </c>
      <c r="EG35" s="184" t="s">
        <v>960</v>
      </c>
      <c r="EH35" s="184" t="s">
        <v>960</v>
      </c>
      <c r="EI35" s="184" t="s">
        <v>2886</v>
      </c>
      <c r="EJ35" s="184" t="s">
        <v>960</v>
      </c>
      <c r="EK35" s="184" t="s">
        <v>960</v>
      </c>
      <c r="EL35" s="184" t="s">
        <v>2886</v>
      </c>
      <c r="EM35" s="184" t="s">
        <v>960</v>
      </c>
      <c r="EN35" s="184" t="s">
        <v>960</v>
      </c>
      <c r="EO35" s="184" t="s">
        <v>2886</v>
      </c>
      <c r="EP35" s="184" t="s">
        <v>960</v>
      </c>
      <c r="EQ35" s="184" t="s">
        <v>960</v>
      </c>
      <c r="ER35" s="184" t="s">
        <v>2886</v>
      </c>
      <c r="ES35" s="184" t="s">
        <v>960</v>
      </c>
      <c r="ET35" s="184" t="s">
        <v>960</v>
      </c>
    </row>
    <row r="36" spans="1:150" x14ac:dyDescent="0.25">
      <c r="A36" s="1"/>
      <c r="B36" s="183" t="s">
        <v>3030</v>
      </c>
      <c r="C36" s="183" t="s">
        <v>94</v>
      </c>
      <c r="D36" s="183" t="s">
        <v>3018</v>
      </c>
      <c r="E36" s="183" t="s">
        <v>3031</v>
      </c>
      <c r="F36" s="183" t="s">
        <v>3032</v>
      </c>
      <c r="G36" s="184" t="s">
        <v>2886</v>
      </c>
      <c r="H36" s="184" t="s">
        <v>960</v>
      </c>
      <c r="I36" s="184" t="s">
        <v>960</v>
      </c>
      <c r="J36" s="184" t="s">
        <v>2886</v>
      </c>
      <c r="K36" s="184" t="s">
        <v>960</v>
      </c>
      <c r="L36" s="184" t="s">
        <v>960</v>
      </c>
      <c r="M36" s="184" t="s">
        <v>2886</v>
      </c>
      <c r="N36" s="184" t="s">
        <v>960</v>
      </c>
      <c r="O36" s="184" t="s">
        <v>960</v>
      </c>
      <c r="P36" s="184" t="s">
        <v>2886</v>
      </c>
      <c r="Q36" s="184" t="s">
        <v>960</v>
      </c>
      <c r="R36" s="184" t="s">
        <v>960</v>
      </c>
      <c r="S36" s="184" t="s">
        <v>2886</v>
      </c>
      <c r="T36" s="184" t="s">
        <v>960</v>
      </c>
      <c r="U36" s="184" t="s">
        <v>960</v>
      </c>
      <c r="V36" s="184" t="s">
        <v>2886</v>
      </c>
      <c r="W36" s="184" t="s">
        <v>960</v>
      </c>
      <c r="X36" s="184" t="s">
        <v>960</v>
      </c>
      <c r="Y36" s="184" t="s">
        <v>2886</v>
      </c>
      <c r="Z36" s="184" t="s">
        <v>960</v>
      </c>
      <c r="AA36" s="184" t="s">
        <v>960</v>
      </c>
      <c r="AB36" s="184" t="s">
        <v>2886</v>
      </c>
      <c r="AC36" s="184" t="s">
        <v>960</v>
      </c>
      <c r="AD36" s="184" t="s">
        <v>960</v>
      </c>
      <c r="AE36" s="184" t="s">
        <v>2886</v>
      </c>
      <c r="AF36" s="184" t="s">
        <v>960</v>
      </c>
      <c r="AG36" s="184" t="s">
        <v>960</v>
      </c>
      <c r="AH36" s="184" t="s">
        <v>2886</v>
      </c>
      <c r="AI36" s="184" t="s">
        <v>960</v>
      </c>
      <c r="AJ36" s="184" t="s">
        <v>960</v>
      </c>
      <c r="AK36" s="184" t="s">
        <v>2886</v>
      </c>
      <c r="AL36" s="184" t="s">
        <v>960</v>
      </c>
      <c r="AM36" s="184" t="s">
        <v>960</v>
      </c>
      <c r="AN36" s="184" t="s">
        <v>2886</v>
      </c>
      <c r="AO36" s="184" t="s">
        <v>960</v>
      </c>
      <c r="AP36" s="184" t="s">
        <v>960</v>
      </c>
      <c r="AQ36" s="184" t="s">
        <v>2886</v>
      </c>
      <c r="AR36" s="184" t="s">
        <v>960</v>
      </c>
      <c r="AS36" s="184" t="s">
        <v>960</v>
      </c>
      <c r="AT36" s="184" t="s">
        <v>2886</v>
      </c>
      <c r="AU36" s="184" t="s">
        <v>960</v>
      </c>
      <c r="AV36" s="184" t="s">
        <v>960</v>
      </c>
      <c r="AW36" s="184" t="s">
        <v>2886</v>
      </c>
      <c r="AX36" s="184" t="s">
        <v>960</v>
      </c>
      <c r="AY36" s="184" t="s">
        <v>960</v>
      </c>
      <c r="AZ36" s="184" t="s">
        <v>2886</v>
      </c>
      <c r="BA36" s="184" t="s">
        <v>960</v>
      </c>
      <c r="BB36" s="184" t="s">
        <v>960</v>
      </c>
      <c r="BC36" s="184" t="s">
        <v>2886</v>
      </c>
      <c r="BD36" s="184" t="s">
        <v>960</v>
      </c>
      <c r="BE36" s="184" t="s">
        <v>960</v>
      </c>
      <c r="BF36" s="184" t="s">
        <v>2886</v>
      </c>
      <c r="BG36" s="184" t="s">
        <v>960</v>
      </c>
      <c r="BH36" s="184" t="s">
        <v>960</v>
      </c>
      <c r="BI36" s="184" t="s">
        <v>2886</v>
      </c>
      <c r="BJ36" s="184" t="s">
        <v>960</v>
      </c>
      <c r="BK36" s="184" t="s">
        <v>960</v>
      </c>
      <c r="BL36" s="184" t="s">
        <v>2886</v>
      </c>
      <c r="BM36" s="184" t="s">
        <v>960</v>
      </c>
      <c r="BN36" s="184" t="s">
        <v>960</v>
      </c>
      <c r="BO36" s="184" t="s">
        <v>2886</v>
      </c>
      <c r="BP36" s="184" t="s">
        <v>960</v>
      </c>
      <c r="BQ36" s="184" t="s">
        <v>960</v>
      </c>
      <c r="BR36" s="184" t="s">
        <v>2886</v>
      </c>
      <c r="BS36" s="184" t="s">
        <v>960</v>
      </c>
      <c r="BT36" s="184" t="s">
        <v>960</v>
      </c>
      <c r="BU36" s="184" t="s">
        <v>2886</v>
      </c>
      <c r="BV36" s="184" t="s">
        <v>960</v>
      </c>
      <c r="BW36" s="184" t="s">
        <v>960</v>
      </c>
      <c r="BX36" s="184" t="s">
        <v>2886</v>
      </c>
      <c r="BY36" s="184" t="s">
        <v>960</v>
      </c>
      <c r="BZ36" s="184" t="s">
        <v>960</v>
      </c>
      <c r="CA36" s="184" t="s">
        <v>2886</v>
      </c>
      <c r="CB36" s="184" t="s">
        <v>960</v>
      </c>
      <c r="CC36" s="184" t="s">
        <v>960</v>
      </c>
      <c r="CD36" s="184" t="s">
        <v>2886</v>
      </c>
      <c r="CE36" s="184" t="s">
        <v>960</v>
      </c>
      <c r="CF36" s="184" t="s">
        <v>960</v>
      </c>
      <c r="CG36" s="184" t="s">
        <v>2886</v>
      </c>
      <c r="CH36" s="184" t="s">
        <v>960</v>
      </c>
      <c r="CI36" s="184" t="s">
        <v>960</v>
      </c>
      <c r="CJ36" s="184" t="s">
        <v>2886</v>
      </c>
      <c r="CK36" s="184" t="s">
        <v>960</v>
      </c>
      <c r="CL36" s="184" t="s">
        <v>960</v>
      </c>
      <c r="CM36" s="184" t="s">
        <v>2886</v>
      </c>
      <c r="CN36" s="184" t="s">
        <v>960</v>
      </c>
      <c r="CO36" s="184" t="s">
        <v>960</v>
      </c>
      <c r="CP36" s="184" t="s">
        <v>2886</v>
      </c>
      <c r="CQ36" s="184" t="s">
        <v>960</v>
      </c>
      <c r="CR36" s="184" t="s">
        <v>960</v>
      </c>
      <c r="CS36" s="184" t="s">
        <v>2886</v>
      </c>
      <c r="CT36" s="184" t="s">
        <v>960</v>
      </c>
      <c r="CU36" s="184" t="s">
        <v>960</v>
      </c>
      <c r="CV36" s="184" t="s">
        <v>2886</v>
      </c>
      <c r="CW36" s="184" t="s">
        <v>960</v>
      </c>
      <c r="CX36" s="184" t="s">
        <v>960</v>
      </c>
      <c r="CY36" s="184" t="s">
        <v>2886</v>
      </c>
      <c r="CZ36" s="184" t="s">
        <v>960</v>
      </c>
      <c r="DA36" s="184" t="s">
        <v>960</v>
      </c>
      <c r="DB36" s="184" t="s">
        <v>2886</v>
      </c>
      <c r="DC36" s="184" t="s">
        <v>960</v>
      </c>
      <c r="DD36" s="184" t="s">
        <v>960</v>
      </c>
      <c r="DE36" s="184" t="s">
        <v>2886</v>
      </c>
      <c r="DF36" s="184" t="s">
        <v>960</v>
      </c>
      <c r="DG36" s="184" t="s">
        <v>960</v>
      </c>
      <c r="DH36" s="184" t="s">
        <v>2886</v>
      </c>
      <c r="DI36" s="184" t="s">
        <v>960</v>
      </c>
      <c r="DJ36" s="184" t="s">
        <v>960</v>
      </c>
      <c r="DK36" s="184" t="s">
        <v>2886</v>
      </c>
      <c r="DL36" s="184" t="s">
        <v>960</v>
      </c>
      <c r="DM36" s="184" t="s">
        <v>960</v>
      </c>
      <c r="DN36" s="184" t="s">
        <v>2886</v>
      </c>
      <c r="DO36" s="184" t="s">
        <v>960</v>
      </c>
      <c r="DP36" s="184" t="s">
        <v>960</v>
      </c>
      <c r="DQ36" s="184" t="s">
        <v>2886</v>
      </c>
      <c r="DR36" s="184" t="s">
        <v>960</v>
      </c>
      <c r="DS36" s="184" t="s">
        <v>960</v>
      </c>
      <c r="DT36" s="184" t="s">
        <v>2886</v>
      </c>
      <c r="DU36" s="184" t="s">
        <v>960</v>
      </c>
      <c r="DV36" s="184" t="s">
        <v>960</v>
      </c>
      <c r="DW36" s="184" t="s">
        <v>2886</v>
      </c>
      <c r="DX36" s="184" t="s">
        <v>960</v>
      </c>
      <c r="DY36" s="184" t="s">
        <v>960</v>
      </c>
      <c r="DZ36" s="184" t="s">
        <v>2886</v>
      </c>
      <c r="EA36" s="184" t="s">
        <v>960</v>
      </c>
      <c r="EB36" s="184" t="s">
        <v>960</v>
      </c>
      <c r="EC36" s="184" t="s">
        <v>2886</v>
      </c>
      <c r="ED36" s="184" t="s">
        <v>960</v>
      </c>
      <c r="EE36" s="184" t="s">
        <v>960</v>
      </c>
      <c r="EF36" s="184" t="s">
        <v>2886</v>
      </c>
      <c r="EG36" s="184" t="s">
        <v>960</v>
      </c>
      <c r="EH36" s="184" t="s">
        <v>960</v>
      </c>
      <c r="EI36" s="184" t="s">
        <v>2886</v>
      </c>
      <c r="EJ36" s="184" t="s">
        <v>960</v>
      </c>
      <c r="EK36" s="184" t="s">
        <v>960</v>
      </c>
      <c r="EL36" s="184" t="s">
        <v>2886</v>
      </c>
      <c r="EM36" s="184" t="s">
        <v>960</v>
      </c>
      <c r="EN36" s="184" t="s">
        <v>960</v>
      </c>
      <c r="EO36" s="184" t="s">
        <v>2886</v>
      </c>
      <c r="EP36" s="184" t="s">
        <v>960</v>
      </c>
      <c r="EQ36" s="184" t="s">
        <v>960</v>
      </c>
      <c r="ER36" s="184" t="s">
        <v>2886</v>
      </c>
      <c r="ES36" s="184" t="s">
        <v>960</v>
      </c>
      <c r="ET36" s="184" t="s">
        <v>960</v>
      </c>
    </row>
    <row r="37" spans="1:150" x14ac:dyDescent="0.25">
      <c r="A37" s="1"/>
      <c r="B37" s="183" t="s">
        <v>3033</v>
      </c>
      <c r="C37" s="183" t="s">
        <v>94</v>
      </c>
      <c r="D37" s="183" t="s">
        <v>3018</v>
      </c>
      <c r="E37" s="183" t="s">
        <v>3034</v>
      </c>
      <c r="F37" s="183" t="s">
        <v>3035</v>
      </c>
      <c r="G37" s="184" t="s">
        <v>2886</v>
      </c>
      <c r="H37" s="184" t="s">
        <v>960</v>
      </c>
      <c r="I37" s="184" t="s">
        <v>960</v>
      </c>
      <c r="J37" s="184" t="s">
        <v>2886</v>
      </c>
      <c r="K37" s="184" t="s">
        <v>960</v>
      </c>
      <c r="L37" s="184" t="s">
        <v>960</v>
      </c>
      <c r="M37" s="184" t="s">
        <v>2886</v>
      </c>
      <c r="N37" s="184" t="s">
        <v>960</v>
      </c>
      <c r="O37" s="184" t="s">
        <v>960</v>
      </c>
      <c r="P37" s="184" t="s">
        <v>2886</v>
      </c>
      <c r="Q37" s="184" t="s">
        <v>960</v>
      </c>
      <c r="R37" s="184" t="s">
        <v>960</v>
      </c>
      <c r="S37" s="184" t="s">
        <v>2886</v>
      </c>
      <c r="T37" s="184" t="s">
        <v>960</v>
      </c>
      <c r="U37" s="184" t="s">
        <v>960</v>
      </c>
      <c r="V37" s="184" t="s">
        <v>2886</v>
      </c>
      <c r="W37" s="184" t="s">
        <v>960</v>
      </c>
      <c r="X37" s="184" t="s">
        <v>960</v>
      </c>
      <c r="Y37" s="184" t="s">
        <v>2886</v>
      </c>
      <c r="Z37" s="184" t="s">
        <v>960</v>
      </c>
      <c r="AA37" s="184" t="s">
        <v>960</v>
      </c>
      <c r="AB37" s="184" t="s">
        <v>2886</v>
      </c>
      <c r="AC37" s="184" t="s">
        <v>960</v>
      </c>
      <c r="AD37" s="184" t="s">
        <v>960</v>
      </c>
      <c r="AE37" s="184" t="s">
        <v>2886</v>
      </c>
      <c r="AF37" s="184" t="s">
        <v>960</v>
      </c>
      <c r="AG37" s="184" t="s">
        <v>960</v>
      </c>
      <c r="AH37" s="184" t="s">
        <v>2886</v>
      </c>
      <c r="AI37" s="184" t="s">
        <v>960</v>
      </c>
      <c r="AJ37" s="184" t="s">
        <v>960</v>
      </c>
      <c r="AK37" s="184" t="s">
        <v>2886</v>
      </c>
      <c r="AL37" s="184" t="s">
        <v>960</v>
      </c>
      <c r="AM37" s="184" t="s">
        <v>960</v>
      </c>
      <c r="AN37" s="184" t="s">
        <v>2886</v>
      </c>
      <c r="AO37" s="184" t="s">
        <v>960</v>
      </c>
      <c r="AP37" s="184" t="s">
        <v>960</v>
      </c>
      <c r="AQ37" s="184" t="s">
        <v>2886</v>
      </c>
      <c r="AR37" s="184" t="s">
        <v>960</v>
      </c>
      <c r="AS37" s="184" t="s">
        <v>960</v>
      </c>
      <c r="AT37" s="184" t="s">
        <v>2886</v>
      </c>
      <c r="AU37" s="184" t="s">
        <v>960</v>
      </c>
      <c r="AV37" s="184" t="s">
        <v>960</v>
      </c>
      <c r="AW37" s="184" t="s">
        <v>2886</v>
      </c>
      <c r="AX37" s="184" t="s">
        <v>960</v>
      </c>
      <c r="AY37" s="184" t="s">
        <v>960</v>
      </c>
      <c r="AZ37" s="184" t="s">
        <v>2886</v>
      </c>
      <c r="BA37" s="184" t="s">
        <v>960</v>
      </c>
      <c r="BB37" s="184" t="s">
        <v>960</v>
      </c>
      <c r="BC37" s="184" t="s">
        <v>2886</v>
      </c>
      <c r="BD37" s="184" t="s">
        <v>960</v>
      </c>
      <c r="BE37" s="184" t="s">
        <v>960</v>
      </c>
      <c r="BF37" s="184" t="s">
        <v>2886</v>
      </c>
      <c r="BG37" s="184" t="s">
        <v>960</v>
      </c>
      <c r="BH37" s="184" t="s">
        <v>960</v>
      </c>
      <c r="BI37" s="184" t="s">
        <v>2886</v>
      </c>
      <c r="BJ37" s="184" t="s">
        <v>960</v>
      </c>
      <c r="BK37" s="184" t="s">
        <v>960</v>
      </c>
      <c r="BL37" s="184" t="s">
        <v>2886</v>
      </c>
      <c r="BM37" s="184" t="s">
        <v>960</v>
      </c>
      <c r="BN37" s="184" t="s">
        <v>960</v>
      </c>
      <c r="BO37" s="184" t="s">
        <v>2886</v>
      </c>
      <c r="BP37" s="184" t="s">
        <v>960</v>
      </c>
      <c r="BQ37" s="184" t="s">
        <v>960</v>
      </c>
      <c r="BR37" s="184" t="s">
        <v>2886</v>
      </c>
      <c r="BS37" s="184" t="s">
        <v>960</v>
      </c>
      <c r="BT37" s="184" t="s">
        <v>960</v>
      </c>
      <c r="BU37" s="184" t="s">
        <v>2886</v>
      </c>
      <c r="BV37" s="184" t="s">
        <v>960</v>
      </c>
      <c r="BW37" s="184" t="s">
        <v>960</v>
      </c>
      <c r="BX37" s="184" t="s">
        <v>2886</v>
      </c>
      <c r="BY37" s="184" t="s">
        <v>960</v>
      </c>
      <c r="BZ37" s="184" t="s">
        <v>960</v>
      </c>
      <c r="CA37" s="184" t="s">
        <v>2886</v>
      </c>
      <c r="CB37" s="184" t="s">
        <v>960</v>
      </c>
      <c r="CC37" s="184" t="s">
        <v>960</v>
      </c>
      <c r="CD37" s="184" t="s">
        <v>2886</v>
      </c>
      <c r="CE37" s="184" t="s">
        <v>960</v>
      </c>
      <c r="CF37" s="184" t="s">
        <v>960</v>
      </c>
      <c r="CG37" s="184" t="s">
        <v>2886</v>
      </c>
      <c r="CH37" s="184" t="s">
        <v>960</v>
      </c>
      <c r="CI37" s="184" t="s">
        <v>960</v>
      </c>
      <c r="CJ37" s="184" t="s">
        <v>2886</v>
      </c>
      <c r="CK37" s="184" t="s">
        <v>960</v>
      </c>
      <c r="CL37" s="184" t="s">
        <v>960</v>
      </c>
      <c r="CM37" s="184" t="s">
        <v>2886</v>
      </c>
      <c r="CN37" s="184" t="s">
        <v>960</v>
      </c>
      <c r="CO37" s="184" t="s">
        <v>960</v>
      </c>
      <c r="CP37" s="184" t="s">
        <v>2886</v>
      </c>
      <c r="CQ37" s="184" t="s">
        <v>960</v>
      </c>
      <c r="CR37" s="184" t="s">
        <v>960</v>
      </c>
      <c r="CS37" s="184" t="s">
        <v>2886</v>
      </c>
      <c r="CT37" s="184" t="s">
        <v>960</v>
      </c>
      <c r="CU37" s="184" t="s">
        <v>960</v>
      </c>
      <c r="CV37" s="184" t="s">
        <v>2886</v>
      </c>
      <c r="CW37" s="184" t="s">
        <v>960</v>
      </c>
      <c r="CX37" s="184" t="s">
        <v>960</v>
      </c>
      <c r="CY37" s="184" t="s">
        <v>2886</v>
      </c>
      <c r="CZ37" s="184" t="s">
        <v>960</v>
      </c>
      <c r="DA37" s="184" t="s">
        <v>960</v>
      </c>
      <c r="DB37" s="184" t="s">
        <v>2886</v>
      </c>
      <c r="DC37" s="184" t="s">
        <v>960</v>
      </c>
      <c r="DD37" s="184" t="s">
        <v>960</v>
      </c>
      <c r="DE37" s="184" t="s">
        <v>2886</v>
      </c>
      <c r="DF37" s="184" t="s">
        <v>960</v>
      </c>
      <c r="DG37" s="184" t="s">
        <v>960</v>
      </c>
      <c r="DH37" s="184" t="s">
        <v>2886</v>
      </c>
      <c r="DI37" s="184" t="s">
        <v>960</v>
      </c>
      <c r="DJ37" s="184" t="s">
        <v>960</v>
      </c>
      <c r="DK37" s="184" t="s">
        <v>2886</v>
      </c>
      <c r="DL37" s="184" t="s">
        <v>960</v>
      </c>
      <c r="DM37" s="184" t="s">
        <v>960</v>
      </c>
      <c r="DN37" s="184" t="s">
        <v>2886</v>
      </c>
      <c r="DO37" s="184" t="s">
        <v>960</v>
      </c>
      <c r="DP37" s="184" t="s">
        <v>960</v>
      </c>
      <c r="DQ37" s="184" t="s">
        <v>2886</v>
      </c>
      <c r="DR37" s="184" t="s">
        <v>960</v>
      </c>
      <c r="DS37" s="184" t="s">
        <v>960</v>
      </c>
      <c r="DT37" s="184" t="s">
        <v>2886</v>
      </c>
      <c r="DU37" s="184" t="s">
        <v>960</v>
      </c>
      <c r="DV37" s="184" t="s">
        <v>960</v>
      </c>
      <c r="DW37" s="184" t="s">
        <v>2886</v>
      </c>
      <c r="DX37" s="184" t="s">
        <v>960</v>
      </c>
      <c r="DY37" s="184" t="s">
        <v>960</v>
      </c>
      <c r="DZ37" s="184" t="s">
        <v>2886</v>
      </c>
      <c r="EA37" s="184" t="s">
        <v>960</v>
      </c>
      <c r="EB37" s="184" t="s">
        <v>960</v>
      </c>
      <c r="EC37" s="184" t="s">
        <v>2886</v>
      </c>
      <c r="ED37" s="184" t="s">
        <v>960</v>
      </c>
      <c r="EE37" s="184" t="s">
        <v>960</v>
      </c>
      <c r="EF37" s="184" t="s">
        <v>2886</v>
      </c>
      <c r="EG37" s="184" t="s">
        <v>960</v>
      </c>
      <c r="EH37" s="184" t="s">
        <v>960</v>
      </c>
      <c r="EI37" s="184" t="s">
        <v>2886</v>
      </c>
      <c r="EJ37" s="184" t="s">
        <v>960</v>
      </c>
      <c r="EK37" s="184" t="s">
        <v>960</v>
      </c>
      <c r="EL37" s="184" t="s">
        <v>2886</v>
      </c>
      <c r="EM37" s="184" t="s">
        <v>960</v>
      </c>
      <c r="EN37" s="184" t="s">
        <v>960</v>
      </c>
      <c r="EO37" s="184" t="s">
        <v>2886</v>
      </c>
      <c r="EP37" s="184" t="s">
        <v>960</v>
      </c>
      <c r="EQ37" s="184" t="s">
        <v>960</v>
      </c>
      <c r="ER37" s="184" t="s">
        <v>2886</v>
      </c>
      <c r="ES37" s="184" t="s">
        <v>960</v>
      </c>
      <c r="ET37" s="184" t="s">
        <v>960</v>
      </c>
    </row>
    <row r="38" spans="1:150" x14ac:dyDescent="0.25">
      <c r="A38" s="1"/>
      <c r="B38" s="183" t="s">
        <v>3036</v>
      </c>
      <c r="C38" s="183" t="s">
        <v>94</v>
      </c>
      <c r="D38" s="183" t="s">
        <v>3018</v>
      </c>
      <c r="E38" s="183" t="s">
        <v>3037</v>
      </c>
      <c r="F38" s="183" t="s">
        <v>3038</v>
      </c>
      <c r="G38" s="184" t="s">
        <v>2886</v>
      </c>
      <c r="H38" s="184" t="s">
        <v>960</v>
      </c>
      <c r="I38" s="184" t="s">
        <v>960</v>
      </c>
      <c r="J38" s="184" t="s">
        <v>2886</v>
      </c>
      <c r="K38" s="184" t="s">
        <v>960</v>
      </c>
      <c r="L38" s="184" t="s">
        <v>960</v>
      </c>
      <c r="M38" s="184" t="s">
        <v>2886</v>
      </c>
      <c r="N38" s="184" t="s">
        <v>960</v>
      </c>
      <c r="O38" s="184" t="s">
        <v>960</v>
      </c>
      <c r="P38" s="184" t="s">
        <v>2886</v>
      </c>
      <c r="Q38" s="184" t="s">
        <v>960</v>
      </c>
      <c r="R38" s="184" t="s">
        <v>960</v>
      </c>
      <c r="S38" s="184" t="s">
        <v>2886</v>
      </c>
      <c r="T38" s="184" t="s">
        <v>960</v>
      </c>
      <c r="U38" s="184" t="s">
        <v>960</v>
      </c>
      <c r="V38" s="184" t="s">
        <v>2886</v>
      </c>
      <c r="W38" s="184" t="s">
        <v>960</v>
      </c>
      <c r="X38" s="184" t="s">
        <v>960</v>
      </c>
      <c r="Y38" s="184" t="s">
        <v>2886</v>
      </c>
      <c r="Z38" s="184" t="s">
        <v>960</v>
      </c>
      <c r="AA38" s="184" t="s">
        <v>960</v>
      </c>
      <c r="AB38" s="184" t="s">
        <v>2886</v>
      </c>
      <c r="AC38" s="184" t="s">
        <v>960</v>
      </c>
      <c r="AD38" s="184" t="s">
        <v>960</v>
      </c>
      <c r="AE38" s="184" t="s">
        <v>2886</v>
      </c>
      <c r="AF38" s="184" t="s">
        <v>960</v>
      </c>
      <c r="AG38" s="184" t="s">
        <v>960</v>
      </c>
      <c r="AH38" s="184" t="s">
        <v>2886</v>
      </c>
      <c r="AI38" s="184" t="s">
        <v>960</v>
      </c>
      <c r="AJ38" s="184" t="s">
        <v>960</v>
      </c>
      <c r="AK38" s="184" t="s">
        <v>2886</v>
      </c>
      <c r="AL38" s="184" t="s">
        <v>960</v>
      </c>
      <c r="AM38" s="184" t="s">
        <v>960</v>
      </c>
      <c r="AN38" s="184" t="s">
        <v>2886</v>
      </c>
      <c r="AO38" s="184" t="s">
        <v>960</v>
      </c>
      <c r="AP38" s="184" t="s">
        <v>960</v>
      </c>
      <c r="AQ38" s="184" t="s">
        <v>2886</v>
      </c>
      <c r="AR38" s="184" t="s">
        <v>960</v>
      </c>
      <c r="AS38" s="184" t="s">
        <v>960</v>
      </c>
      <c r="AT38" s="184" t="s">
        <v>2886</v>
      </c>
      <c r="AU38" s="184" t="s">
        <v>960</v>
      </c>
      <c r="AV38" s="184" t="s">
        <v>960</v>
      </c>
      <c r="AW38" s="184" t="s">
        <v>2886</v>
      </c>
      <c r="AX38" s="184" t="s">
        <v>960</v>
      </c>
      <c r="AY38" s="184" t="s">
        <v>960</v>
      </c>
      <c r="AZ38" s="184" t="s">
        <v>2886</v>
      </c>
      <c r="BA38" s="184" t="s">
        <v>960</v>
      </c>
      <c r="BB38" s="184" t="s">
        <v>960</v>
      </c>
      <c r="BC38" s="184" t="s">
        <v>2886</v>
      </c>
      <c r="BD38" s="184" t="s">
        <v>960</v>
      </c>
      <c r="BE38" s="184" t="s">
        <v>960</v>
      </c>
      <c r="BF38" s="184" t="s">
        <v>2886</v>
      </c>
      <c r="BG38" s="184" t="s">
        <v>960</v>
      </c>
      <c r="BH38" s="184" t="s">
        <v>960</v>
      </c>
      <c r="BI38" s="184" t="s">
        <v>2886</v>
      </c>
      <c r="BJ38" s="184" t="s">
        <v>960</v>
      </c>
      <c r="BK38" s="184" t="s">
        <v>960</v>
      </c>
      <c r="BL38" s="184" t="s">
        <v>2886</v>
      </c>
      <c r="BM38" s="184" t="s">
        <v>960</v>
      </c>
      <c r="BN38" s="184" t="s">
        <v>960</v>
      </c>
      <c r="BO38" s="184" t="s">
        <v>2886</v>
      </c>
      <c r="BP38" s="184" t="s">
        <v>960</v>
      </c>
      <c r="BQ38" s="184" t="s">
        <v>960</v>
      </c>
      <c r="BR38" s="184" t="s">
        <v>2886</v>
      </c>
      <c r="BS38" s="184" t="s">
        <v>960</v>
      </c>
      <c r="BT38" s="184" t="s">
        <v>960</v>
      </c>
      <c r="BU38" s="184" t="s">
        <v>2886</v>
      </c>
      <c r="BV38" s="184" t="s">
        <v>960</v>
      </c>
      <c r="BW38" s="184" t="s">
        <v>960</v>
      </c>
      <c r="BX38" s="184" t="s">
        <v>2886</v>
      </c>
      <c r="BY38" s="184" t="s">
        <v>960</v>
      </c>
      <c r="BZ38" s="184" t="s">
        <v>960</v>
      </c>
      <c r="CA38" s="184" t="s">
        <v>2886</v>
      </c>
      <c r="CB38" s="184" t="s">
        <v>960</v>
      </c>
      <c r="CC38" s="184" t="s">
        <v>960</v>
      </c>
      <c r="CD38" s="184" t="s">
        <v>2886</v>
      </c>
      <c r="CE38" s="184" t="s">
        <v>960</v>
      </c>
      <c r="CF38" s="184" t="s">
        <v>960</v>
      </c>
      <c r="CG38" s="184" t="s">
        <v>2886</v>
      </c>
      <c r="CH38" s="184" t="s">
        <v>960</v>
      </c>
      <c r="CI38" s="184" t="s">
        <v>960</v>
      </c>
      <c r="CJ38" s="184" t="s">
        <v>2886</v>
      </c>
      <c r="CK38" s="184" t="s">
        <v>960</v>
      </c>
      <c r="CL38" s="184" t="s">
        <v>960</v>
      </c>
      <c r="CM38" s="184" t="s">
        <v>2886</v>
      </c>
      <c r="CN38" s="184" t="s">
        <v>960</v>
      </c>
      <c r="CO38" s="184" t="s">
        <v>960</v>
      </c>
      <c r="CP38" s="184" t="s">
        <v>2886</v>
      </c>
      <c r="CQ38" s="184" t="s">
        <v>960</v>
      </c>
      <c r="CR38" s="184" t="s">
        <v>960</v>
      </c>
      <c r="CS38" s="184" t="s">
        <v>2886</v>
      </c>
      <c r="CT38" s="184" t="s">
        <v>960</v>
      </c>
      <c r="CU38" s="184" t="s">
        <v>960</v>
      </c>
      <c r="CV38" s="184" t="s">
        <v>2886</v>
      </c>
      <c r="CW38" s="184" t="s">
        <v>960</v>
      </c>
      <c r="CX38" s="184" t="s">
        <v>960</v>
      </c>
      <c r="CY38" s="184" t="s">
        <v>2886</v>
      </c>
      <c r="CZ38" s="184" t="s">
        <v>960</v>
      </c>
      <c r="DA38" s="184" t="s">
        <v>960</v>
      </c>
      <c r="DB38" s="184" t="s">
        <v>2886</v>
      </c>
      <c r="DC38" s="184" t="s">
        <v>960</v>
      </c>
      <c r="DD38" s="184" t="s">
        <v>960</v>
      </c>
      <c r="DE38" s="184" t="s">
        <v>2886</v>
      </c>
      <c r="DF38" s="184" t="s">
        <v>960</v>
      </c>
      <c r="DG38" s="184" t="s">
        <v>960</v>
      </c>
      <c r="DH38" s="184" t="s">
        <v>2886</v>
      </c>
      <c r="DI38" s="184" t="s">
        <v>960</v>
      </c>
      <c r="DJ38" s="184" t="s">
        <v>960</v>
      </c>
      <c r="DK38" s="184" t="s">
        <v>2886</v>
      </c>
      <c r="DL38" s="184" t="s">
        <v>960</v>
      </c>
      <c r="DM38" s="184" t="s">
        <v>960</v>
      </c>
      <c r="DN38" s="184" t="s">
        <v>2886</v>
      </c>
      <c r="DO38" s="184" t="s">
        <v>960</v>
      </c>
      <c r="DP38" s="184" t="s">
        <v>960</v>
      </c>
      <c r="DQ38" s="184" t="s">
        <v>2886</v>
      </c>
      <c r="DR38" s="184" t="s">
        <v>960</v>
      </c>
      <c r="DS38" s="184" t="s">
        <v>960</v>
      </c>
      <c r="DT38" s="184" t="s">
        <v>2886</v>
      </c>
      <c r="DU38" s="184" t="s">
        <v>960</v>
      </c>
      <c r="DV38" s="184" t="s">
        <v>960</v>
      </c>
      <c r="DW38" s="184" t="s">
        <v>2886</v>
      </c>
      <c r="DX38" s="184" t="s">
        <v>960</v>
      </c>
      <c r="DY38" s="184" t="s">
        <v>960</v>
      </c>
      <c r="DZ38" s="184" t="s">
        <v>2886</v>
      </c>
      <c r="EA38" s="184" t="s">
        <v>960</v>
      </c>
      <c r="EB38" s="184" t="s">
        <v>960</v>
      </c>
      <c r="EC38" s="184" t="s">
        <v>2886</v>
      </c>
      <c r="ED38" s="184" t="s">
        <v>960</v>
      </c>
      <c r="EE38" s="184" t="s">
        <v>960</v>
      </c>
      <c r="EF38" s="184" t="s">
        <v>2886</v>
      </c>
      <c r="EG38" s="184" t="s">
        <v>960</v>
      </c>
      <c r="EH38" s="184" t="s">
        <v>960</v>
      </c>
      <c r="EI38" s="184" t="s">
        <v>2886</v>
      </c>
      <c r="EJ38" s="184" t="s">
        <v>960</v>
      </c>
      <c r="EK38" s="184" t="s">
        <v>960</v>
      </c>
      <c r="EL38" s="184" t="s">
        <v>2886</v>
      </c>
      <c r="EM38" s="184" t="s">
        <v>960</v>
      </c>
      <c r="EN38" s="184" t="s">
        <v>960</v>
      </c>
      <c r="EO38" s="184" t="s">
        <v>2886</v>
      </c>
      <c r="EP38" s="184" t="s">
        <v>960</v>
      </c>
      <c r="EQ38" s="184" t="s">
        <v>960</v>
      </c>
      <c r="ER38" s="184" t="s">
        <v>2886</v>
      </c>
      <c r="ES38" s="184" t="s">
        <v>960</v>
      </c>
      <c r="ET38" s="184" t="s">
        <v>960</v>
      </c>
    </row>
    <row r="39" spans="1:150" x14ac:dyDescent="0.25">
      <c r="A39" s="1"/>
      <c r="B39" s="182" t="s">
        <v>3039</v>
      </c>
      <c r="C39" s="182" t="s">
        <v>94</v>
      </c>
      <c r="D39" s="182" t="s">
        <v>100</v>
      </c>
      <c r="E39" s="182" t="s">
        <v>3040</v>
      </c>
      <c r="F39" s="182" t="s">
        <v>3041</v>
      </c>
      <c r="G39" s="182" t="s">
        <v>2886</v>
      </c>
      <c r="H39" s="182" t="s">
        <v>2775</v>
      </c>
      <c r="I39" s="182" t="s">
        <v>2775</v>
      </c>
      <c r="J39" s="182" t="s">
        <v>2886</v>
      </c>
      <c r="K39" s="182" t="s">
        <v>2775</v>
      </c>
      <c r="L39" s="182" t="s">
        <v>2775</v>
      </c>
      <c r="M39" s="182" t="s">
        <v>2886</v>
      </c>
      <c r="N39" s="182" t="s">
        <v>2775</v>
      </c>
      <c r="O39" s="182" t="s">
        <v>2775</v>
      </c>
      <c r="P39" s="182" t="s">
        <v>2886</v>
      </c>
      <c r="Q39" s="182" t="s">
        <v>2775</v>
      </c>
      <c r="R39" s="182" t="s">
        <v>2775</v>
      </c>
      <c r="S39" s="182" t="s">
        <v>2886</v>
      </c>
      <c r="T39" s="182" t="s">
        <v>2775</v>
      </c>
      <c r="U39" s="182" t="s">
        <v>2775</v>
      </c>
      <c r="V39" s="182" t="s">
        <v>2886</v>
      </c>
      <c r="W39" s="182" t="s">
        <v>2775</v>
      </c>
      <c r="X39" s="182" t="s">
        <v>2775</v>
      </c>
      <c r="Y39" s="182" t="s">
        <v>2886</v>
      </c>
      <c r="Z39" s="182" t="s">
        <v>2775</v>
      </c>
      <c r="AA39" s="182" t="s">
        <v>2775</v>
      </c>
      <c r="AB39" s="182" t="s">
        <v>2886</v>
      </c>
      <c r="AC39" s="182" t="s">
        <v>2775</v>
      </c>
      <c r="AD39" s="182" t="s">
        <v>2775</v>
      </c>
      <c r="AE39" s="182" t="s">
        <v>2886</v>
      </c>
      <c r="AF39" s="182" t="s">
        <v>2775</v>
      </c>
      <c r="AG39" s="182" t="s">
        <v>2775</v>
      </c>
      <c r="AH39" s="182" t="s">
        <v>2886</v>
      </c>
      <c r="AI39" s="182" t="s">
        <v>2775</v>
      </c>
      <c r="AJ39" s="182" t="s">
        <v>2775</v>
      </c>
      <c r="AK39" s="182" t="s">
        <v>2886</v>
      </c>
      <c r="AL39" s="182" t="s">
        <v>2775</v>
      </c>
      <c r="AM39" s="182" t="s">
        <v>2775</v>
      </c>
      <c r="AN39" s="182" t="s">
        <v>2886</v>
      </c>
      <c r="AO39" s="182" t="s">
        <v>2775</v>
      </c>
      <c r="AP39" s="182" t="s">
        <v>2775</v>
      </c>
      <c r="AQ39" s="182" t="s">
        <v>2886</v>
      </c>
      <c r="AR39" s="182" t="s">
        <v>2775</v>
      </c>
      <c r="AS39" s="182" t="s">
        <v>2775</v>
      </c>
      <c r="AT39" s="182" t="s">
        <v>2886</v>
      </c>
      <c r="AU39" s="182" t="s">
        <v>2775</v>
      </c>
      <c r="AV39" s="182" t="s">
        <v>2775</v>
      </c>
      <c r="AW39" s="182" t="s">
        <v>2886</v>
      </c>
      <c r="AX39" s="182" t="s">
        <v>2775</v>
      </c>
      <c r="AY39" s="182" t="s">
        <v>2775</v>
      </c>
      <c r="AZ39" s="182" t="s">
        <v>2886</v>
      </c>
      <c r="BA39" s="182" t="s">
        <v>2775</v>
      </c>
      <c r="BB39" s="182" t="s">
        <v>2775</v>
      </c>
      <c r="BC39" s="182" t="s">
        <v>2886</v>
      </c>
      <c r="BD39" s="182" t="s">
        <v>2775</v>
      </c>
      <c r="BE39" s="182" t="s">
        <v>2775</v>
      </c>
      <c r="BF39" s="182" t="s">
        <v>2886</v>
      </c>
      <c r="BG39" s="182" t="s">
        <v>2775</v>
      </c>
      <c r="BH39" s="182" t="s">
        <v>2775</v>
      </c>
      <c r="BI39" s="182" t="s">
        <v>2886</v>
      </c>
      <c r="BJ39" s="182" t="s">
        <v>2775</v>
      </c>
      <c r="BK39" s="182" t="s">
        <v>2775</v>
      </c>
      <c r="BL39" s="182" t="s">
        <v>2886</v>
      </c>
      <c r="BM39" s="182" t="s">
        <v>2775</v>
      </c>
      <c r="BN39" s="182" t="s">
        <v>2775</v>
      </c>
      <c r="BO39" s="182" t="s">
        <v>2886</v>
      </c>
      <c r="BP39" s="182" t="s">
        <v>2775</v>
      </c>
      <c r="BQ39" s="182" t="s">
        <v>2775</v>
      </c>
      <c r="BR39" s="182" t="s">
        <v>2886</v>
      </c>
      <c r="BS39" s="182" t="s">
        <v>2775</v>
      </c>
      <c r="BT39" s="182" t="s">
        <v>2775</v>
      </c>
      <c r="BU39" s="182" t="s">
        <v>2886</v>
      </c>
      <c r="BV39" s="182" t="s">
        <v>2775</v>
      </c>
      <c r="BW39" s="182" t="s">
        <v>2775</v>
      </c>
      <c r="BX39" s="182" t="s">
        <v>2886</v>
      </c>
      <c r="BY39" s="182" t="s">
        <v>2775</v>
      </c>
      <c r="BZ39" s="182" t="s">
        <v>2775</v>
      </c>
      <c r="CA39" s="182" t="s">
        <v>2886</v>
      </c>
      <c r="CB39" s="182" t="s">
        <v>2775</v>
      </c>
      <c r="CC39" s="182" t="s">
        <v>2775</v>
      </c>
      <c r="CD39" s="182" t="s">
        <v>2886</v>
      </c>
      <c r="CE39" s="182" t="s">
        <v>2775</v>
      </c>
      <c r="CF39" s="182" t="s">
        <v>2775</v>
      </c>
      <c r="CG39" s="182" t="s">
        <v>2886</v>
      </c>
      <c r="CH39" s="182" t="s">
        <v>2775</v>
      </c>
      <c r="CI39" s="182" t="s">
        <v>2775</v>
      </c>
      <c r="CJ39" s="182" t="s">
        <v>2886</v>
      </c>
      <c r="CK39" s="182" t="s">
        <v>2775</v>
      </c>
      <c r="CL39" s="182" t="s">
        <v>2775</v>
      </c>
      <c r="CM39" s="182" t="s">
        <v>2886</v>
      </c>
      <c r="CN39" s="182" t="s">
        <v>2775</v>
      </c>
      <c r="CO39" s="182" t="s">
        <v>2775</v>
      </c>
      <c r="CP39" s="182" t="s">
        <v>2886</v>
      </c>
      <c r="CQ39" s="182" t="s">
        <v>2775</v>
      </c>
      <c r="CR39" s="182" t="s">
        <v>2775</v>
      </c>
      <c r="CS39" s="182" t="s">
        <v>2886</v>
      </c>
      <c r="CT39" s="182" t="s">
        <v>2775</v>
      </c>
      <c r="CU39" s="182" t="s">
        <v>2775</v>
      </c>
      <c r="CV39" s="182" t="s">
        <v>2886</v>
      </c>
      <c r="CW39" s="182" t="s">
        <v>2775</v>
      </c>
      <c r="CX39" s="182" t="s">
        <v>2775</v>
      </c>
      <c r="CY39" s="182" t="s">
        <v>2886</v>
      </c>
      <c r="CZ39" s="182" t="s">
        <v>2775</v>
      </c>
      <c r="DA39" s="182" t="s">
        <v>2775</v>
      </c>
      <c r="DB39" s="182" t="s">
        <v>2886</v>
      </c>
      <c r="DC39" s="182" t="s">
        <v>2775</v>
      </c>
      <c r="DD39" s="182" t="s">
        <v>2775</v>
      </c>
      <c r="DE39" s="182" t="s">
        <v>2886</v>
      </c>
      <c r="DF39" s="182" t="s">
        <v>2775</v>
      </c>
      <c r="DG39" s="182" t="s">
        <v>2775</v>
      </c>
      <c r="DH39" s="182" t="s">
        <v>2886</v>
      </c>
      <c r="DI39" s="182" t="s">
        <v>2775</v>
      </c>
      <c r="DJ39" s="182" t="s">
        <v>2775</v>
      </c>
      <c r="DK39" s="182" t="s">
        <v>2886</v>
      </c>
      <c r="DL39" s="182" t="s">
        <v>2775</v>
      </c>
      <c r="DM39" s="182" t="s">
        <v>2775</v>
      </c>
      <c r="DN39" s="182" t="s">
        <v>2886</v>
      </c>
      <c r="DO39" s="182" t="s">
        <v>2775</v>
      </c>
      <c r="DP39" s="182" t="s">
        <v>2775</v>
      </c>
      <c r="DQ39" s="182" t="s">
        <v>2886</v>
      </c>
      <c r="DR39" s="182" t="s">
        <v>2775</v>
      </c>
      <c r="DS39" s="182" t="s">
        <v>2775</v>
      </c>
      <c r="DT39" s="182" t="s">
        <v>2886</v>
      </c>
      <c r="DU39" s="182" t="s">
        <v>2775</v>
      </c>
      <c r="DV39" s="182" t="s">
        <v>2775</v>
      </c>
      <c r="DW39" s="182" t="s">
        <v>2886</v>
      </c>
      <c r="DX39" s="182" t="s">
        <v>2775</v>
      </c>
      <c r="DY39" s="182" t="s">
        <v>2775</v>
      </c>
      <c r="DZ39" s="182" t="s">
        <v>2886</v>
      </c>
      <c r="EA39" s="182" t="s">
        <v>2775</v>
      </c>
      <c r="EB39" s="182" t="s">
        <v>2775</v>
      </c>
      <c r="EC39" s="182" t="s">
        <v>2886</v>
      </c>
      <c r="ED39" s="182" t="s">
        <v>2775</v>
      </c>
      <c r="EE39" s="182" t="s">
        <v>2775</v>
      </c>
      <c r="EF39" s="182" t="s">
        <v>2886</v>
      </c>
      <c r="EG39" s="182" t="s">
        <v>2775</v>
      </c>
      <c r="EH39" s="182" t="s">
        <v>2775</v>
      </c>
      <c r="EI39" s="182" t="s">
        <v>2886</v>
      </c>
      <c r="EJ39" s="182" t="s">
        <v>2775</v>
      </c>
      <c r="EK39" s="182" t="s">
        <v>2775</v>
      </c>
      <c r="EL39" s="182" t="s">
        <v>2886</v>
      </c>
      <c r="EM39" s="182" t="s">
        <v>2775</v>
      </c>
      <c r="EN39" s="182" t="s">
        <v>2775</v>
      </c>
      <c r="EO39" s="182" t="s">
        <v>2886</v>
      </c>
      <c r="EP39" s="182" t="s">
        <v>2775</v>
      </c>
      <c r="EQ39" s="182" t="s">
        <v>2775</v>
      </c>
      <c r="ER39" s="182" t="s">
        <v>2886</v>
      </c>
      <c r="ES39" s="182" t="s">
        <v>2775</v>
      </c>
      <c r="ET39" s="182" t="s">
        <v>2775</v>
      </c>
    </row>
    <row r="40" spans="1:150" x14ac:dyDescent="0.25">
      <c r="A40" s="1"/>
      <c r="B40" s="183" t="s">
        <v>3042</v>
      </c>
      <c r="C40" s="183" t="s">
        <v>94</v>
      </c>
      <c r="D40" s="183" t="s">
        <v>100</v>
      </c>
      <c r="E40" s="183" t="s">
        <v>3043</v>
      </c>
      <c r="F40" s="183" t="s">
        <v>3044</v>
      </c>
      <c r="G40" s="184" t="s">
        <v>2886</v>
      </c>
      <c r="H40" s="184" t="s">
        <v>2775</v>
      </c>
      <c r="I40" s="184" t="s">
        <v>2775</v>
      </c>
      <c r="J40" s="184" t="s">
        <v>2886</v>
      </c>
      <c r="K40" s="184" t="s">
        <v>2775</v>
      </c>
      <c r="L40" s="184" t="s">
        <v>2775</v>
      </c>
      <c r="M40" s="184" t="s">
        <v>2886</v>
      </c>
      <c r="N40" s="184" t="s">
        <v>2775</v>
      </c>
      <c r="O40" s="184" t="s">
        <v>2775</v>
      </c>
      <c r="P40" s="184" t="s">
        <v>2886</v>
      </c>
      <c r="Q40" s="184" t="s">
        <v>2775</v>
      </c>
      <c r="R40" s="184" t="s">
        <v>2775</v>
      </c>
      <c r="S40" s="184" t="s">
        <v>2886</v>
      </c>
      <c r="T40" s="184" t="s">
        <v>2775</v>
      </c>
      <c r="U40" s="184" t="s">
        <v>2775</v>
      </c>
      <c r="V40" s="184" t="s">
        <v>2886</v>
      </c>
      <c r="W40" s="184" t="s">
        <v>2775</v>
      </c>
      <c r="X40" s="184" t="s">
        <v>2775</v>
      </c>
      <c r="Y40" s="184" t="s">
        <v>2886</v>
      </c>
      <c r="Z40" s="184" t="s">
        <v>2775</v>
      </c>
      <c r="AA40" s="184" t="s">
        <v>2775</v>
      </c>
      <c r="AB40" s="184" t="s">
        <v>2886</v>
      </c>
      <c r="AC40" s="184" t="s">
        <v>2775</v>
      </c>
      <c r="AD40" s="184" t="s">
        <v>2775</v>
      </c>
      <c r="AE40" s="184" t="s">
        <v>2886</v>
      </c>
      <c r="AF40" s="184" t="s">
        <v>2775</v>
      </c>
      <c r="AG40" s="184" t="s">
        <v>2775</v>
      </c>
      <c r="AH40" s="184" t="s">
        <v>2886</v>
      </c>
      <c r="AI40" s="184" t="s">
        <v>2775</v>
      </c>
      <c r="AJ40" s="184" t="s">
        <v>2775</v>
      </c>
      <c r="AK40" s="184" t="s">
        <v>2886</v>
      </c>
      <c r="AL40" s="184" t="s">
        <v>2775</v>
      </c>
      <c r="AM40" s="184" t="s">
        <v>2775</v>
      </c>
      <c r="AN40" s="184" t="s">
        <v>2886</v>
      </c>
      <c r="AO40" s="184" t="s">
        <v>2775</v>
      </c>
      <c r="AP40" s="184" t="s">
        <v>2775</v>
      </c>
      <c r="AQ40" s="184" t="s">
        <v>2886</v>
      </c>
      <c r="AR40" s="184" t="s">
        <v>2775</v>
      </c>
      <c r="AS40" s="184" t="s">
        <v>2775</v>
      </c>
      <c r="AT40" s="184" t="s">
        <v>2886</v>
      </c>
      <c r="AU40" s="184" t="s">
        <v>2775</v>
      </c>
      <c r="AV40" s="184" t="s">
        <v>2775</v>
      </c>
      <c r="AW40" s="184" t="s">
        <v>2886</v>
      </c>
      <c r="AX40" s="184" t="s">
        <v>2775</v>
      </c>
      <c r="AY40" s="184" t="s">
        <v>2775</v>
      </c>
      <c r="AZ40" s="184" t="s">
        <v>2886</v>
      </c>
      <c r="BA40" s="184" t="s">
        <v>2775</v>
      </c>
      <c r="BB40" s="184" t="s">
        <v>2775</v>
      </c>
      <c r="BC40" s="184" t="s">
        <v>2886</v>
      </c>
      <c r="BD40" s="184" t="s">
        <v>2775</v>
      </c>
      <c r="BE40" s="184" t="s">
        <v>2775</v>
      </c>
      <c r="BF40" s="184" t="s">
        <v>2886</v>
      </c>
      <c r="BG40" s="184" t="s">
        <v>2775</v>
      </c>
      <c r="BH40" s="184" t="s">
        <v>2775</v>
      </c>
      <c r="BI40" s="184" t="s">
        <v>2886</v>
      </c>
      <c r="BJ40" s="184" t="s">
        <v>2775</v>
      </c>
      <c r="BK40" s="184" t="s">
        <v>2775</v>
      </c>
      <c r="BL40" s="184" t="s">
        <v>2886</v>
      </c>
      <c r="BM40" s="184" t="s">
        <v>2775</v>
      </c>
      <c r="BN40" s="184" t="s">
        <v>2775</v>
      </c>
      <c r="BO40" s="184" t="s">
        <v>2886</v>
      </c>
      <c r="BP40" s="184" t="s">
        <v>2775</v>
      </c>
      <c r="BQ40" s="184" t="s">
        <v>2775</v>
      </c>
      <c r="BR40" s="184" t="s">
        <v>2886</v>
      </c>
      <c r="BS40" s="184" t="s">
        <v>2775</v>
      </c>
      <c r="BT40" s="184" t="s">
        <v>2775</v>
      </c>
      <c r="BU40" s="184" t="s">
        <v>2886</v>
      </c>
      <c r="BV40" s="184" t="s">
        <v>2775</v>
      </c>
      <c r="BW40" s="184" t="s">
        <v>2775</v>
      </c>
      <c r="BX40" s="184" t="s">
        <v>2886</v>
      </c>
      <c r="BY40" s="184" t="s">
        <v>2775</v>
      </c>
      <c r="BZ40" s="184" t="s">
        <v>2775</v>
      </c>
      <c r="CA40" s="184" t="s">
        <v>2886</v>
      </c>
      <c r="CB40" s="184" t="s">
        <v>2775</v>
      </c>
      <c r="CC40" s="184" t="s">
        <v>2775</v>
      </c>
      <c r="CD40" s="184" t="s">
        <v>2886</v>
      </c>
      <c r="CE40" s="184" t="s">
        <v>2775</v>
      </c>
      <c r="CF40" s="184" t="s">
        <v>2775</v>
      </c>
      <c r="CG40" s="184" t="s">
        <v>2886</v>
      </c>
      <c r="CH40" s="184" t="s">
        <v>2775</v>
      </c>
      <c r="CI40" s="184" t="s">
        <v>2775</v>
      </c>
      <c r="CJ40" s="184" t="s">
        <v>2886</v>
      </c>
      <c r="CK40" s="184" t="s">
        <v>2775</v>
      </c>
      <c r="CL40" s="184" t="s">
        <v>2775</v>
      </c>
      <c r="CM40" s="184" t="s">
        <v>2886</v>
      </c>
      <c r="CN40" s="184" t="s">
        <v>2775</v>
      </c>
      <c r="CO40" s="184" t="s">
        <v>2775</v>
      </c>
      <c r="CP40" s="184" t="s">
        <v>2886</v>
      </c>
      <c r="CQ40" s="184" t="s">
        <v>2775</v>
      </c>
      <c r="CR40" s="184" t="s">
        <v>2775</v>
      </c>
      <c r="CS40" s="184" t="s">
        <v>2886</v>
      </c>
      <c r="CT40" s="184" t="s">
        <v>2775</v>
      </c>
      <c r="CU40" s="184" t="s">
        <v>2775</v>
      </c>
      <c r="CV40" s="184" t="s">
        <v>2886</v>
      </c>
      <c r="CW40" s="184" t="s">
        <v>2775</v>
      </c>
      <c r="CX40" s="184" t="s">
        <v>2775</v>
      </c>
      <c r="CY40" s="184" t="s">
        <v>2886</v>
      </c>
      <c r="CZ40" s="184" t="s">
        <v>2775</v>
      </c>
      <c r="DA40" s="184" t="s">
        <v>2775</v>
      </c>
      <c r="DB40" s="184" t="s">
        <v>2886</v>
      </c>
      <c r="DC40" s="184" t="s">
        <v>2775</v>
      </c>
      <c r="DD40" s="184" t="s">
        <v>2775</v>
      </c>
      <c r="DE40" s="184" t="s">
        <v>2886</v>
      </c>
      <c r="DF40" s="184" t="s">
        <v>2775</v>
      </c>
      <c r="DG40" s="184" t="s">
        <v>2775</v>
      </c>
      <c r="DH40" s="184" t="s">
        <v>2886</v>
      </c>
      <c r="DI40" s="184" t="s">
        <v>2775</v>
      </c>
      <c r="DJ40" s="184" t="s">
        <v>2775</v>
      </c>
      <c r="DK40" s="184" t="s">
        <v>2886</v>
      </c>
      <c r="DL40" s="184" t="s">
        <v>2775</v>
      </c>
      <c r="DM40" s="184" t="s">
        <v>2775</v>
      </c>
      <c r="DN40" s="184" t="s">
        <v>2886</v>
      </c>
      <c r="DO40" s="184" t="s">
        <v>2775</v>
      </c>
      <c r="DP40" s="184" t="s">
        <v>2775</v>
      </c>
      <c r="DQ40" s="184" t="s">
        <v>2886</v>
      </c>
      <c r="DR40" s="184" t="s">
        <v>2775</v>
      </c>
      <c r="DS40" s="184" t="s">
        <v>2775</v>
      </c>
      <c r="DT40" s="184" t="s">
        <v>2886</v>
      </c>
      <c r="DU40" s="184" t="s">
        <v>2775</v>
      </c>
      <c r="DV40" s="184" t="s">
        <v>2775</v>
      </c>
      <c r="DW40" s="184" t="s">
        <v>2886</v>
      </c>
      <c r="DX40" s="184" t="s">
        <v>2775</v>
      </c>
      <c r="DY40" s="184" t="s">
        <v>2775</v>
      </c>
      <c r="DZ40" s="184" t="s">
        <v>2886</v>
      </c>
      <c r="EA40" s="184" t="s">
        <v>2775</v>
      </c>
      <c r="EB40" s="184" t="s">
        <v>2775</v>
      </c>
      <c r="EC40" s="184" t="s">
        <v>2886</v>
      </c>
      <c r="ED40" s="184" t="s">
        <v>2775</v>
      </c>
      <c r="EE40" s="184" t="s">
        <v>2775</v>
      </c>
      <c r="EF40" s="184" t="s">
        <v>2886</v>
      </c>
      <c r="EG40" s="184" t="s">
        <v>2775</v>
      </c>
      <c r="EH40" s="184" t="s">
        <v>2775</v>
      </c>
      <c r="EI40" s="184" t="s">
        <v>2886</v>
      </c>
      <c r="EJ40" s="184" t="s">
        <v>2775</v>
      </c>
      <c r="EK40" s="184" t="s">
        <v>2775</v>
      </c>
      <c r="EL40" s="184" t="s">
        <v>2886</v>
      </c>
      <c r="EM40" s="184" t="s">
        <v>2775</v>
      </c>
      <c r="EN40" s="184" t="s">
        <v>2775</v>
      </c>
      <c r="EO40" s="184" t="s">
        <v>2886</v>
      </c>
      <c r="EP40" s="184" t="s">
        <v>2775</v>
      </c>
      <c r="EQ40" s="184" t="s">
        <v>2775</v>
      </c>
      <c r="ER40" s="184" t="s">
        <v>2886</v>
      </c>
      <c r="ES40" s="184" t="s">
        <v>2775</v>
      </c>
      <c r="ET40" s="184" t="s">
        <v>2775</v>
      </c>
    </row>
    <row r="41" spans="1:150" x14ac:dyDescent="0.25">
      <c r="A41" s="1"/>
      <c r="B41" s="183" t="s">
        <v>3045</v>
      </c>
      <c r="C41" s="183" t="s">
        <v>94</v>
      </c>
      <c r="D41" s="183" t="s">
        <v>100</v>
      </c>
      <c r="E41" s="183" t="s">
        <v>3046</v>
      </c>
      <c r="F41" s="183" t="s">
        <v>3047</v>
      </c>
      <c r="G41" s="184" t="s">
        <v>2886</v>
      </c>
      <c r="H41" s="184" t="s">
        <v>2775</v>
      </c>
      <c r="I41" s="184" t="s">
        <v>2775</v>
      </c>
      <c r="J41" s="184" t="s">
        <v>2886</v>
      </c>
      <c r="K41" s="184" t="s">
        <v>2775</v>
      </c>
      <c r="L41" s="184" t="s">
        <v>2775</v>
      </c>
      <c r="M41" s="184" t="s">
        <v>2886</v>
      </c>
      <c r="N41" s="184" t="s">
        <v>2775</v>
      </c>
      <c r="O41" s="184" t="s">
        <v>2775</v>
      </c>
      <c r="P41" s="184" t="s">
        <v>2886</v>
      </c>
      <c r="Q41" s="184" t="s">
        <v>2775</v>
      </c>
      <c r="R41" s="184" t="s">
        <v>2775</v>
      </c>
      <c r="S41" s="184" t="s">
        <v>2886</v>
      </c>
      <c r="T41" s="184" t="s">
        <v>2775</v>
      </c>
      <c r="U41" s="184" t="s">
        <v>2775</v>
      </c>
      <c r="V41" s="184" t="s">
        <v>2886</v>
      </c>
      <c r="W41" s="184" t="s">
        <v>2775</v>
      </c>
      <c r="X41" s="184" t="s">
        <v>2775</v>
      </c>
      <c r="Y41" s="184" t="s">
        <v>2886</v>
      </c>
      <c r="Z41" s="184" t="s">
        <v>2775</v>
      </c>
      <c r="AA41" s="184" t="s">
        <v>2775</v>
      </c>
      <c r="AB41" s="184" t="s">
        <v>2886</v>
      </c>
      <c r="AC41" s="184" t="s">
        <v>2775</v>
      </c>
      <c r="AD41" s="184" t="s">
        <v>2775</v>
      </c>
      <c r="AE41" s="184" t="s">
        <v>2886</v>
      </c>
      <c r="AF41" s="184" t="s">
        <v>2775</v>
      </c>
      <c r="AG41" s="184" t="s">
        <v>2775</v>
      </c>
      <c r="AH41" s="184" t="s">
        <v>2886</v>
      </c>
      <c r="AI41" s="184" t="s">
        <v>2775</v>
      </c>
      <c r="AJ41" s="184" t="s">
        <v>2775</v>
      </c>
      <c r="AK41" s="184" t="s">
        <v>2886</v>
      </c>
      <c r="AL41" s="184" t="s">
        <v>2775</v>
      </c>
      <c r="AM41" s="184" t="s">
        <v>2775</v>
      </c>
      <c r="AN41" s="184" t="s">
        <v>2886</v>
      </c>
      <c r="AO41" s="184" t="s">
        <v>2775</v>
      </c>
      <c r="AP41" s="184" t="s">
        <v>2775</v>
      </c>
      <c r="AQ41" s="184" t="s">
        <v>2886</v>
      </c>
      <c r="AR41" s="184" t="s">
        <v>2775</v>
      </c>
      <c r="AS41" s="184" t="s">
        <v>2775</v>
      </c>
      <c r="AT41" s="184" t="s">
        <v>2886</v>
      </c>
      <c r="AU41" s="184" t="s">
        <v>2775</v>
      </c>
      <c r="AV41" s="184" t="s">
        <v>2775</v>
      </c>
      <c r="AW41" s="184" t="s">
        <v>2886</v>
      </c>
      <c r="AX41" s="184" t="s">
        <v>2775</v>
      </c>
      <c r="AY41" s="184" t="s">
        <v>2775</v>
      </c>
      <c r="AZ41" s="184" t="s">
        <v>2886</v>
      </c>
      <c r="BA41" s="184" t="s">
        <v>2775</v>
      </c>
      <c r="BB41" s="184" t="s">
        <v>2775</v>
      </c>
      <c r="BC41" s="184" t="s">
        <v>2886</v>
      </c>
      <c r="BD41" s="184" t="s">
        <v>2775</v>
      </c>
      <c r="BE41" s="184" t="s">
        <v>2775</v>
      </c>
      <c r="BF41" s="184" t="s">
        <v>2886</v>
      </c>
      <c r="BG41" s="184" t="s">
        <v>2775</v>
      </c>
      <c r="BH41" s="184" t="s">
        <v>2775</v>
      </c>
      <c r="BI41" s="184" t="s">
        <v>2886</v>
      </c>
      <c r="BJ41" s="184" t="s">
        <v>2775</v>
      </c>
      <c r="BK41" s="184" t="s">
        <v>2775</v>
      </c>
      <c r="BL41" s="184" t="s">
        <v>2886</v>
      </c>
      <c r="BM41" s="184" t="s">
        <v>2775</v>
      </c>
      <c r="BN41" s="184" t="s">
        <v>2775</v>
      </c>
      <c r="BO41" s="184" t="s">
        <v>2886</v>
      </c>
      <c r="BP41" s="184" t="s">
        <v>2775</v>
      </c>
      <c r="BQ41" s="184" t="s">
        <v>2775</v>
      </c>
      <c r="BR41" s="184" t="s">
        <v>2886</v>
      </c>
      <c r="BS41" s="184" t="s">
        <v>2775</v>
      </c>
      <c r="BT41" s="184" t="s">
        <v>2775</v>
      </c>
      <c r="BU41" s="184" t="s">
        <v>2886</v>
      </c>
      <c r="BV41" s="184" t="s">
        <v>2775</v>
      </c>
      <c r="BW41" s="184" t="s">
        <v>2775</v>
      </c>
      <c r="BX41" s="184" t="s">
        <v>2886</v>
      </c>
      <c r="BY41" s="184" t="s">
        <v>2775</v>
      </c>
      <c r="BZ41" s="184" t="s">
        <v>2775</v>
      </c>
      <c r="CA41" s="184" t="s">
        <v>2886</v>
      </c>
      <c r="CB41" s="184" t="s">
        <v>2775</v>
      </c>
      <c r="CC41" s="184" t="s">
        <v>2775</v>
      </c>
      <c r="CD41" s="184" t="s">
        <v>2886</v>
      </c>
      <c r="CE41" s="184" t="s">
        <v>2775</v>
      </c>
      <c r="CF41" s="184" t="s">
        <v>2775</v>
      </c>
      <c r="CG41" s="184" t="s">
        <v>2886</v>
      </c>
      <c r="CH41" s="184" t="s">
        <v>2775</v>
      </c>
      <c r="CI41" s="184" t="s">
        <v>2775</v>
      </c>
      <c r="CJ41" s="184" t="s">
        <v>2886</v>
      </c>
      <c r="CK41" s="184" t="s">
        <v>2775</v>
      </c>
      <c r="CL41" s="184" t="s">
        <v>2775</v>
      </c>
      <c r="CM41" s="184" t="s">
        <v>2886</v>
      </c>
      <c r="CN41" s="184" t="s">
        <v>2775</v>
      </c>
      <c r="CO41" s="184" t="s">
        <v>2775</v>
      </c>
      <c r="CP41" s="184" t="s">
        <v>2886</v>
      </c>
      <c r="CQ41" s="184" t="s">
        <v>2775</v>
      </c>
      <c r="CR41" s="184" t="s">
        <v>2775</v>
      </c>
      <c r="CS41" s="184" t="s">
        <v>2886</v>
      </c>
      <c r="CT41" s="184" t="s">
        <v>2775</v>
      </c>
      <c r="CU41" s="184" t="s">
        <v>2775</v>
      </c>
      <c r="CV41" s="184" t="s">
        <v>2886</v>
      </c>
      <c r="CW41" s="184" t="s">
        <v>2775</v>
      </c>
      <c r="CX41" s="184" t="s">
        <v>2775</v>
      </c>
      <c r="CY41" s="184" t="s">
        <v>2886</v>
      </c>
      <c r="CZ41" s="184" t="s">
        <v>2775</v>
      </c>
      <c r="DA41" s="184" t="s">
        <v>2775</v>
      </c>
      <c r="DB41" s="184" t="s">
        <v>2886</v>
      </c>
      <c r="DC41" s="184" t="s">
        <v>2775</v>
      </c>
      <c r="DD41" s="184" t="s">
        <v>2775</v>
      </c>
      <c r="DE41" s="184" t="s">
        <v>2886</v>
      </c>
      <c r="DF41" s="184" t="s">
        <v>2775</v>
      </c>
      <c r="DG41" s="184" t="s">
        <v>2775</v>
      </c>
      <c r="DH41" s="184" t="s">
        <v>2886</v>
      </c>
      <c r="DI41" s="184" t="s">
        <v>2775</v>
      </c>
      <c r="DJ41" s="184" t="s">
        <v>2775</v>
      </c>
      <c r="DK41" s="184" t="s">
        <v>2886</v>
      </c>
      <c r="DL41" s="184" t="s">
        <v>2775</v>
      </c>
      <c r="DM41" s="184" t="s">
        <v>2775</v>
      </c>
      <c r="DN41" s="184" t="s">
        <v>2886</v>
      </c>
      <c r="DO41" s="184" t="s">
        <v>2775</v>
      </c>
      <c r="DP41" s="184" t="s">
        <v>2775</v>
      </c>
      <c r="DQ41" s="184" t="s">
        <v>2886</v>
      </c>
      <c r="DR41" s="184" t="s">
        <v>2775</v>
      </c>
      <c r="DS41" s="184" t="s">
        <v>2775</v>
      </c>
      <c r="DT41" s="184" t="s">
        <v>2886</v>
      </c>
      <c r="DU41" s="184" t="s">
        <v>2775</v>
      </c>
      <c r="DV41" s="184" t="s">
        <v>2775</v>
      </c>
      <c r="DW41" s="184" t="s">
        <v>2886</v>
      </c>
      <c r="DX41" s="184" t="s">
        <v>2775</v>
      </c>
      <c r="DY41" s="184" t="s">
        <v>2775</v>
      </c>
      <c r="DZ41" s="184" t="s">
        <v>2886</v>
      </c>
      <c r="EA41" s="184" t="s">
        <v>2775</v>
      </c>
      <c r="EB41" s="184" t="s">
        <v>2775</v>
      </c>
      <c r="EC41" s="184" t="s">
        <v>2886</v>
      </c>
      <c r="ED41" s="184" t="s">
        <v>2775</v>
      </c>
      <c r="EE41" s="184" t="s">
        <v>2775</v>
      </c>
      <c r="EF41" s="184" t="s">
        <v>2886</v>
      </c>
      <c r="EG41" s="184" t="s">
        <v>2775</v>
      </c>
      <c r="EH41" s="184" t="s">
        <v>2775</v>
      </c>
      <c r="EI41" s="184" t="s">
        <v>2886</v>
      </c>
      <c r="EJ41" s="184" t="s">
        <v>2775</v>
      </c>
      <c r="EK41" s="184" t="s">
        <v>2775</v>
      </c>
      <c r="EL41" s="184" t="s">
        <v>2886</v>
      </c>
      <c r="EM41" s="184" t="s">
        <v>2775</v>
      </c>
      <c r="EN41" s="184" t="s">
        <v>2775</v>
      </c>
      <c r="EO41" s="184" t="s">
        <v>2886</v>
      </c>
      <c r="EP41" s="184" t="s">
        <v>2775</v>
      </c>
      <c r="EQ41" s="184" t="s">
        <v>2775</v>
      </c>
      <c r="ER41" s="184" t="s">
        <v>2886</v>
      </c>
      <c r="ES41" s="184" t="s">
        <v>2775</v>
      </c>
      <c r="ET41" s="184" t="s">
        <v>2775</v>
      </c>
    </row>
    <row r="42" spans="1:150" x14ac:dyDescent="0.25">
      <c r="A42" s="1"/>
      <c r="B42" s="183" t="s">
        <v>3048</v>
      </c>
      <c r="C42" s="183" t="s">
        <v>94</v>
      </c>
      <c r="D42" s="183" t="s">
        <v>100</v>
      </c>
      <c r="E42" s="183" t="s">
        <v>3049</v>
      </c>
      <c r="F42" s="183" t="s">
        <v>3050</v>
      </c>
      <c r="G42" s="184" t="s">
        <v>2886</v>
      </c>
      <c r="H42" s="184" t="s">
        <v>2775</v>
      </c>
      <c r="I42" s="184" t="s">
        <v>2775</v>
      </c>
      <c r="J42" s="184" t="s">
        <v>2886</v>
      </c>
      <c r="K42" s="184" t="s">
        <v>2775</v>
      </c>
      <c r="L42" s="184" t="s">
        <v>2775</v>
      </c>
      <c r="M42" s="184" t="s">
        <v>2886</v>
      </c>
      <c r="N42" s="184" t="s">
        <v>2775</v>
      </c>
      <c r="O42" s="184" t="s">
        <v>2775</v>
      </c>
      <c r="P42" s="184" t="s">
        <v>2886</v>
      </c>
      <c r="Q42" s="184" t="s">
        <v>2775</v>
      </c>
      <c r="R42" s="184" t="s">
        <v>2775</v>
      </c>
      <c r="S42" s="184" t="s">
        <v>2886</v>
      </c>
      <c r="T42" s="184" t="s">
        <v>2775</v>
      </c>
      <c r="U42" s="184" t="s">
        <v>2775</v>
      </c>
      <c r="V42" s="184" t="s">
        <v>2886</v>
      </c>
      <c r="W42" s="184" t="s">
        <v>2775</v>
      </c>
      <c r="X42" s="184" t="s">
        <v>2775</v>
      </c>
      <c r="Y42" s="184" t="s">
        <v>2886</v>
      </c>
      <c r="Z42" s="184" t="s">
        <v>2775</v>
      </c>
      <c r="AA42" s="184" t="s">
        <v>2775</v>
      </c>
      <c r="AB42" s="184" t="s">
        <v>2886</v>
      </c>
      <c r="AC42" s="184" t="s">
        <v>2775</v>
      </c>
      <c r="AD42" s="184" t="s">
        <v>2775</v>
      </c>
      <c r="AE42" s="184" t="s">
        <v>2886</v>
      </c>
      <c r="AF42" s="184" t="s">
        <v>2775</v>
      </c>
      <c r="AG42" s="184" t="s">
        <v>2775</v>
      </c>
      <c r="AH42" s="184" t="s">
        <v>2886</v>
      </c>
      <c r="AI42" s="184" t="s">
        <v>2775</v>
      </c>
      <c r="AJ42" s="184" t="s">
        <v>2775</v>
      </c>
      <c r="AK42" s="184" t="s">
        <v>2886</v>
      </c>
      <c r="AL42" s="184" t="s">
        <v>2775</v>
      </c>
      <c r="AM42" s="184" t="s">
        <v>2775</v>
      </c>
      <c r="AN42" s="184" t="s">
        <v>2886</v>
      </c>
      <c r="AO42" s="184" t="s">
        <v>2775</v>
      </c>
      <c r="AP42" s="184" t="s">
        <v>2775</v>
      </c>
      <c r="AQ42" s="184" t="s">
        <v>2886</v>
      </c>
      <c r="AR42" s="184" t="s">
        <v>2775</v>
      </c>
      <c r="AS42" s="184" t="s">
        <v>2775</v>
      </c>
      <c r="AT42" s="184" t="s">
        <v>2886</v>
      </c>
      <c r="AU42" s="184" t="s">
        <v>2775</v>
      </c>
      <c r="AV42" s="184" t="s">
        <v>2775</v>
      </c>
      <c r="AW42" s="184" t="s">
        <v>2886</v>
      </c>
      <c r="AX42" s="184" t="s">
        <v>2775</v>
      </c>
      <c r="AY42" s="184" t="s">
        <v>2775</v>
      </c>
      <c r="AZ42" s="184" t="s">
        <v>2886</v>
      </c>
      <c r="BA42" s="184" t="s">
        <v>2775</v>
      </c>
      <c r="BB42" s="184" t="s">
        <v>2775</v>
      </c>
      <c r="BC42" s="184" t="s">
        <v>2886</v>
      </c>
      <c r="BD42" s="184" t="s">
        <v>2775</v>
      </c>
      <c r="BE42" s="184" t="s">
        <v>2775</v>
      </c>
      <c r="BF42" s="184" t="s">
        <v>2886</v>
      </c>
      <c r="BG42" s="184" t="s">
        <v>2775</v>
      </c>
      <c r="BH42" s="184" t="s">
        <v>2775</v>
      </c>
      <c r="BI42" s="184" t="s">
        <v>2886</v>
      </c>
      <c r="BJ42" s="184" t="s">
        <v>2775</v>
      </c>
      <c r="BK42" s="184" t="s">
        <v>2775</v>
      </c>
      <c r="BL42" s="184" t="s">
        <v>2886</v>
      </c>
      <c r="BM42" s="184" t="s">
        <v>2775</v>
      </c>
      <c r="BN42" s="184" t="s">
        <v>2775</v>
      </c>
      <c r="BO42" s="184" t="s">
        <v>2886</v>
      </c>
      <c r="BP42" s="184" t="s">
        <v>2775</v>
      </c>
      <c r="BQ42" s="184" t="s">
        <v>2775</v>
      </c>
      <c r="BR42" s="184" t="s">
        <v>2886</v>
      </c>
      <c r="BS42" s="184" t="s">
        <v>2775</v>
      </c>
      <c r="BT42" s="184" t="s">
        <v>2775</v>
      </c>
      <c r="BU42" s="184" t="s">
        <v>2886</v>
      </c>
      <c r="BV42" s="184" t="s">
        <v>2775</v>
      </c>
      <c r="BW42" s="184" t="s">
        <v>2775</v>
      </c>
      <c r="BX42" s="184" t="s">
        <v>2886</v>
      </c>
      <c r="BY42" s="184" t="s">
        <v>2775</v>
      </c>
      <c r="BZ42" s="184" t="s">
        <v>2775</v>
      </c>
      <c r="CA42" s="184" t="s">
        <v>2886</v>
      </c>
      <c r="CB42" s="184" t="s">
        <v>2775</v>
      </c>
      <c r="CC42" s="184" t="s">
        <v>2775</v>
      </c>
      <c r="CD42" s="184" t="s">
        <v>2886</v>
      </c>
      <c r="CE42" s="184" t="s">
        <v>2775</v>
      </c>
      <c r="CF42" s="184" t="s">
        <v>2775</v>
      </c>
      <c r="CG42" s="184" t="s">
        <v>2886</v>
      </c>
      <c r="CH42" s="184" t="s">
        <v>2775</v>
      </c>
      <c r="CI42" s="184" t="s">
        <v>2775</v>
      </c>
      <c r="CJ42" s="184" t="s">
        <v>2886</v>
      </c>
      <c r="CK42" s="184" t="s">
        <v>2775</v>
      </c>
      <c r="CL42" s="184" t="s">
        <v>2775</v>
      </c>
      <c r="CM42" s="184" t="s">
        <v>2886</v>
      </c>
      <c r="CN42" s="184" t="s">
        <v>2775</v>
      </c>
      <c r="CO42" s="184" t="s">
        <v>2775</v>
      </c>
      <c r="CP42" s="184" t="s">
        <v>2886</v>
      </c>
      <c r="CQ42" s="184" t="s">
        <v>2775</v>
      </c>
      <c r="CR42" s="184" t="s">
        <v>2775</v>
      </c>
      <c r="CS42" s="184" t="s">
        <v>2886</v>
      </c>
      <c r="CT42" s="184" t="s">
        <v>2775</v>
      </c>
      <c r="CU42" s="184" t="s">
        <v>2775</v>
      </c>
      <c r="CV42" s="184" t="s">
        <v>2886</v>
      </c>
      <c r="CW42" s="184" t="s">
        <v>2775</v>
      </c>
      <c r="CX42" s="184" t="s">
        <v>2775</v>
      </c>
      <c r="CY42" s="184" t="s">
        <v>2886</v>
      </c>
      <c r="CZ42" s="184" t="s">
        <v>2775</v>
      </c>
      <c r="DA42" s="184" t="s">
        <v>2775</v>
      </c>
      <c r="DB42" s="184" t="s">
        <v>2886</v>
      </c>
      <c r="DC42" s="184" t="s">
        <v>2775</v>
      </c>
      <c r="DD42" s="184" t="s">
        <v>2775</v>
      </c>
      <c r="DE42" s="184" t="s">
        <v>2886</v>
      </c>
      <c r="DF42" s="184" t="s">
        <v>2775</v>
      </c>
      <c r="DG42" s="184" t="s">
        <v>2775</v>
      </c>
      <c r="DH42" s="184" t="s">
        <v>2886</v>
      </c>
      <c r="DI42" s="184" t="s">
        <v>2775</v>
      </c>
      <c r="DJ42" s="184" t="s">
        <v>2775</v>
      </c>
      <c r="DK42" s="184" t="s">
        <v>2886</v>
      </c>
      <c r="DL42" s="184" t="s">
        <v>2775</v>
      </c>
      <c r="DM42" s="184" t="s">
        <v>2775</v>
      </c>
      <c r="DN42" s="184" t="s">
        <v>2886</v>
      </c>
      <c r="DO42" s="184" t="s">
        <v>2775</v>
      </c>
      <c r="DP42" s="184" t="s">
        <v>2775</v>
      </c>
      <c r="DQ42" s="184" t="s">
        <v>2886</v>
      </c>
      <c r="DR42" s="184" t="s">
        <v>2775</v>
      </c>
      <c r="DS42" s="184" t="s">
        <v>2775</v>
      </c>
      <c r="DT42" s="184" t="s">
        <v>2886</v>
      </c>
      <c r="DU42" s="184" t="s">
        <v>2775</v>
      </c>
      <c r="DV42" s="184" t="s">
        <v>2775</v>
      </c>
      <c r="DW42" s="184" t="s">
        <v>2886</v>
      </c>
      <c r="DX42" s="184" t="s">
        <v>2775</v>
      </c>
      <c r="DY42" s="184" t="s">
        <v>2775</v>
      </c>
      <c r="DZ42" s="184" t="s">
        <v>2886</v>
      </c>
      <c r="EA42" s="184" t="s">
        <v>2775</v>
      </c>
      <c r="EB42" s="184" t="s">
        <v>2775</v>
      </c>
      <c r="EC42" s="184" t="s">
        <v>2886</v>
      </c>
      <c r="ED42" s="184" t="s">
        <v>2775</v>
      </c>
      <c r="EE42" s="184" t="s">
        <v>2775</v>
      </c>
      <c r="EF42" s="184" t="s">
        <v>2886</v>
      </c>
      <c r="EG42" s="184" t="s">
        <v>2775</v>
      </c>
      <c r="EH42" s="184" t="s">
        <v>2775</v>
      </c>
      <c r="EI42" s="184" t="s">
        <v>2886</v>
      </c>
      <c r="EJ42" s="184" t="s">
        <v>2775</v>
      </c>
      <c r="EK42" s="184" t="s">
        <v>2775</v>
      </c>
      <c r="EL42" s="184" t="s">
        <v>2886</v>
      </c>
      <c r="EM42" s="184" t="s">
        <v>2775</v>
      </c>
      <c r="EN42" s="184" t="s">
        <v>2775</v>
      </c>
      <c r="EO42" s="184" t="s">
        <v>2886</v>
      </c>
      <c r="EP42" s="184" t="s">
        <v>2775</v>
      </c>
      <c r="EQ42" s="184" t="s">
        <v>2775</v>
      </c>
      <c r="ER42" s="184" t="s">
        <v>2886</v>
      </c>
      <c r="ES42" s="184" t="s">
        <v>2775</v>
      </c>
      <c r="ET42" s="184" t="s">
        <v>2775</v>
      </c>
    </row>
    <row r="43" spans="1:150" x14ac:dyDescent="0.25">
      <c r="A43" s="1"/>
      <c r="B43" s="182" t="s">
        <v>3051</v>
      </c>
      <c r="C43" s="182" t="s">
        <v>30</v>
      </c>
      <c r="D43" s="182" t="s">
        <v>120</v>
      </c>
      <c r="E43" s="182" t="s">
        <v>3052</v>
      </c>
      <c r="F43" s="182" t="s">
        <v>3053</v>
      </c>
      <c r="G43" s="182" t="s">
        <v>2886</v>
      </c>
      <c r="H43" s="182" t="s">
        <v>3054</v>
      </c>
      <c r="I43" s="182" t="s">
        <v>3055</v>
      </c>
      <c r="J43" s="182" t="s">
        <v>2886</v>
      </c>
      <c r="K43" s="182" t="s">
        <v>3056</v>
      </c>
      <c r="L43" s="182" t="s">
        <v>3057</v>
      </c>
      <c r="M43" s="182" t="s">
        <v>2886</v>
      </c>
      <c r="N43" s="182" t="s">
        <v>3058</v>
      </c>
      <c r="O43" s="182" t="s">
        <v>3059</v>
      </c>
      <c r="P43" s="182" t="s">
        <v>2886</v>
      </c>
      <c r="Q43" s="182" t="s">
        <v>3060</v>
      </c>
      <c r="R43" s="182" t="s">
        <v>3061</v>
      </c>
      <c r="S43" s="182" t="s">
        <v>2886</v>
      </c>
      <c r="T43" s="182" t="s">
        <v>3062</v>
      </c>
      <c r="U43" s="182" t="s">
        <v>3063</v>
      </c>
      <c r="V43" s="182" t="s">
        <v>2886</v>
      </c>
      <c r="W43" s="182" t="s">
        <v>3064</v>
      </c>
      <c r="X43" s="182" t="s">
        <v>3063</v>
      </c>
      <c r="Y43" s="182" t="s">
        <v>2886</v>
      </c>
      <c r="Z43" s="182" t="s">
        <v>3065</v>
      </c>
      <c r="AA43" s="182" t="s">
        <v>3066</v>
      </c>
      <c r="AB43" s="182" t="s">
        <v>2886</v>
      </c>
      <c r="AC43" s="182" t="s">
        <v>2775</v>
      </c>
      <c r="AD43" s="182" t="s">
        <v>3067</v>
      </c>
      <c r="AE43" s="182" t="s">
        <v>2886</v>
      </c>
      <c r="AF43" s="182" t="s">
        <v>3068</v>
      </c>
      <c r="AG43" s="182" t="s">
        <v>3069</v>
      </c>
      <c r="AH43" s="182" t="s">
        <v>2886</v>
      </c>
      <c r="AI43" s="182" t="s">
        <v>3070</v>
      </c>
      <c r="AJ43" s="182" t="s">
        <v>3071</v>
      </c>
      <c r="AK43" s="182" t="s">
        <v>2886</v>
      </c>
      <c r="AL43" s="182" t="s">
        <v>3072</v>
      </c>
      <c r="AM43" s="182" t="s">
        <v>3073</v>
      </c>
      <c r="AN43" s="182" t="s">
        <v>2886</v>
      </c>
      <c r="AO43" s="182" t="s">
        <v>3074</v>
      </c>
      <c r="AP43" s="182" t="s">
        <v>3075</v>
      </c>
      <c r="AQ43" s="182" t="s">
        <v>2886</v>
      </c>
      <c r="AR43" s="182" t="s">
        <v>3076</v>
      </c>
      <c r="AS43" s="182" t="s">
        <v>3077</v>
      </c>
      <c r="AT43" s="182" t="s">
        <v>2886</v>
      </c>
      <c r="AU43" s="182" t="s">
        <v>3078</v>
      </c>
      <c r="AV43" s="182" t="s">
        <v>3079</v>
      </c>
      <c r="AW43" s="182" t="s">
        <v>2886</v>
      </c>
      <c r="AX43" s="182" t="s">
        <v>3080</v>
      </c>
      <c r="AY43" s="182" t="s">
        <v>3081</v>
      </c>
      <c r="AZ43" s="182" t="s">
        <v>2886</v>
      </c>
      <c r="BA43" s="182" t="s">
        <v>3082</v>
      </c>
      <c r="BB43" s="182" t="s">
        <v>3083</v>
      </c>
      <c r="BC43" s="182" t="s">
        <v>2886</v>
      </c>
      <c r="BD43" s="182" t="s">
        <v>3084</v>
      </c>
      <c r="BE43" s="182" t="s">
        <v>3085</v>
      </c>
      <c r="BF43" s="182" t="s">
        <v>2886</v>
      </c>
      <c r="BG43" s="182" t="s">
        <v>3086</v>
      </c>
      <c r="BH43" s="182" t="s">
        <v>3087</v>
      </c>
      <c r="BI43" s="182" t="s">
        <v>2886</v>
      </c>
      <c r="BJ43" s="182" t="s">
        <v>3088</v>
      </c>
      <c r="BK43" s="182" t="s">
        <v>3089</v>
      </c>
      <c r="BL43" s="182" t="s">
        <v>2886</v>
      </c>
      <c r="BM43" s="182" t="s">
        <v>3090</v>
      </c>
      <c r="BN43" s="182" t="s">
        <v>3091</v>
      </c>
      <c r="BO43" s="182" t="s">
        <v>2886</v>
      </c>
      <c r="BP43" s="182" t="s">
        <v>2775</v>
      </c>
      <c r="BQ43" s="182" t="s">
        <v>3092</v>
      </c>
      <c r="BR43" s="182" t="s">
        <v>2886</v>
      </c>
      <c r="BS43" s="182" t="s">
        <v>3093</v>
      </c>
      <c r="BT43" s="182" t="s">
        <v>3094</v>
      </c>
      <c r="BU43" s="182" t="s">
        <v>2886</v>
      </c>
      <c r="BV43" s="182" t="s">
        <v>2775</v>
      </c>
      <c r="BW43" s="182" t="s">
        <v>3095</v>
      </c>
      <c r="BX43" s="182" t="s">
        <v>2886</v>
      </c>
      <c r="BY43" s="182" t="s">
        <v>3096</v>
      </c>
      <c r="BZ43" s="182" t="s">
        <v>3097</v>
      </c>
      <c r="CA43" s="182" t="s">
        <v>2886</v>
      </c>
      <c r="CB43" s="182" t="s">
        <v>2775</v>
      </c>
      <c r="CC43" s="182" t="s">
        <v>3098</v>
      </c>
      <c r="CD43" s="182" t="s">
        <v>2886</v>
      </c>
      <c r="CE43" s="182" t="s">
        <v>3099</v>
      </c>
      <c r="CF43" s="182" t="s">
        <v>3100</v>
      </c>
      <c r="CG43" s="182" t="s">
        <v>2886</v>
      </c>
      <c r="CH43" s="182" t="s">
        <v>2775</v>
      </c>
      <c r="CI43" s="182" t="s">
        <v>3101</v>
      </c>
      <c r="CJ43" s="182" t="s">
        <v>2886</v>
      </c>
      <c r="CK43" s="182" t="s">
        <v>3102</v>
      </c>
      <c r="CL43" s="182" t="s">
        <v>3103</v>
      </c>
      <c r="CM43" s="182" t="s">
        <v>2886</v>
      </c>
      <c r="CN43" s="182" t="s">
        <v>3104</v>
      </c>
      <c r="CO43" s="182" t="s">
        <v>3105</v>
      </c>
      <c r="CP43" s="182" t="s">
        <v>2886</v>
      </c>
      <c r="CQ43" s="182" t="s">
        <v>3062</v>
      </c>
      <c r="CR43" s="182" t="s">
        <v>3106</v>
      </c>
      <c r="CS43" s="182" t="s">
        <v>2886</v>
      </c>
      <c r="CT43" s="182" t="s">
        <v>3107</v>
      </c>
      <c r="CU43" s="182" t="s">
        <v>3108</v>
      </c>
      <c r="CV43" s="182" t="s">
        <v>2886</v>
      </c>
      <c r="CW43" s="182" t="s">
        <v>3109</v>
      </c>
      <c r="CX43" s="182" t="s">
        <v>3110</v>
      </c>
      <c r="CY43" s="182" t="s">
        <v>2886</v>
      </c>
      <c r="CZ43" s="182" t="s">
        <v>2775</v>
      </c>
      <c r="DA43" s="182" t="s">
        <v>3111</v>
      </c>
      <c r="DB43" s="182" t="s">
        <v>2886</v>
      </c>
      <c r="DC43" s="182" t="s">
        <v>3112</v>
      </c>
      <c r="DD43" s="182" t="s">
        <v>3113</v>
      </c>
      <c r="DE43" s="182" t="s">
        <v>2886</v>
      </c>
      <c r="DF43" s="182" t="s">
        <v>3114</v>
      </c>
      <c r="DG43" s="182" t="s">
        <v>3115</v>
      </c>
      <c r="DH43" s="182" t="s">
        <v>2886</v>
      </c>
      <c r="DI43" s="182" t="s">
        <v>2775</v>
      </c>
      <c r="DJ43" s="182" t="s">
        <v>3116</v>
      </c>
      <c r="DK43" s="182" t="s">
        <v>2886</v>
      </c>
      <c r="DL43" s="182" t="s">
        <v>3117</v>
      </c>
      <c r="DM43" s="182" t="s">
        <v>3118</v>
      </c>
      <c r="DN43" s="182" t="s">
        <v>2886</v>
      </c>
      <c r="DO43" s="182" t="s">
        <v>3117</v>
      </c>
      <c r="DP43" s="182" t="s">
        <v>2775</v>
      </c>
      <c r="DQ43" s="182" t="s">
        <v>2886</v>
      </c>
      <c r="DR43" s="182" t="s">
        <v>3119</v>
      </c>
      <c r="DS43" s="182" t="s">
        <v>2775</v>
      </c>
      <c r="DT43" s="182" t="s">
        <v>2886</v>
      </c>
      <c r="DU43" s="182" t="s">
        <v>2775</v>
      </c>
      <c r="DV43" s="182" t="s">
        <v>3120</v>
      </c>
      <c r="DW43" s="182" t="s">
        <v>2886</v>
      </c>
      <c r="DX43" s="182" t="s">
        <v>2775</v>
      </c>
      <c r="DY43" s="182" t="s">
        <v>2775</v>
      </c>
      <c r="DZ43" s="182" t="s">
        <v>2886</v>
      </c>
      <c r="EA43" s="182" t="s">
        <v>2775</v>
      </c>
      <c r="EB43" s="182" t="s">
        <v>2775</v>
      </c>
      <c r="EC43" s="182" t="s">
        <v>2886</v>
      </c>
      <c r="ED43" s="182" t="s">
        <v>2775</v>
      </c>
      <c r="EE43" s="182" t="s">
        <v>2775</v>
      </c>
      <c r="EF43" s="182" t="s">
        <v>2886</v>
      </c>
      <c r="EG43" s="182" t="s">
        <v>2775</v>
      </c>
      <c r="EH43" s="182" t="s">
        <v>3121</v>
      </c>
      <c r="EI43" s="182" t="s">
        <v>2886</v>
      </c>
      <c r="EJ43" s="182" t="s">
        <v>2775</v>
      </c>
      <c r="EK43" s="182" t="s">
        <v>3122</v>
      </c>
      <c r="EL43" s="182" t="s">
        <v>2886</v>
      </c>
      <c r="EM43" s="182" t="s">
        <v>3123</v>
      </c>
      <c r="EN43" s="182" t="s">
        <v>3124</v>
      </c>
      <c r="EO43" s="182" t="s">
        <v>2886</v>
      </c>
      <c r="EP43" s="182" t="s">
        <v>3123</v>
      </c>
      <c r="EQ43" s="182" t="s">
        <v>3124</v>
      </c>
      <c r="ER43" s="182" t="s">
        <v>2886</v>
      </c>
      <c r="ES43" s="182" t="s">
        <v>2775</v>
      </c>
      <c r="ET43" s="182" t="s">
        <v>3125</v>
      </c>
    </row>
    <row r="44" spans="1:150" x14ac:dyDescent="0.25">
      <c r="A44" s="1"/>
      <c r="B44" s="183" t="s">
        <v>3126</v>
      </c>
      <c r="C44" s="183" t="s">
        <v>30</v>
      </c>
      <c r="D44" s="183" t="s">
        <v>120</v>
      </c>
      <c r="E44" s="183" t="s">
        <v>3127</v>
      </c>
      <c r="F44" s="183" t="s">
        <v>3128</v>
      </c>
      <c r="G44" s="184" t="s">
        <v>2886</v>
      </c>
      <c r="H44" s="184" t="s">
        <v>3054</v>
      </c>
      <c r="I44" s="184" t="s">
        <v>3055</v>
      </c>
      <c r="J44" s="184" t="s">
        <v>2886</v>
      </c>
      <c r="K44" s="184" t="s">
        <v>3056</v>
      </c>
      <c r="L44" s="184" t="s">
        <v>3129</v>
      </c>
      <c r="M44" s="184" t="s">
        <v>2886</v>
      </c>
      <c r="N44" s="184" t="s">
        <v>3058</v>
      </c>
      <c r="O44" s="184" t="s">
        <v>2775</v>
      </c>
      <c r="P44" s="184" t="s">
        <v>2886</v>
      </c>
      <c r="Q44" s="184" t="s">
        <v>3060</v>
      </c>
      <c r="R44" s="184" t="s">
        <v>3130</v>
      </c>
      <c r="S44" s="184" t="s">
        <v>2886</v>
      </c>
      <c r="T44" s="184" t="s">
        <v>3062</v>
      </c>
      <c r="U44" s="184" t="s">
        <v>2775</v>
      </c>
      <c r="V44" s="184" t="s">
        <v>2886</v>
      </c>
      <c r="W44" s="184" t="s">
        <v>3064</v>
      </c>
      <c r="X44" s="184" t="s">
        <v>2775</v>
      </c>
      <c r="Y44" s="184" t="s">
        <v>2886</v>
      </c>
      <c r="Z44" s="184" t="s">
        <v>3065</v>
      </c>
      <c r="AA44" s="184" t="s">
        <v>3131</v>
      </c>
      <c r="AB44" s="184" t="s">
        <v>2886</v>
      </c>
      <c r="AC44" s="184" t="s">
        <v>2775</v>
      </c>
      <c r="AD44" s="184" t="s">
        <v>3132</v>
      </c>
      <c r="AE44" s="184" t="s">
        <v>2886</v>
      </c>
      <c r="AF44" s="184" t="s">
        <v>2775</v>
      </c>
      <c r="AG44" s="184" t="s">
        <v>3133</v>
      </c>
      <c r="AH44" s="184" t="s">
        <v>2886</v>
      </c>
      <c r="AI44" s="184" t="s">
        <v>2775</v>
      </c>
      <c r="AJ44" s="184" t="s">
        <v>3134</v>
      </c>
      <c r="AK44" s="184" t="s">
        <v>2886</v>
      </c>
      <c r="AL44" s="184" t="s">
        <v>2775</v>
      </c>
      <c r="AM44" s="184" t="s">
        <v>3135</v>
      </c>
      <c r="AN44" s="184" t="s">
        <v>2886</v>
      </c>
      <c r="AO44" s="184" t="s">
        <v>3074</v>
      </c>
      <c r="AP44" s="184" t="s">
        <v>3136</v>
      </c>
      <c r="AQ44" s="184" t="s">
        <v>2886</v>
      </c>
      <c r="AR44" s="184" t="s">
        <v>3137</v>
      </c>
      <c r="AS44" s="184" t="s">
        <v>3138</v>
      </c>
      <c r="AT44" s="184" t="s">
        <v>2886</v>
      </c>
      <c r="AU44" s="184" t="s">
        <v>3139</v>
      </c>
      <c r="AV44" s="184" t="s">
        <v>3140</v>
      </c>
      <c r="AW44" s="184" t="s">
        <v>2886</v>
      </c>
      <c r="AX44" s="184" t="s">
        <v>3141</v>
      </c>
      <c r="AY44" s="184" t="s">
        <v>3142</v>
      </c>
      <c r="AZ44" s="184" t="s">
        <v>2886</v>
      </c>
      <c r="BA44" s="184" t="s">
        <v>2775</v>
      </c>
      <c r="BB44" s="184" t="s">
        <v>2775</v>
      </c>
      <c r="BC44" s="184" t="s">
        <v>2886</v>
      </c>
      <c r="BD44" s="184" t="s">
        <v>2775</v>
      </c>
      <c r="BE44" s="184" t="s">
        <v>2775</v>
      </c>
      <c r="BF44" s="184" t="s">
        <v>2886</v>
      </c>
      <c r="BG44" s="184" t="s">
        <v>2775</v>
      </c>
      <c r="BH44" s="184" t="s">
        <v>3143</v>
      </c>
      <c r="BI44" s="184" t="s">
        <v>2886</v>
      </c>
      <c r="BJ44" s="184" t="s">
        <v>2775</v>
      </c>
      <c r="BK44" s="184" t="s">
        <v>3144</v>
      </c>
      <c r="BL44" s="184" t="s">
        <v>2886</v>
      </c>
      <c r="BM44" s="184" t="s">
        <v>3090</v>
      </c>
      <c r="BN44" s="184" t="s">
        <v>3145</v>
      </c>
      <c r="BO44" s="184" t="s">
        <v>2886</v>
      </c>
      <c r="BP44" s="184" t="s">
        <v>2775</v>
      </c>
      <c r="BQ44" s="184" t="s">
        <v>3146</v>
      </c>
      <c r="BR44" s="184" t="s">
        <v>2886</v>
      </c>
      <c r="BS44" s="184" t="s">
        <v>2775</v>
      </c>
      <c r="BT44" s="184" t="s">
        <v>2775</v>
      </c>
      <c r="BU44" s="184" t="s">
        <v>2886</v>
      </c>
      <c r="BV44" s="184" t="s">
        <v>2775</v>
      </c>
      <c r="BW44" s="184" t="s">
        <v>2775</v>
      </c>
      <c r="BX44" s="184" t="s">
        <v>2886</v>
      </c>
      <c r="BY44" s="184" t="s">
        <v>3147</v>
      </c>
      <c r="BZ44" s="184" t="s">
        <v>2775</v>
      </c>
      <c r="CA44" s="184" t="s">
        <v>2886</v>
      </c>
      <c r="CB44" s="184" t="s">
        <v>2775</v>
      </c>
      <c r="CC44" s="184" t="s">
        <v>3148</v>
      </c>
      <c r="CD44" s="184" t="s">
        <v>2886</v>
      </c>
      <c r="CE44" s="184" t="s">
        <v>2775</v>
      </c>
      <c r="CF44" s="184" t="s">
        <v>3149</v>
      </c>
      <c r="CG44" s="184" t="s">
        <v>2886</v>
      </c>
      <c r="CH44" s="184" t="s">
        <v>2775</v>
      </c>
      <c r="CI44" s="184" t="s">
        <v>3150</v>
      </c>
      <c r="CJ44" s="184" t="s">
        <v>2886</v>
      </c>
      <c r="CK44" s="184" t="s">
        <v>2775</v>
      </c>
      <c r="CL44" s="184" t="s">
        <v>2775</v>
      </c>
      <c r="CM44" s="184" t="s">
        <v>2886</v>
      </c>
      <c r="CN44" s="184" t="s">
        <v>2775</v>
      </c>
      <c r="CO44" s="184" t="s">
        <v>3106</v>
      </c>
      <c r="CP44" s="184" t="s">
        <v>2886</v>
      </c>
      <c r="CQ44" s="184" t="s">
        <v>2775</v>
      </c>
      <c r="CR44" s="184" t="s">
        <v>3106</v>
      </c>
      <c r="CS44" s="184" t="s">
        <v>2886</v>
      </c>
      <c r="CT44" s="184" t="s">
        <v>2775</v>
      </c>
      <c r="CU44" s="184" t="s">
        <v>2775</v>
      </c>
      <c r="CV44" s="184" t="s">
        <v>2886</v>
      </c>
      <c r="CW44" s="184" t="s">
        <v>3151</v>
      </c>
      <c r="CX44" s="184" t="s">
        <v>2775</v>
      </c>
      <c r="CY44" s="184" t="s">
        <v>2886</v>
      </c>
      <c r="CZ44" s="184" t="s">
        <v>2775</v>
      </c>
      <c r="DA44" s="184" t="s">
        <v>3152</v>
      </c>
      <c r="DB44" s="184" t="s">
        <v>2886</v>
      </c>
      <c r="DC44" s="184" t="s">
        <v>2775</v>
      </c>
      <c r="DD44" s="184" t="s">
        <v>3153</v>
      </c>
      <c r="DE44" s="184" t="s">
        <v>2886</v>
      </c>
      <c r="DF44" s="184" t="s">
        <v>2775</v>
      </c>
      <c r="DG44" s="184" t="s">
        <v>3115</v>
      </c>
      <c r="DH44" s="184" t="s">
        <v>2886</v>
      </c>
      <c r="DI44" s="184" t="s">
        <v>2775</v>
      </c>
      <c r="DJ44" s="184" t="s">
        <v>3154</v>
      </c>
      <c r="DK44" s="184" t="s">
        <v>2886</v>
      </c>
      <c r="DL44" s="184" t="s">
        <v>2775</v>
      </c>
      <c r="DM44" s="184" t="s">
        <v>2775</v>
      </c>
      <c r="DN44" s="184" t="s">
        <v>2886</v>
      </c>
      <c r="DO44" s="184" t="s">
        <v>2775</v>
      </c>
      <c r="DP44" s="184" t="s">
        <v>2775</v>
      </c>
      <c r="DQ44" s="184" t="s">
        <v>2886</v>
      </c>
      <c r="DR44" s="184" t="s">
        <v>2775</v>
      </c>
      <c r="DS44" s="184" t="s">
        <v>2775</v>
      </c>
      <c r="DT44" s="184" t="s">
        <v>2886</v>
      </c>
      <c r="DU44" s="184" t="s">
        <v>2775</v>
      </c>
      <c r="DV44" s="184" t="s">
        <v>3120</v>
      </c>
      <c r="DW44" s="184" t="s">
        <v>2886</v>
      </c>
      <c r="DX44" s="184" t="s">
        <v>2775</v>
      </c>
      <c r="DY44" s="184" t="s">
        <v>2775</v>
      </c>
      <c r="DZ44" s="184" t="s">
        <v>2886</v>
      </c>
      <c r="EA44" s="184" t="s">
        <v>2775</v>
      </c>
      <c r="EB44" s="184" t="s">
        <v>2775</v>
      </c>
      <c r="EC44" s="184" t="s">
        <v>2886</v>
      </c>
      <c r="ED44" s="184" t="s">
        <v>2775</v>
      </c>
      <c r="EE44" s="184" t="s">
        <v>2775</v>
      </c>
      <c r="EF44" s="184" t="s">
        <v>2886</v>
      </c>
      <c r="EG44" s="184" t="s">
        <v>2775</v>
      </c>
      <c r="EH44" s="184" t="s">
        <v>2775</v>
      </c>
      <c r="EI44" s="184" t="s">
        <v>2886</v>
      </c>
      <c r="EJ44" s="184" t="s">
        <v>2775</v>
      </c>
      <c r="EK44" s="184" t="s">
        <v>2775</v>
      </c>
      <c r="EL44" s="184" t="s">
        <v>2886</v>
      </c>
      <c r="EM44" s="184" t="s">
        <v>2775</v>
      </c>
      <c r="EN44" s="184" t="s">
        <v>3124</v>
      </c>
      <c r="EO44" s="184" t="s">
        <v>2886</v>
      </c>
      <c r="EP44" s="184" t="s">
        <v>2775</v>
      </c>
      <c r="EQ44" s="184" t="s">
        <v>3124</v>
      </c>
      <c r="ER44" s="184" t="s">
        <v>2886</v>
      </c>
      <c r="ES44" s="184" t="s">
        <v>2775</v>
      </c>
      <c r="ET44" s="184" t="s">
        <v>3125</v>
      </c>
    </row>
    <row r="45" spans="1:150" x14ac:dyDescent="0.25">
      <c r="A45" s="1"/>
      <c r="B45" s="183" t="s">
        <v>3155</v>
      </c>
      <c r="C45" s="183" t="s">
        <v>30</v>
      </c>
      <c r="D45" s="183" t="s">
        <v>120</v>
      </c>
      <c r="E45" s="183" t="s">
        <v>3156</v>
      </c>
      <c r="F45" s="183" t="s">
        <v>3157</v>
      </c>
      <c r="G45" s="184" t="s">
        <v>2886</v>
      </c>
      <c r="H45" s="184" t="s">
        <v>2775</v>
      </c>
      <c r="I45" s="184" t="s">
        <v>2775</v>
      </c>
      <c r="J45" s="184" t="s">
        <v>2886</v>
      </c>
      <c r="K45" s="184" t="s">
        <v>2775</v>
      </c>
      <c r="L45" s="184" t="s">
        <v>3158</v>
      </c>
      <c r="M45" s="184" t="s">
        <v>2886</v>
      </c>
      <c r="N45" s="184" t="s">
        <v>2775</v>
      </c>
      <c r="O45" s="184" t="s">
        <v>3059</v>
      </c>
      <c r="P45" s="184" t="s">
        <v>2886</v>
      </c>
      <c r="Q45" s="184" t="s">
        <v>2775</v>
      </c>
      <c r="R45" s="184" t="s">
        <v>3159</v>
      </c>
      <c r="S45" s="184" t="s">
        <v>2886</v>
      </c>
      <c r="T45" s="184" t="s">
        <v>2775</v>
      </c>
      <c r="U45" s="184" t="s">
        <v>3063</v>
      </c>
      <c r="V45" s="184" t="s">
        <v>2886</v>
      </c>
      <c r="W45" s="184" t="s">
        <v>2775</v>
      </c>
      <c r="X45" s="184" t="s">
        <v>3063</v>
      </c>
      <c r="Y45" s="184" t="s">
        <v>2886</v>
      </c>
      <c r="Z45" s="184" t="s">
        <v>2775</v>
      </c>
      <c r="AA45" s="184" t="s">
        <v>3160</v>
      </c>
      <c r="AB45" s="184" t="s">
        <v>2886</v>
      </c>
      <c r="AC45" s="184" t="s">
        <v>2775</v>
      </c>
      <c r="AD45" s="184" t="s">
        <v>3161</v>
      </c>
      <c r="AE45" s="184" t="s">
        <v>2886</v>
      </c>
      <c r="AF45" s="184" t="s">
        <v>3068</v>
      </c>
      <c r="AG45" s="184" t="s">
        <v>3162</v>
      </c>
      <c r="AH45" s="184" t="s">
        <v>2886</v>
      </c>
      <c r="AI45" s="184" t="s">
        <v>3070</v>
      </c>
      <c r="AJ45" s="184" t="s">
        <v>3163</v>
      </c>
      <c r="AK45" s="184" t="s">
        <v>2886</v>
      </c>
      <c r="AL45" s="184" t="s">
        <v>3072</v>
      </c>
      <c r="AM45" s="184" t="s">
        <v>3164</v>
      </c>
      <c r="AN45" s="184" t="s">
        <v>2886</v>
      </c>
      <c r="AO45" s="184" t="s">
        <v>2775</v>
      </c>
      <c r="AP45" s="184" t="s">
        <v>3165</v>
      </c>
      <c r="AQ45" s="184" t="s">
        <v>2886</v>
      </c>
      <c r="AR45" s="184" t="s">
        <v>3166</v>
      </c>
      <c r="AS45" s="184" t="s">
        <v>3167</v>
      </c>
      <c r="AT45" s="184" t="s">
        <v>2886</v>
      </c>
      <c r="AU45" s="184" t="s">
        <v>3168</v>
      </c>
      <c r="AV45" s="184" t="s">
        <v>3169</v>
      </c>
      <c r="AW45" s="184" t="s">
        <v>2886</v>
      </c>
      <c r="AX45" s="184" t="s">
        <v>3170</v>
      </c>
      <c r="AY45" s="184" t="s">
        <v>3171</v>
      </c>
      <c r="AZ45" s="184" t="s">
        <v>2886</v>
      </c>
      <c r="BA45" s="184" t="s">
        <v>3082</v>
      </c>
      <c r="BB45" s="184" t="s">
        <v>3083</v>
      </c>
      <c r="BC45" s="184" t="s">
        <v>2886</v>
      </c>
      <c r="BD45" s="184" t="s">
        <v>3084</v>
      </c>
      <c r="BE45" s="184" t="s">
        <v>3085</v>
      </c>
      <c r="BF45" s="184" t="s">
        <v>2886</v>
      </c>
      <c r="BG45" s="184" t="s">
        <v>3086</v>
      </c>
      <c r="BH45" s="184" t="s">
        <v>3172</v>
      </c>
      <c r="BI45" s="184" t="s">
        <v>2886</v>
      </c>
      <c r="BJ45" s="184" t="s">
        <v>3088</v>
      </c>
      <c r="BK45" s="184" t="s">
        <v>3173</v>
      </c>
      <c r="BL45" s="184" t="s">
        <v>2886</v>
      </c>
      <c r="BM45" s="184" t="s">
        <v>2775</v>
      </c>
      <c r="BN45" s="184" t="s">
        <v>3174</v>
      </c>
      <c r="BO45" s="184" t="s">
        <v>2886</v>
      </c>
      <c r="BP45" s="184" t="s">
        <v>2775</v>
      </c>
      <c r="BQ45" s="184" t="s">
        <v>3175</v>
      </c>
      <c r="BR45" s="184" t="s">
        <v>2886</v>
      </c>
      <c r="BS45" s="184" t="s">
        <v>3093</v>
      </c>
      <c r="BT45" s="184" t="s">
        <v>3094</v>
      </c>
      <c r="BU45" s="184" t="s">
        <v>2886</v>
      </c>
      <c r="BV45" s="184" t="s">
        <v>2775</v>
      </c>
      <c r="BW45" s="184" t="s">
        <v>3095</v>
      </c>
      <c r="BX45" s="184" t="s">
        <v>2886</v>
      </c>
      <c r="BY45" s="184" t="s">
        <v>3176</v>
      </c>
      <c r="BZ45" s="184" t="s">
        <v>3097</v>
      </c>
      <c r="CA45" s="184" t="s">
        <v>2886</v>
      </c>
      <c r="CB45" s="184" t="s">
        <v>2775</v>
      </c>
      <c r="CC45" s="184" t="s">
        <v>3177</v>
      </c>
      <c r="CD45" s="184" t="s">
        <v>2886</v>
      </c>
      <c r="CE45" s="184" t="s">
        <v>3099</v>
      </c>
      <c r="CF45" s="184" t="s">
        <v>3178</v>
      </c>
      <c r="CG45" s="184" t="s">
        <v>2886</v>
      </c>
      <c r="CH45" s="184" t="s">
        <v>2775</v>
      </c>
      <c r="CI45" s="184" t="s">
        <v>3179</v>
      </c>
      <c r="CJ45" s="184" t="s">
        <v>2886</v>
      </c>
      <c r="CK45" s="184" t="s">
        <v>3102</v>
      </c>
      <c r="CL45" s="184" t="s">
        <v>3103</v>
      </c>
      <c r="CM45" s="184" t="s">
        <v>2886</v>
      </c>
      <c r="CN45" s="184" t="s">
        <v>3104</v>
      </c>
      <c r="CO45" s="184" t="s">
        <v>3180</v>
      </c>
      <c r="CP45" s="184" t="s">
        <v>2886</v>
      </c>
      <c r="CQ45" s="184" t="s">
        <v>3062</v>
      </c>
      <c r="CR45" s="184" t="s">
        <v>2775</v>
      </c>
      <c r="CS45" s="184" t="s">
        <v>2886</v>
      </c>
      <c r="CT45" s="184" t="s">
        <v>3107</v>
      </c>
      <c r="CU45" s="184" t="s">
        <v>3108</v>
      </c>
      <c r="CV45" s="184" t="s">
        <v>2886</v>
      </c>
      <c r="CW45" s="184" t="s">
        <v>3181</v>
      </c>
      <c r="CX45" s="184" t="s">
        <v>3110</v>
      </c>
      <c r="CY45" s="184" t="s">
        <v>2886</v>
      </c>
      <c r="CZ45" s="184" t="s">
        <v>2775</v>
      </c>
      <c r="DA45" s="184" t="s">
        <v>3182</v>
      </c>
      <c r="DB45" s="184" t="s">
        <v>2886</v>
      </c>
      <c r="DC45" s="184" t="s">
        <v>3112</v>
      </c>
      <c r="DD45" s="184" t="s">
        <v>3183</v>
      </c>
      <c r="DE45" s="184" t="s">
        <v>2886</v>
      </c>
      <c r="DF45" s="184" t="s">
        <v>3114</v>
      </c>
      <c r="DG45" s="184" t="s">
        <v>2775</v>
      </c>
      <c r="DH45" s="184" t="s">
        <v>2886</v>
      </c>
      <c r="DI45" s="184" t="s">
        <v>2775</v>
      </c>
      <c r="DJ45" s="184" t="s">
        <v>3184</v>
      </c>
      <c r="DK45" s="184" t="s">
        <v>2886</v>
      </c>
      <c r="DL45" s="184" t="s">
        <v>3117</v>
      </c>
      <c r="DM45" s="184" t="s">
        <v>3118</v>
      </c>
      <c r="DN45" s="184" t="s">
        <v>2886</v>
      </c>
      <c r="DO45" s="184" t="s">
        <v>3117</v>
      </c>
      <c r="DP45" s="184" t="s">
        <v>2775</v>
      </c>
      <c r="DQ45" s="184" t="s">
        <v>2886</v>
      </c>
      <c r="DR45" s="184" t="s">
        <v>3119</v>
      </c>
      <c r="DS45" s="184" t="s">
        <v>2775</v>
      </c>
      <c r="DT45" s="184" t="s">
        <v>2886</v>
      </c>
      <c r="DU45" s="184" t="s">
        <v>2775</v>
      </c>
      <c r="DV45" s="184" t="s">
        <v>2775</v>
      </c>
      <c r="DW45" s="184" t="s">
        <v>2886</v>
      </c>
      <c r="DX45" s="184" t="s">
        <v>2775</v>
      </c>
      <c r="DY45" s="184" t="s">
        <v>2775</v>
      </c>
      <c r="DZ45" s="184" t="s">
        <v>2886</v>
      </c>
      <c r="EA45" s="184" t="s">
        <v>2775</v>
      </c>
      <c r="EB45" s="184" t="s">
        <v>2775</v>
      </c>
      <c r="EC45" s="184" t="s">
        <v>2886</v>
      </c>
      <c r="ED45" s="184" t="s">
        <v>2775</v>
      </c>
      <c r="EE45" s="184" t="s">
        <v>2775</v>
      </c>
      <c r="EF45" s="184" t="s">
        <v>2886</v>
      </c>
      <c r="EG45" s="184" t="s">
        <v>2775</v>
      </c>
      <c r="EH45" s="184" t="s">
        <v>3121</v>
      </c>
      <c r="EI45" s="184" t="s">
        <v>2886</v>
      </c>
      <c r="EJ45" s="184" t="s">
        <v>2775</v>
      </c>
      <c r="EK45" s="184" t="s">
        <v>3122</v>
      </c>
      <c r="EL45" s="184" t="s">
        <v>2886</v>
      </c>
      <c r="EM45" s="184" t="s">
        <v>3123</v>
      </c>
      <c r="EN45" s="184" t="s">
        <v>2775</v>
      </c>
      <c r="EO45" s="184" t="s">
        <v>2886</v>
      </c>
      <c r="EP45" s="184" t="s">
        <v>3123</v>
      </c>
      <c r="EQ45" s="184" t="s">
        <v>2775</v>
      </c>
      <c r="ER45" s="184" t="s">
        <v>2886</v>
      </c>
      <c r="ES45" s="184" t="s">
        <v>2775</v>
      </c>
      <c r="ET45" s="184" t="s">
        <v>2775</v>
      </c>
    </row>
    <row r="46" spans="1:150" x14ac:dyDescent="0.25">
      <c r="A46" s="1"/>
      <c r="B46" s="182" t="s">
        <v>3185</v>
      </c>
      <c r="C46" s="182" t="s">
        <v>123</v>
      </c>
      <c r="D46" s="182" t="s">
        <v>1162</v>
      </c>
      <c r="E46" s="182" t="s">
        <v>3186</v>
      </c>
      <c r="F46" s="182" t="s">
        <v>3187</v>
      </c>
      <c r="G46" s="182" t="s">
        <v>2886</v>
      </c>
      <c r="H46" s="182" t="s">
        <v>2775</v>
      </c>
      <c r="I46" s="182" t="s">
        <v>2775</v>
      </c>
      <c r="J46" s="182" t="s">
        <v>2886</v>
      </c>
      <c r="K46" s="182" t="s">
        <v>2775</v>
      </c>
      <c r="L46" s="182" t="s">
        <v>2775</v>
      </c>
      <c r="M46" s="182" t="s">
        <v>2886</v>
      </c>
      <c r="N46" s="182" t="s">
        <v>2775</v>
      </c>
      <c r="O46" s="182" t="s">
        <v>2775</v>
      </c>
      <c r="P46" s="182" t="s">
        <v>2886</v>
      </c>
      <c r="Q46" s="182" t="s">
        <v>2775</v>
      </c>
      <c r="R46" s="182" t="s">
        <v>2775</v>
      </c>
      <c r="S46" s="182" t="s">
        <v>2886</v>
      </c>
      <c r="T46" s="182" t="s">
        <v>2775</v>
      </c>
      <c r="U46" s="182" t="s">
        <v>2775</v>
      </c>
      <c r="V46" s="182" t="s">
        <v>2886</v>
      </c>
      <c r="W46" s="182" t="s">
        <v>2775</v>
      </c>
      <c r="X46" s="182" t="s">
        <v>2775</v>
      </c>
      <c r="Y46" s="182" t="s">
        <v>2886</v>
      </c>
      <c r="Z46" s="182" t="s">
        <v>2775</v>
      </c>
      <c r="AA46" s="182" t="s">
        <v>2775</v>
      </c>
      <c r="AB46" s="182" t="s">
        <v>2886</v>
      </c>
      <c r="AC46" s="182" t="s">
        <v>2775</v>
      </c>
      <c r="AD46" s="182" t="s">
        <v>2775</v>
      </c>
      <c r="AE46" s="182" t="s">
        <v>2886</v>
      </c>
      <c r="AF46" s="182" t="s">
        <v>2775</v>
      </c>
      <c r="AG46" s="182" t="s">
        <v>2775</v>
      </c>
      <c r="AH46" s="182" t="s">
        <v>2886</v>
      </c>
      <c r="AI46" s="182" t="s">
        <v>2775</v>
      </c>
      <c r="AJ46" s="182" t="s">
        <v>2775</v>
      </c>
      <c r="AK46" s="182" t="s">
        <v>2886</v>
      </c>
      <c r="AL46" s="182" t="s">
        <v>2775</v>
      </c>
      <c r="AM46" s="182" t="s">
        <v>2775</v>
      </c>
      <c r="AN46" s="182" t="s">
        <v>2886</v>
      </c>
      <c r="AO46" s="182" t="s">
        <v>2775</v>
      </c>
      <c r="AP46" s="182" t="s">
        <v>2775</v>
      </c>
      <c r="AQ46" s="182" t="s">
        <v>2886</v>
      </c>
      <c r="AR46" s="182" t="s">
        <v>2775</v>
      </c>
      <c r="AS46" s="182" t="s">
        <v>2775</v>
      </c>
      <c r="AT46" s="182" t="s">
        <v>2886</v>
      </c>
      <c r="AU46" s="182" t="s">
        <v>2775</v>
      </c>
      <c r="AV46" s="182" t="s">
        <v>2775</v>
      </c>
      <c r="AW46" s="182" t="s">
        <v>2886</v>
      </c>
      <c r="AX46" s="182" t="s">
        <v>2775</v>
      </c>
      <c r="AY46" s="182" t="s">
        <v>2775</v>
      </c>
      <c r="AZ46" s="182" t="s">
        <v>2886</v>
      </c>
      <c r="BA46" s="182" t="s">
        <v>2775</v>
      </c>
      <c r="BB46" s="182" t="s">
        <v>2775</v>
      </c>
      <c r="BC46" s="182" t="s">
        <v>2886</v>
      </c>
      <c r="BD46" s="182" t="s">
        <v>2775</v>
      </c>
      <c r="BE46" s="182" t="s">
        <v>2775</v>
      </c>
      <c r="BF46" s="182" t="s">
        <v>2886</v>
      </c>
      <c r="BG46" s="182" t="s">
        <v>2775</v>
      </c>
      <c r="BH46" s="182" t="s">
        <v>2775</v>
      </c>
      <c r="BI46" s="182" t="s">
        <v>2886</v>
      </c>
      <c r="BJ46" s="182" t="s">
        <v>2775</v>
      </c>
      <c r="BK46" s="182" t="s">
        <v>2775</v>
      </c>
      <c r="BL46" s="182" t="s">
        <v>2886</v>
      </c>
      <c r="BM46" s="182" t="s">
        <v>2775</v>
      </c>
      <c r="BN46" s="182" t="s">
        <v>2775</v>
      </c>
      <c r="BO46" s="182" t="s">
        <v>2886</v>
      </c>
      <c r="BP46" s="182" t="s">
        <v>2775</v>
      </c>
      <c r="BQ46" s="182" t="s">
        <v>2775</v>
      </c>
      <c r="BR46" s="182" t="s">
        <v>2886</v>
      </c>
      <c r="BS46" s="182" t="s">
        <v>2775</v>
      </c>
      <c r="BT46" s="182" t="s">
        <v>2775</v>
      </c>
      <c r="BU46" s="182" t="s">
        <v>2886</v>
      </c>
      <c r="BV46" s="182" t="s">
        <v>2775</v>
      </c>
      <c r="BW46" s="182" t="s">
        <v>2775</v>
      </c>
      <c r="BX46" s="182" t="s">
        <v>2886</v>
      </c>
      <c r="BY46" s="182" t="s">
        <v>2775</v>
      </c>
      <c r="BZ46" s="182" t="s">
        <v>2775</v>
      </c>
      <c r="CA46" s="182" t="s">
        <v>2886</v>
      </c>
      <c r="CB46" s="182" t="s">
        <v>2775</v>
      </c>
      <c r="CC46" s="182" t="s">
        <v>2775</v>
      </c>
      <c r="CD46" s="182" t="s">
        <v>2886</v>
      </c>
      <c r="CE46" s="182" t="s">
        <v>2775</v>
      </c>
      <c r="CF46" s="182" t="s">
        <v>2775</v>
      </c>
      <c r="CG46" s="182" t="s">
        <v>2886</v>
      </c>
      <c r="CH46" s="182" t="s">
        <v>2775</v>
      </c>
      <c r="CI46" s="182" t="s">
        <v>2775</v>
      </c>
      <c r="CJ46" s="182" t="s">
        <v>2886</v>
      </c>
      <c r="CK46" s="182" t="s">
        <v>2775</v>
      </c>
      <c r="CL46" s="182" t="s">
        <v>2775</v>
      </c>
      <c r="CM46" s="182" t="s">
        <v>2886</v>
      </c>
      <c r="CN46" s="182" t="s">
        <v>2775</v>
      </c>
      <c r="CO46" s="182" t="s">
        <v>2775</v>
      </c>
      <c r="CP46" s="182" t="s">
        <v>2886</v>
      </c>
      <c r="CQ46" s="182" t="s">
        <v>2775</v>
      </c>
      <c r="CR46" s="182" t="s">
        <v>2775</v>
      </c>
      <c r="CS46" s="182" t="s">
        <v>2886</v>
      </c>
      <c r="CT46" s="182" t="s">
        <v>2775</v>
      </c>
      <c r="CU46" s="182" t="s">
        <v>2775</v>
      </c>
      <c r="CV46" s="182" t="s">
        <v>2886</v>
      </c>
      <c r="CW46" s="182" t="s">
        <v>2775</v>
      </c>
      <c r="CX46" s="182" t="s">
        <v>2775</v>
      </c>
      <c r="CY46" s="182" t="s">
        <v>2886</v>
      </c>
      <c r="CZ46" s="182" t="s">
        <v>2775</v>
      </c>
      <c r="DA46" s="182" t="s">
        <v>2775</v>
      </c>
      <c r="DB46" s="182" t="s">
        <v>2886</v>
      </c>
      <c r="DC46" s="182" t="s">
        <v>2775</v>
      </c>
      <c r="DD46" s="182" t="s">
        <v>2775</v>
      </c>
      <c r="DE46" s="182" t="s">
        <v>2886</v>
      </c>
      <c r="DF46" s="182" t="s">
        <v>2775</v>
      </c>
      <c r="DG46" s="182" t="s">
        <v>2775</v>
      </c>
      <c r="DH46" s="182" t="s">
        <v>2886</v>
      </c>
      <c r="DI46" s="182" t="s">
        <v>2775</v>
      </c>
      <c r="DJ46" s="182" t="s">
        <v>2775</v>
      </c>
      <c r="DK46" s="182" t="s">
        <v>2886</v>
      </c>
      <c r="DL46" s="182" t="s">
        <v>2775</v>
      </c>
      <c r="DM46" s="182" t="s">
        <v>2775</v>
      </c>
      <c r="DN46" s="182" t="s">
        <v>2886</v>
      </c>
      <c r="DO46" s="182" t="s">
        <v>2775</v>
      </c>
      <c r="DP46" s="182" t="s">
        <v>2775</v>
      </c>
      <c r="DQ46" s="182" t="s">
        <v>2886</v>
      </c>
      <c r="DR46" s="182" t="s">
        <v>2775</v>
      </c>
      <c r="DS46" s="182" t="s">
        <v>2775</v>
      </c>
      <c r="DT46" s="182" t="s">
        <v>2886</v>
      </c>
      <c r="DU46" s="182" t="s">
        <v>2775</v>
      </c>
      <c r="DV46" s="182" t="s">
        <v>2775</v>
      </c>
      <c r="DW46" s="182" t="s">
        <v>2886</v>
      </c>
      <c r="DX46" s="182" t="s">
        <v>2775</v>
      </c>
      <c r="DY46" s="182" t="s">
        <v>2775</v>
      </c>
      <c r="DZ46" s="182" t="s">
        <v>2886</v>
      </c>
      <c r="EA46" s="182" t="s">
        <v>2775</v>
      </c>
      <c r="EB46" s="182" t="s">
        <v>2775</v>
      </c>
      <c r="EC46" s="182" t="s">
        <v>2886</v>
      </c>
      <c r="ED46" s="182" t="s">
        <v>2775</v>
      </c>
      <c r="EE46" s="182" t="s">
        <v>2775</v>
      </c>
      <c r="EF46" s="182" t="s">
        <v>2886</v>
      </c>
      <c r="EG46" s="182" t="s">
        <v>2775</v>
      </c>
      <c r="EH46" s="182" t="s">
        <v>2775</v>
      </c>
      <c r="EI46" s="182" t="s">
        <v>2886</v>
      </c>
      <c r="EJ46" s="182" t="s">
        <v>2775</v>
      </c>
      <c r="EK46" s="182" t="s">
        <v>2775</v>
      </c>
      <c r="EL46" s="182" t="s">
        <v>2886</v>
      </c>
      <c r="EM46" s="182" t="s">
        <v>2775</v>
      </c>
      <c r="EN46" s="182" t="s">
        <v>2775</v>
      </c>
      <c r="EO46" s="182" t="s">
        <v>2886</v>
      </c>
      <c r="EP46" s="182" t="s">
        <v>2775</v>
      </c>
      <c r="EQ46" s="182" t="s">
        <v>2775</v>
      </c>
      <c r="ER46" s="182" t="s">
        <v>2886</v>
      </c>
      <c r="ES46" s="182" t="s">
        <v>2775</v>
      </c>
      <c r="ET46" s="182" t="s">
        <v>2775</v>
      </c>
    </row>
    <row r="47" spans="1:150" x14ac:dyDescent="0.25">
      <c r="A47" s="1"/>
      <c r="B47" s="183" t="s">
        <v>3188</v>
      </c>
      <c r="C47" s="183" t="s">
        <v>123</v>
      </c>
      <c r="D47" s="183" t="s">
        <v>1162</v>
      </c>
      <c r="E47" s="183" t="s">
        <v>3189</v>
      </c>
      <c r="F47" s="183" t="s">
        <v>3190</v>
      </c>
      <c r="G47" s="184" t="s">
        <v>2886</v>
      </c>
      <c r="H47" s="184" t="s">
        <v>2775</v>
      </c>
      <c r="I47" s="184" t="s">
        <v>2775</v>
      </c>
      <c r="J47" s="184" t="s">
        <v>2886</v>
      </c>
      <c r="K47" s="184" t="s">
        <v>2775</v>
      </c>
      <c r="L47" s="184" t="s">
        <v>2775</v>
      </c>
      <c r="M47" s="184" t="s">
        <v>2886</v>
      </c>
      <c r="N47" s="184" t="s">
        <v>2775</v>
      </c>
      <c r="O47" s="184" t="s">
        <v>2775</v>
      </c>
      <c r="P47" s="184" t="s">
        <v>2886</v>
      </c>
      <c r="Q47" s="184" t="s">
        <v>2775</v>
      </c>
      <c r="R47" s="184" t="s">
        <v>2775</v>
      </c>
      <c r="S47" s="184" t="s">
        <v>2886</v>
      </c>
      <c r="T47" s="184" t="s">
        <v>2775</v>
      </c>
      <c r="U47" s="184" t="s">
        <v>2775</v>
      </c>
      <c r="V47" s="184" t="s">
        <v>2886</v>
      </c>
      <c r="W47" s="184" t="s">
        <v>2775</v>
      </c>
      <c r="X47" s="184" t="s">
        <v>2775</v>
      </c>
      <c r="Y47" s="184" t="s">
        <v>2886</v>
      </c>
      <c r="Z47" s="184" t="s">
        <v>2775</v>
      </c>
      <c r="AA47" s="184" t="s">
        <v>2775</v>
      </c>
      <c r="AB47" s="184" t="s">
        <v>2886</v>
      </c>
      <c r="AC47" s="184" t="s">
        <v>2775</v>
      </c>
      <c r="AD47" s="184" t="s">
        <v>2775</v>
      </c>
      <c r="AE47" s="184" t="s">
        <v>2886</v>
      </c>
      <c r="AF47" s="184" t="s">
        <v>2775</v>
      </c>
      <c r="AG47" s="184" t="s">
        <v>2775</v>
      </c>
      <c r="AH47" s="184" t="s">
        <v>2886</v>
      </c>
      <c r="AI47" s="184" t="s">
        <v>2775</v>
      </c>
      <c r="AJ47" s="184" t="s">
        <v>2775</v>
      </c>
      <c r="AK47" s="184" t="s">
        <v>2886</v>
      </c>
      <c r="AL47" s="184" t="s">
        <v>2775</v>
      </c>
      <c r="AM47" s="184" t="s">
        <v>2775</v>
      </c>
      <c r="AN47" s="184" t="s">
        <v>2886</v>
      </c>
      <c r="AO47" s="184" t="s">
        <v>2775</v>
      </c>
      <c r="AP47" s="184" t="s">
        <v>2775</v>
      </c>
      <c r="AQ47" s="184" t="s">
        <v>2886</v>
      </c>
      <c r="AR47" s="184" t="s">
        <v>2775</v>
      </c>
      <c r="AS47" s="184" t="s">
        <v>2775</v>
      </c>
      <c r="AT47" s="184" t="s">
        <v>2886</v>
      </c>
      <c r="AU47" s="184" t="s">
        <v>2775</v>
      </c>
      <c r="AV47" s="184" t="s">
        <v>2775</v>
      </c>
      <c r="AW47" s="184" t="s">
        <v>2886</v>
      </c>
      <c r="AX47" s="184" t="s">
        <v>2775</v>
      </c>
      <c r="AY47" s="184" t="s">
        <v>2775</v>
      </c>
      <c r="AZ47" s="184" t="s">
        <v>2886</v>
      </c>
      <c r="BA47" s="184" t="s">
        <v>2775</v>
      </c>
      <c r="BB47" s="184" t="s">
        <v>2775</v>
      </c>
      <c r="BC47" s="184" t="s">
        <v>2886</v>
      </c>
      <c r="BD47" s="184" t="s">
        <v>2775</v>
      </c>
      <c r="BE47" s="184" t="s">
        <v>2775</v>
      </c>
      <c r="BF47" s="184" t="s">
        <v>2886</v>
      </c>
      <c r="BG47" s="184" t="s">
        <v>2775</v>
      </c>
      <c r="BH47" s="184" t="s">
        <v>2775</v>
      </c>
      <c r="BI47" s="184" t="s">
        <v>2886</v>
      </c>
      <c r="BJ47" s="184" t="s">
        <v>2775</v>
      </c>
      <c r="BK47" s="184" t="s">
        <v>2775</v>
      </c>
      <c r="BL47" s="184" t="s">
        <v>2886</v>
      </c>
      <c r="BM47" s="184" t="s">
        <v>2775</v>
      </c>
      <c r="BN47" s="184" t="s">
        <v>2775</v>
      </c>
      <c r="BO47" s="184" t="s">
        <v>2886</v>
      </c>
      <c r="BP47" s="184" t="s">
        <v>2775</v>
      </c>
      <c r="BQ47" s="184" t="s">
        <v>2775</v>
      </c>
      <c r="BR47" s="184" t="s">
        <v>2886</v>
      </c>
      <c r="BS47" s="184" t="s">
        <v>2775</v>
      </c>
      <c r="BT47" s="184" t="s">
        <v>2775</v>
      </c>
      <c r="BU47" s="184" t="s">
        <v>2886</v>
      </c>
      <c r="BV47" s="184" t="s">
        <v>2775</v>
      </c>
      <c r="BW47" s="184" t="s">
        <v>2775</v>
      </c>
      <c r="BX47" s="184" t="s">
        <v>2886</v>
      </c>
      <c r="BY47" s="184" t="s">
        <v>2775</v>
      </c>
      <c r="BZ47" s="184" t="s">
        <v>2775</v>
      </c>
      <c r="CA47" s="184" t="s">
        <v>2886</v>
      </c>
      <c r="CB47" s="184" t="s">
        <v>2775</v>
      </c>
      <c r="CC47" s="184" t="s">
        <v>2775</v>
      </c>
      <c r="CD47" s="184" t="s">
        <v>2886</v>
      </c>
      <c r="CE47" s="184" t="s">
        <v>2775</v>
      </c>
      <c r="CF47" s="184" t="s">
        <v>2775</v>
      </c>
      <c r="CG47" s="184" t="s">
        <v>2886</v>
      </c>
      <c r="CH47" s="184" t="s">
        <v>2775</v>
      </c>
      <c r="CI47" s="184" t="s">
        <v>2775</v>
      </c>
      <c r="CJ47" s="184" t="s">
        <v>2886</v>
      </c>
      <c r="CK47" s="184" t="s">
        <v>2775</v>
      </c>
      <c r="CL47" s="184" t="s">
        <v>2775</v>
      </c>
      <c r="CM47" s="184" t="s">
        <v>2886</v>
      </c>
      <c r="CN47" s="184" t="s">
        <v>2775</v>
      </c>
      <c r="CO47" s="184" t="s">
        <v>2775</v>
      </c>
      <c r="CP47" s="184" t="s">
        <v>2886</v>
      </c>
      <c r="CQ47" s="184" t="s">
        <v>2775</v>
      </c>
      <c r="CR47" s="184" t="s">
        <v>2775</v>
      </c>
      <c r="CS47" s="184" t="s">
        <v>2886</v>
      </c>
      <c r="CT47" s="184" t="s">
        <v>2775</v>
      </c>
      <c r="CU47" s="184" t="s">
        <v>2775</v>
      </c>
      <c r="CV47" s="184" t="s">
        <v>2886</v>
      </c>
      <c r="CW47" s="184" t="s">
        <v>2775</v>
      </c>
      <c r="CX47" s="184" t="s">
        <v>2775</v>
      </c>
      <c r="CY47" s="184" t="s">
        <v>2886</v>
      </c>
      <c r="CZ47" s="184" t="s">
        <v>2775</v>
      </c>
      <c r="DA47" s="184" t="s">
        <v>2775</v>
      </c>
      <c r="DB47" s="184" t="s">
        <v>2886</v>
      </c>
      <c r="DC47" s="184" t="s">
        <v>2775</v>
      </c>
      <c r="DD47" s="184" t="s">
        <v>2775</v>
      </c>
      <c r="DE47" s="184" t="s">
        <v>2886</v>
      </c>
      <c r="DF47" s="184" t="s">
        <v>2775</v>
      </c>
      <c r="DG47" s="184" t="s">
        <v>2775</v>
      </c>
      <c r="DH47" s="184" t="s">
        <v>2886</v>
      </c>
      <c r="DI47" s="184" t="s">
        <v>2775</v>
      </c>
      <c r="DJ47" s="184" t="s">
        <v>2775</v>
      </c>
      <c r="DK47" s="184" t="s">
        <v>2886</v>
      </c>
      <c r="DL47" s="184" t="s">
        <v>2775</v>
      </c>
      <c r="DM47" s="184" t="s">
        <v>2775</v>
      </c>
      <c r="DN47" s="184" t="s">
        <v>2886</v>
      </c>
      <c r="DO47" s="184" t="s">
        <v>2775</v>
      </c>
      <c r="DP47" s="184" t="s">
        <v>2775</v>
      </c>
      <c r="DQ47" s="184" t="s">
        <v>2886</v>
      </c>
      <c r="DR47" s="184" t="s">
        <v>2775</v>
      </c>
      <c r="DS47" s="184" t="s">
        <v>2775</v>
      </c>
      <c r="DT47" s="184" t="s">
        <v>2886</v>
      </c>
      <c r="DU47" s="184" t="s">
        <v>2775</v>
      </c>
      <c r="DV47" s="184" t="s">
        <v>2775</v>
      </c>
      <c r="DW47" s="184" t="s">
        <v>2886</v>
      </c>
      <c r="DX47" s="184" t="s">
        <v>2775</v>
      </c>
      <c r="DY47" s="184" t="s">
        <v>2775</v>
      </c>
      <c r="DZ47" s="184" t="s">
        <v>2886</v>
      </c>
      <c r="EA47" s="184" t="s">
        <v>2775</v>
      </c>
      <c r="EB47" s="184" t="s">
        <v>2775</v>
      </c>
      <c r="EC47" s="184" t="s">
        <v>2886</v>
      </c>
      <c r="ED47" s="184" t="s">
        <v>2775</v>
      </c>
      <c r="EE47" s="184" t="s">
        <v>2775</v>
      </c>
      <c r="EF47" s="184" t="s">
        <v>2886</v>
      </c>
      <c r="EG47" s="184" t="s">
        <v>2775</v>
      </c>
      <c r="EH47" s="184" t="s">
        <v>2775</v>
      </c>
      <c r="EI47" s="184" t="s">
        <v>2886</v>
      </c>
      <c r="EJ47" s="184" t="s">
        <v>2775</v>
      </c>
      <c r="EK47" s="184" t="s">
        <v>2775</v>
      </c>
      <c r="EL47" s="184" t="s">
        <v>2886</v>
      </c>
      <c r="EM47" s="184" t="s">
        <v>2775</v>
      </c>
      <c r="EN47" s="184" t="s">
        <v>2775</v>
      </c>
      <c r="EO47" s="184" t="s">
        <v>2886</v>
      </c>
      <c r="EP47" s="184" t="s">
        <v>2775</v>
      </c>
      <c r="EQ47" s="184" t="s">
        <v>2775</v>
      </c>
      <c r="ER47" s="184" t="s">
        <v>2886</v>
      </c>
      <c r="ES47" s="184" t="s">
        <v>2775</v>
      </c>
      <c r="ET47" s="184" t="s">
        <v>2775</v>
      </c>
    </row>
    <row r="48" spans="1:150" x14ac:dyDescent="0.25">
      <c r="A48" s="1"/>
      <c r="B48" s="183" t="s">
        <v>3191</v>
      </c>
      <c r="C48" s="183" t="s">
        <v>123</v>
      </c>
      <c r="D48" s="183" t="s">
        <v>1162</v>
      </c>
      <c r="E48" s="183" t="s">
        <v>3192</v>
      </c>
      <c r="F48" s="183" t="s">
        <v>3193</v>
      </c>
      <c r="G48" s="184" t="s">
        <v>2886</v>
      </c>
      <c r="H48" s="184" t="s">
        <v>960</v>
      </c>
      <c r="I48" s="184" t="s">
        <v>960</v>
      </c>
      <c r="J48" s="184" t="s">
        <v>2886</v>
      </c>
      <c r="K48" s="184" t="s">
        <v>960</v>
      </c>
      <c r="L48" s="184" t="s">
        <v>960</v>
      </c>
      <c r="M48" s="184" t="s">
        <v>2886</v>
      </c>
      <c r="N48" s="184" t="s">
        <v>960</v>
      </c>
      <c r="O48" s="184" t="s">
        <v>960</v>
      </c>
      <c r="P48" s="184" t="s">
        <v>2886</v>
      </c>
      <c r="Q48" s="184" t="s">
        <v>960</v>
      </c>
      <c r="R48" s="184" t="s">
        <v>960</v>
      </c>
      <c r="S48" s="184" t="s">
        <v>2886</v>
      </c>
      <c r="T48" s="184" t="s">
        <v>960</v>
      </c>
      <c r="U48" s="184" t="s">
        <v>960</v>
      </c>
      <c r="V48" s="184" t="s">
        <v>2886</v>
      </c>
      <c r="W48" s="184" t="s">
        <v>960</v>
      </c>
      <c r="X48" s="184" t="s">
        <v>960</v>
      </c>
      <c r="Y48" s="184" t="s">
        <v>2886</v>
      </c>
      <c r="Z48" s="184" t="s">
        <v>960</v>
      </c>
      <c r="AA48" s="184" t="s">
        <v>960</v>
      </c>
      <c r="AB48" s="184" t="s">
        <v>2886</v>
      </c>
      <c r="AC48" s="184" t="s">
        <v>960</v>
      </c>
      <c r="AD48" s="184" t="s">
        <v>960</v>
      </c>
      <c r="AE48" s="184" t="s">
        <v>2886</v>
      </c>
      <c r="AF48" s="184" t="s">
        <v>960</v>
      </c>
      <c r="AG48" s="184" t="s">
        <v>960</v>
      </c>
      <c r="AH48" s="184" t="s">
        <v>2886</v>
      </c>
      <c r="AI48" s="184" t="s">
        <v>960</v>
      </c>
      <c r="AJ48" s="184" t="s">
        <v>960</v>
      </c>
      <c r="AK48" s="184" t="s">
        <v>2886</v>
      </c>
      <c r="AL48" s="184" t="s">
        <v>960</v>
      </c>
      <c r="AM48" s="184" t="s">
        <v>960</v>
      </c>
      <c r="AN48" s="184" t="s">
        <v>2886</v>
      </c>
      <c r="AO48" s="184" t="s">
        <v>960</v>
      </c>
      <c r="AP48" s="184" t="s">
        <v>960</v>
      </c>
      <c r="AQ48" s="184" t="s">
        <v>2886</v>
      </c>
      <c r="AR48" s="184" t="s">
        <v>960</v>
      </c>
      <c r="AS48" s="184" t="s">
        <v>960</v>
      </c>
      <c r="AT48" s="184" t="s">
        <v>2886</v>
      </c>
      <c r="AU48" s="184" t="s">
        <v>960</v>
      </c>
      <c r="AV48" s="184" t="s">
        <v>960</v>
      </c>
      <c r="AW48" s="184" t="s">
        <v>2886</v>
      </c>
      <c r="AX48" s="184" t="s">
        <v>960</v>
      </c>
      <c r="AY48" s="184" t="s">
        <v>960</v>
      </c>
      <c r="AZ48" s="184" t="s">
        <v>2886</v>
      </c>
      <c r="BA48" s="184" t="s">
        <v>960</v>
      </c>
      <c r="BB48" s="184" t="s">
        <v>960</v>
      </c>
      <c r="BC48" s="184" t="s">
        <v>2886</v>
      </c>
      <c r="BD48" s="184" t="s">
        <v>960</v>
      </c>
      <c r="BE48" s="184" t="s">
        <v>960</v>
      </c>
      <c r="BF48" s="184" t="s">
        <v>2886</v>
      </c>
      <c r="BG48" s="184" t="s">
        <v>960</v>
      </c>
      <c r="BH48" s="184" t="s">
        <v>960</v>
      </c>
      <c r="BI48" s="184" t="s">
        <v>2886</v>
      </c>
      <c r="BJ48" s="184" t="s">
        <v>960</v>
      </c>
      <c r="BK48" s="184" t="s">
        <v>960</v>
      </c>
      <c r="BL48" s="184" t="s">
        <v>2886</v>
      </c>
      <c r="BM48" s="184" t="s">
        <v>960</v>
      </c>
      <c r="BN48" s="184" t="s">
        <v>960</v>
      </c>
      <c r="BO48" s="184" t="s">
        <v>2886</v>
      </c>
      <c r="BP48" s="184" t="s">
        <v>960</v>
      </c>
      <c r="BQ48" s="184" t="s">
        <v>960</v>
      </c>
      <c r="BR48" s="184" t="s">
        <v>2886</v>
      </c>
      <c r="BS48" s="184" t="s">
        <v>960</v>
      </c>
      <c r="BT48" s="184" t="s">
        <v>960</v>
      </c>
      <c r="BU48" s="184" t="s">
        <v>2886</v>
      </c>
      <c r="BV48" s="184" t="s">
        <v>960</v>
      </c>
      <c r="BW48" s="184" t="s">
        <v>960</v>
      </c>
      <c r="BX48" s="184" t="s">
        <v>2886</v>
      </c>
      <c r="BY48" s="184" t="s">
        <v>960</v>
      </c>
      <c r="BZ48" s="184" t="s">
        <v>960</v>
      </c>
      <c r="CA48" s="184" t="s">
        <v>2886</v>
      </c>
      <c r="CB48" s="184" t="s">
        <v>960</v>
      </c>
      <c r="CC48" s="184" t="s">
        <v>960</v>
      </c>
      <c r="CD48" s="184" t="s">
        <v>2886</v>
      </c>
      <c r="CE48" s="184" t="s">
        <v>960</v>
      </c>
      <c r="CF48" s="184" t="s">
        <v>960</v>
      </c>
      <c r="CG48" s="184" t="s">
        <v>2886</v>
      </c>
      <c r="CH48" s="184" t="s">
        <v>960</v>
      </c>
      <c r="CI48" s="184" t="s">
        <v>960</v>
      </c>
      <c r="CJ48" s="184" t="s">
        <v>2886</v>
      </c>
      <c r="CK48" s="184" t="s">
        <v>960</v>
      </c>
      <c r="CL48" s="184" t="s">
        <v>960</v>
      </c>
      <c r="CM48" s="184" t="s">
        <v>2886</v>
      </c>
      <c r="CN48" s="184" t="s">
        <v>960</v>
      </c>
      <c r="CO48" s="184" t="s">
        <v>960</v>
      </c>
      <c r="CP48" s="184" t="s">
        <v>2886</v>
      </c>
      <c r="CQ48" s="184" t="s">
        <v>960</v>
      </c>
      <c r="CR48" s="184" t="s">
        <v>960</v>
      </c>
      <c r="CS48" s="184" t="s">
        <v>2886</v>
      </c>
      <c r="CT48" s="184" t="s">
        <v>960</v>
      </c>
      <c r="CU48" s="184" t="s">
        <v>960</v>
      </c>
      <c r="CV48" s="184" t="s">
        <v>2886</v>
      </c>
      <c r="CW48" s="184" t="s">
        <v>960</v>
      </c>
      <c r="CX48" s="184" t="s">
        <v>960</v>
      </c>
      <c r="CY48" s="184" t="s">
        <v>2886</v>
      </c>
      <c r="CZ48" s="184" t="s">
        <v>960</v>
      </c>
      <c r="DA48" s="184" t="s">
        <v>960</v>
      </c>
      <c r="DB48" s="184" t="s">
        <v>2886</v>
      </c>
      <c r="DC48" s="184" t="s">
        <v>960</v>
      </c>
      <c r="DD48" s="184" t="s">
        <v>960</v>
      </c>
      <c r="DE48" s="184" t="s">
        <v>2886</v>
      </c>
      <c r="DF48" s="184" t="s">
        <v>960</v>
      </c>
      <c r="DG48" s="184" t="s">
        <v>960</v>
      </c>
      <c r="DH48" s="184" t="s">
        <v>2886</v>
      </c>
      <c r="DI48" s="184" t="s">
        <v>960</v>
      </c>
      <c r="DJ48" s="184" t="s">
        <v>960</v>
      </c>
      <c r="DK48" s="184" t="s">
        <v>2886</v>
      </c>
      <c r="DL48" s="184" t="s">
        <v>960</v>
      </c>
      <c r="DM48" s="184" t="s">
        <v>960</v>
      </c>
      <c r="DN48" s="184" t="s">
        <v>2886</v>
      </c>
      <c r="DO48" s="184" t="s">
        <v>960</v>
      </c>
      <c r="DP48" s="184" t="s">
        <v>960</v>
      </c>
      <c r="DQ48" s="184" t="s">
        <v>2886</v>
      </c>
      <c r="DR48" s="184" t="s">
        <v>960</v>
      </c>
      <c r="DS48" s="184" t="s">
        <v>960</v>
      </c>
      <c r="DT48" s="184" t="s">
        <v>2886</v>
      </c>
      <c r="DU48" s="184" t="s">
        <v>960</v>
      </c>
      <c r="DV48" s="184" t="s">
        <v>960</v>
      </c>
      <c r="DW48" s="184" t="s">
        <v>2886</v>
      </c>
      <c r="DX48" s="184" t="s">
        <v>960</v>
      </c>
      <c r="DY48" s="184" t="s">
        <v>960</v>
      </c>
      <c r="DZ48" s="184" t="s">
        <v>2886</v>
      </c>
      <c r="EA48" s="184" t="s">
        <v>960</v>
      </c>
      <c r="EB48" s="184" t="s">
        <v>960</v>
      </c>
      <c r="EC48" s="184" t="s">
        <v>2886</v>
      </c>
      <c r="ED48" s="184" t="s">
        <v>960</v>
      </c>
      <c r="EE48" s="184" t="s">
        <v>960</v>
      </c>
      <c r="EF48" s="184" t="s">
        <v>2886</v>
      </c>
      <c r="EG48" s="184" t="s">
        <v>960</v>
      </c>
      <c r="EH48" s="184" t="s">
        <v>960</v>
      </c>
      <c r="EI48" s="184" t="s">
        <v>2886</v>
      </c>
      <c r="EJ48" s="184" t="s">
        <v>960</v>
      </c>
      <c r="EK48" s="184" t="s">
        <v>960</v>
      </c>
      <c r="EL48" s="184" t="s">
        <v>2886</v>
      </c>
      <c r="EM48" s="184" t="s">
        <v>960</v>
      </c>
      <c r="EN48" s="184" t="s">
        <v>960</v>
      </c>
      <c r="EO48" s="184" t="s">
        <v>2886</v>
      </c>
      <c r="EP48" s="184" t="s">
        <v>960</v>
      </c>
      <c r="EQ48" s="184" t="s">
        <v>960</v>
      </c>
      <c r="ER48" s="184" t="s">
        <v>2886</v>
      </c>
      <c r="ES48" s="184" t="s">
        <v>960</v>
      </c>
      <c r="ET48" s="184" t="s">
        <v>960</v>
      </c>
    </row>
    <row r="49" spans="1:150" x14ac:dyDescent="0.25">
      <c r="A49" s="1"/>
      <c r="B49" s="182" t="s">
        <v>3194</v>
      </c>
      <c r="C49" s="182" t="s">
        <v>102</v>
      </c>
      <c r="D49" s="182" t="s">
        <v>1009</v>
      </c>
      <c r="E49" s="182" t="s">
        <v>3195</v>
      </c>
      <c r="F49" s="182" t="s">
        <v>3196</v>
      </c>
      <c r="G49" s="182" t="s">
        <v>2886</v>
      </c>
      <c r="H49" s="182" t="s">
        <v>3197</v>
      </c>
      <c r="I49" s="182" t="s">
        <v>3198</v>
      </c>
      <c r="J49" s="182" t="s">
        <v>2886</v>
      </c>
      <c r="K49" s="182" t="s">
        <v>3199</v>
      </c>
      <c r="L49" s="182" t="s">
        <v>3200</v>
      </c>
      <c r="M49" s="182" t="s">
        <v>2886</v>
      </c>
      <c r="N49" s="182" t="s">
        <v>3201</v>
      </c>
      <c r="O49" s="182" t="s">
        <v>2775</v>
      </c>
      <c r="P49" s="182" t="s">
        <v>2886</v>
      </c>
      <c r="Q49" s="182" t="s">
        <v>3202</v>
      </c>
      <c r="R49" s="182" t="s">
        <v>3183</v>
      </c>
      <c r="S49" s="182" t="s">
        <v>2886</v>
      </c>
      <c r="T49" s="182" t="s">
        <v>2775</v>
      </c>
      <c r="U49" s="182" t="s">
        <v>3203</v>
      </c>
      <c r="V49" s="182" t="s">
        <v>2886</v>
      </c>
      <c r="W49" s="182" t="s">
        <v>2775</v>
      </c>
      <c r="X49" s="182" t="s">
        <v>3204</v>
      </c>
      <c r="Y49" s="182" t="s">
        <v>2886</v>
      </c>
      <c r="Z49" s="182" t="s">
        <v>3205</v>
      </c>
      <c r="AA49" s="182" t="s">
        <v>2775</v>
      </c>
      <c r="AB49" s="182" t="s">
        <v>2886</v>
      </c>
      <c r="AC49" s="182" t="s">
        <v>3206</v>
      </c>
      <c r="AD49" s="182" t="s">
        <v>3207</v>
      </c>
      <c r="AE49" s="182" t="s">
        <v>2886</v>
      </c>
      <c r="AF49" s="182" t="s">
        <v>3208</v>
      </c>
      <c r="AG49" s="182" t="s">
        <v>2775</v>
      </c>
      <c r="AH49" s="182" t="s">
        <v>2886</v>
      </c>
      <c r="AI49" s="182" t="s">
        <v>3209</v>
      </c>
      <c r="AJ49" s="182" t="s">
        <v>3210</v>
      </c>
      <c r="AK49" s="182" t="s">
        <v>2886</v>
      </c>
      <c r="AL49" s="182" t="s">
        <v>3211</v>
      </c>
      <c r="AM49" s="182" t="s">
        <v>3212</v>
      </c>
      <c r="AN49" s="182" t="s">
        <v>2886</v>
      </c>
      <c r="AO49" s="182" t="s">
        <v>3213</v>
      </c>
      <c r="AP49" s="182" t="s">
        <v>3214</v>
      </c>
      <c r="AQ49" s="182" t="s">
        <v>2886</v>
      </c>
      <c r="AR49" s="182" t="s">
        <v>3215</v>
      </c>
      <c r="AS49" s="182" t="s">
        <v>3216</v>
      </c>
      <c r="AT49" s="182" t="s">
        <v>2886</v>
      </c>
      <c r="AU49" s="182" t="s">
        <v>3217</v>
      </c>
      <c r="AV49" s="182" t="s">
        <v>3218</v>
      </c>
      <c r="AW49" s="182" t="s">
        <v>2886</v>
      </c>
      <c r="AX49" s="182" t="s">
        <v>3219</v>
      </c>
      <c r="AY49" s="182" t="s">
        <v>3220</v>
      </c>
      <c r="AZ49" s="182" t="s">
        <v>2886</v>
      </c>
      <c r="BA49" s="182" t="s">
        <v>3221</v>
      </c>
      <c r="BB49" s="182" t="s">
        <v>3222</v>
      </c>
      <c r="BC49" s="182" t="s">
        <v>2886</v>
      </c>
      <c r="BD49" s="182" t="s">
        <v>3223</v>
      </c>
      <c r="BE49" s="182" t="s">
        <v>3224</v>
      </c>
      <c r="BF49" s="182" t="s">
        <v>2886</v>
      </c>
      <c r="BG49" s="182" t="s">
        <v>3225</v>
      </c>
      <c r="BH49" s="182" t="s">
        <v>3226</v>
      </c>
      <c r="BI49" s="182" t="s">
        <v>2886</v>
      </c>
      <c r="BJ49" s="182" t="s">
        <v>3227</v>
      </c>
      <c r="BK49" s="182" t="s">
        <v>3228</v>
      </c>
      <c r="BL49" s="182" t="s">
        <v>2886</v>
      </c>
      <c r="BM49" s="182" t="s">
        <v>3229</v>
      </c>
      <c r="BN49" s="182" t="s">
        <v>3230</v>
      </c>
      <c r="BO49" s="182" t="s">
        <v>2886</v>
      </c>
      <c r="BP49" s="182" t="s">
        <v>3231</v>
      </c>
      <c r="BQ49" s="182" t="s">
        <v>3232</v>
      </c>
      <c r="BR49" s="182" t="s">
        <v>2886</v>
      </c>
      <c r="BS49" s="182" t="s">
        <v>3233</v>
      </c>
      <c r="BT49" s="182" t="s">
        <v>3234</v>
      </c>
      <c r="BU49" s="182" t="s">
        <v>2886</v>
      </c>
      <c r="BV49" s="182" t="s">
        <v>3235</v>
      </c>
      <c r="BW49" s="182" t="s">
        <v>3236</v>
      </c>
      <c r="BX49" s="182" t="s">
        <v>2886</v>
      </c>
      <c r="BY49" s="182" t="s">
        <v>3237</v>
      </c>
      <c r="BZ49" s="182" t="s">
        <v>3238</v>
      </c>
      <c r="CA49" s="182" t="s">
        <v>2886</v>
      </c>
      <c r="CB49" s="182" t="s">
        <v>3239</v>
      </c>
      <c r="CC49" s="182" t="s">
        <v>3240</v>
      </c>
      <c r="CD49" s="182" t="s">
        <v>2886</v>
      </c>
      <c r="CE49" s="182" t="s">
        <v>3241</v>
      </c>
      <c r="CF49" s="182" t="s">
        <v>3242</v>
      </c>
      <c r="CG49" s="182" t="s">
        <v>2886</v>
      </c>
      <c r="CH49" s="182" t="s">
        <v>3243</v>
      </c>
      <c r="CI49" s="182" t="s">
        <v>3244</v>
      </c>
      <c r="CJ49" s="182" t="s">
        <v>2886</v>
      </c>
      <c r="CK49" s="182" t="s">
        <v>3245</v>
      </c>
      <c r="CL49" s="182" t="s">
        <v>3246</v>
      </c>
      <c r="CM49" s="182" t="s">
        <v>2886</v>
      </c>
      <c r="CN49" s="182" t="s">
        <v>2775</v>
      </c>
      <c r="CO49" s="182" t="s">
        <v>3243</v>
      </c>
      <c r="CP49" s="182" t="s">
        <v>2886</v>
      </c>
      <c r="CQ49" s="182" t="s">
        <v>2775</v>
      </c>
      <c r="CR49" s="182" t="s">
        <v>3247</v>
      </c>
      <c r="CS49" s="182" t="s">
        <v>2886</v>
      </c>
      <c r="CT49" s="182" t="s">
        <v>3248</v>
      </c>
      <c r="CU49" s="182" t="s">
        <v>3249</v>
      </c>
      <c r="CV49" s="182" t="s">
        <v>2886</v>
      </c>
      <c r="CW49" s="182" t="s">
        <v>2775</v>
      </c>
      <c r="CX49" s="182" t="s">
        <v>3250</v>
      </c>
      <c r="CY49" s="182" t="s">
        <v>2886</v>
      </c>
      <c r="CZ49" s="182" t="s">
        <v>2775</v>
      </c>
      <c r="DA49" s="182" t="s">
        <v>2775</v>
      </c>
      <c r="DB49" s="182" t="s">
        <v>2886</v>
      </c>
      <c r="DC49" s="182" t="s">
        <v>2775</v>
      </c>
      <c r="DD49" s="182" t="s">
        <v>2775</v>
      </c>
      <c r="DE49" s="182" t="s">
        <v>2886</v>
      </c>
      <c r="DF49" s="182" t="s">
        <v>3243</v>
      </c>
      <c r="DG49" s="182" t="s">
        <v>3251</v>
      </c>
      <c r="DH49" s="182" t="s">
        <v>2886</v>
      </c>
      <c r="DI49" s="182" t="s">
        <v>3243</v>
      </c>
      <c r="DJ49" s="182" t="s">
        <v>3252</v>
      </c>
      <c r="DK49" s="182" t="s">
        <v>2886</v>
      </c>
      <c r="DL49" s="182" t="s">
        <v>3243</v>
      </c>
      <c r="DM49" s="182" t="s">
        <v>2775</v>
      </c>
      <c r="DN49" s="182" t="s">
        <v>2886</v>
      </c>
      <c r="DO49" s="182" t="s">
        <v>3243</v>
      </c>
      <c r="DP49" s="182" t="s">
        <v>3253</v>
      </c>
      <c r="DQ49" s="182" t="s">
        <v>2886</v>
      </c>
      <c r="DR49" s="182" t="s">
        <v>3243</v>
      </c>
      <c r="DS49" s="182" t="s">
        <v>2775</v>
      </c>
      <c r="DT49" s="182" t="s">
        <v>2886</v>
      </c>
      <c r="DU49" s="182" t="s">
        <v>3243</v>
      </c>
      <c r="DV49" s="182" t="s">
        <v>2775</v>
      </c>
      <c r="DW49" s="182" t="s">
        <v>2886</v>
      </c>
      <c r="DX49" s="182" t="s">
        <v>3243</v>
      </c>
      <c r="DY49" s="182" t="s">
        <v>3254</v>
      </c>
      <c r="DZ49" s="182" t="s">
        <v>2886</v>
      </c>
      <c r="EA49" s="182" t="s">
        <v>3243</v>
      </c>
      <c r="EB49" s="182" t="s">
        <v>2775</v>
      </c>
      <c r="EC49" s="182" t="s">
        <v>2886</v>
      </c>
      <c r="ED49" s="182" t="s">
        <v>3243</v>
      </c>
      <c r="EE49" s="182" t="s">
        <v>2775</v>
      </c>
      <c r="EF49" s="182" t="s">
        <v>2886</v>
      </c>
      <c r="EG49" s="182" t="s">
        <v>3243</v>
      </c>
      <c r="EH49" s="182" t="s">
        <v>2775</v>
      </c>
      <c r="EI49" s="182" t="s">
        <v>2886</v>
      </c>
      <c r="EJ49" s="182" t="s">
        <v>3243</v>
      </c>
      <c r="EK49" s="182" t="s">
        <v>2775</v>
      </c>
      <c r="EL49" s="182" t="s">
        <v>2886</v>
      </c>
      <c r="EM49" s="182" t="s">
        <v>3243</v>
      </c>
      <c r="EN49" s="182" t="s">
        <v>2775</v>
      </c>
      <c r="EO49" s="182" t="s">
        <v>2886</v>
      </c>
      <c r="EP49" s="182" t="s">
        <v>3243</v>
      </c>
      <c r="EQ49" s="182" t="s">
        <v>2775</v>
      </c>
      <c r="ER49" s="182" t="s">
        <v>2886</v>
      </c>
      <c r="ES49" s="182" t="s">
        <v>3243</v>
      </c>
      <c r="ET49" s="182" t="s">
        <v>2775</v>
      </c>
    </row>
    <row r="50" spans="1:150" x14ac:dyDescent="0.25">
      <c r="A50" s="1"/>
      <c r="B50" s="183" t="s">
        <v>3255</v>
      </c>
      <c r="C50" s="183" t="s">
        <v>102</v>
      </c>
      <c r="D50" s="183" t="s">
        <v>1009</v>
      </c>
      <c r="E50" s="183" t="s">
        <v>3256</v>
      </c>
      <c r="F50" s="183" t="s">
        <v>3257</v>
      </c>
      <c r="G50" s="184" t="s">
        <v>2886</v>
      </c>
      <c r="H50" s="184" t="s">
        <v>3258</v>
      </c>
      <c r="I50" s="184" t="s">
        <v>2775</v>
      </c>
      <c r="J50" s="184" t="s">
        <v>2886</v>
      </c>
      <c r="K50" s="184" t="s">
        <v>3199</v>
      </c>
      <c r="L50" s="184" t="s">
        <v>3259</v>
      </c>
      <c r="M50" s="184" t="s">
        <v>2886</v>
      </c>
      <c r="N50" s="184" t="s">
        <v>3260</v>
      </c>
      <c r="O50" s="184" t="s">
        <v>2775</v>
      </c>
      <c r="P50" s="184" t="s">
        <v>2886</v>
      </c>
      <c r="Q50" s="184" t="s">
        <v>3261</v>
      </c>
      <c r="R50" s="184" t="s">
        <v>2775</v>
      </c>
      <c r="S50" s="184" t="s">
        <v>2886</v>
      </c>
      <c r="T50" s="184" t="s">
        <v>2775</v>
      </c>
      <c r="U50" s="184" t="s">
        <v>3262</v>
      </c>
      <c r="V50" s="184" t="s">
        <v>2886</v>
      </c>
      <c r="W50" s="184" t="s">
        <v>2775</v>
      </c>
      <c r="X50" s="184" t="s">
        <v>3263</v>
      </c>
      <c r="Y50" s="184" t="s">
        <v>2886</v>
      </c>
      <c r="Z50" s="184" t="s">
        <v>3264</v>
      </c>
      <c r="AA50" s="184" t="s">
        <v>2775</v>
      </c>
      <c r="AB50" s="184" t="s">
        <v>2886</v>
      </c>
      <c r="AC50" s="184" t="s">
        <v>3265</v>
      </c>
      <c r="AD50" s="184" t="s">
        <v>3266</v>
      </c>
      <c r="AE50" s="184" t="s">
        <v>2886</v>
      </c>
      <c r="AF50" s="184" t="s">
        <v>2775</v>
      </c>
      <c r="AG50" s="184" t="s">
        <v>2775</v>
      </c>
      <c r="AH50" s="184" t="s">
        <v>2886</v>
      </c>
      <c r="AI50" s="184" t="s">
        <v>2775</v>
      </c>
      <c r="AJ50" s="184" t="s">
        <v>2775</v>
      </c>
      <c r="AK50" s="184" t="s">
        <v>2886</v>
      </c>
      <c r="AL50" s="184" t="s">
        <v>2775</v>
      </c>
      <c r="AM50" s="184" t="s">
        <v>2775</v>
      </c>
      <c r="AN50" s="184" t="s">
        <v>2886</v>
      </c>
      <c r="AO50" s="184" t="s">
        <v>2775</v>
      </c>
      <c r="AP50" s="184" t="s">
        <v>2775</v>
      </c>
      <c r="AQ50" s="184" t="s">
        <v>2886</v>
      </c>
      <c r="AR50" s="184" t="s">
        <v>2775</v>
      </c>
      <c r="AS50" s="184" t="s">
        <v>2775</v>
      </c>
      <c r="AT50" s="184" t="s">
        <v>2886</v>
      </c>
      <c r="AU50" s="184" t="s">
        <v>2775</v>
      </c>
      <c r="AV50" s="184" t="s">
        <v>2775</v>
      </c>
      <c r="AW50" s="184" t="s">
        <v>2886</v>
      </c>
      <c r="AX50" s="184" t="s">
        <v>2775</v>
      </c>
      <c r="AY50" s="184" t="s">
        <v>2775</v>
      </c>
      <c r="AZ50" s="184" t="s">
        <v>2886</v>
      </c>
      <c r="BA50" s="184" t="s">
        <v>2775</v>
      </c>
      <c r="BB50" s="184" t="s">
        <v>2775</v>
      </c>
      <c r="BC50" s="184" t="s">
        <v>2886</v>
      </c>
      <c r="BD50" s="184" t="s">
        <v>2775</v>
      </c>
      <c r="BE50" s="184" t="s">
        <v>2775</v>
      </c>
      <c r="BF50" s="184" t="s">
        <v>2886</v>
      </c>
      <c r="BG50" s="184" t="s">
        <v>2775</v>
      </c>
      <c r="BH50" s="184" t="s">
        <v>2775</v>
      </c>
      <c r="BI50" s="184" t="s">
        <v>2886</v>
      </c>
      <c r="BJ50" s="184" t="s">
        <v>2775</v>
      </c>
      <c r="BK50" s="184" t="s">
        <v>2775</v>
      </c>
      <c r="BL50" s="184" t="s">
        <v>2886</v>
      </c>
      <c r="BM50" s="184" t="s">
        <v>2775</v>
      </c>
      <c r="BN50" s="184" t="s">
        <v>2775</v>
      </c>
      <c r="BO50" s="184" t="s">
        <v>2886</v>
      </c>
      <c r="BP50" s="184" t="s">
        <v>3267</v>
      </c>
      <c r="BQ50" s="184" t="s">
        <v>2775</v>
      </c>
      <c r="BR50" s="184" t="s">
        <v>2886</v>
      </c>
      <c r="BS50" s="184" t="s">
        <v>3268</v>
      </c>
      <c r="BT50" s="184" t="s">
        <v>3269</v>
      </c>
      <c r="BU50" s="184" t="s">
        <v>2886</v>
      </c>
      <c r="BV50" s="184" t="s">
        <v>3270</v>
      </c>
      <c r="BW50" s="184" t="s">
        <v>2775</v>
      </c>
      <c r="BX50" s="184" t="s">
        <v>2886</v>
      </c>
      <c r="BY50" s="184" t="s">
        <v>3271</v>
      </c>
      <c r="BZ50" s="184" t="s">
        <v>3183</v>
      </c>
      <c r="CA50" s="184" t="s">
        <v>2886</v>
      </c>
      <c r="CB50" s="184" t="s">
        <v>3272</v>
      </c>
      <c r="CC50" s="184" t="s">
        <v>2775</v>
      </c>
      <c r="CD50" s="184" t="s">
        <v>2886</v>
      </c>
      <c r="CE50" s="184" t="s">
        <v>2775</v>
      </c>
      <c r="CF50" s="184" t="s">
        <v>2775</v>
      </c>
      <c r="CG50" s="184" t="s">
        <v>2886</v>
      </c>
      <c r="CH50" s="184" t="s">
        <v>3273</v>
      </c>
      <c r="CI50" s="184" t="s">
        <v>3274</v>
      </c>
      <c r="CJ50" s="184" t="s">
        <v>2886</v>
      </c>
      <c r="CK50" s="184" t="s">
        <v>3245</v>
      </c>
      <c r="CL50" s="184" t="s">
        <v>3275</v>
      </c>
      <c r="CM50" s="184" t="s">
        <v>2886</v>
      </c>
      <c r="CN50" s="184" t="s">
        <v>2775</v>
      </c>
      <c r="CO50" s="184" t="s">
        <v>3276</v>
      </c>
      <c r="CP50" s="184" t="s">
        <v>2886</v>
      </c>
      <c r="CQ50" s="184" t="s">
        <v>2775</v>
      </c>
      <c r="CR50" s="184" t="s">
        <v>3247</v>
      </c>
      <c r="CS50" s="184" t="s">
        <v>2886</v>
      </c>
      <c r="CT50" s="184" t="s">
        <v>3277</v>
      </c>
      <c r="CU50" s="184" t="s">
        <v>3278</v>
      </c>
      <c r="CV50" s="184" t="s">
        <v>2886</v>
      </c>
      <c r="CW50" s="184" t="s">
        <v>2775</v>
      </c>
      <c r="CX50" s="184" t="s">
        <v>3279</v>
      </c>
      <c r="CY50" s="184" t="s">
        <v>2886</v>
      </c>
      <c r="CZ50" s="184" t="s">
        <v>2775</v>
      </c>
      <c r="DA50" s="184" t="s">
        <v>2775</v>
      </c>
      <c r="DB50" s="184" t="s">
        <v>2886</v>
      </c>
      <c r="DC50" s="184" t="s">
        <v>2775</v>
      </c>
      <c r="DD50" s="184" t="s">
        <v>2775</v>
      </c>
      <c r="DE50" s="184" t="s">
        <v>2886</v>
      </c>
      <c r="DF50" s="184" t="s">
        <v>3280</v>
      </c>
      <c r="DG50" s="184" t="s">
        <v>2775</v>
      </c>
      <c r="DH50" s="184" t="s">
        <v>2886</v>
      </c>
      <c r="DI50" s="184" t="s">
        <v>3281</v>
      </c>
      <c r="DJ50" s="184" t="s">
        <v>2775</v>
      </c>
      <c r="DK50" s="184" t="s">
        <v>2886</v>
      </c>
      <c r="DL50" s="184" t="s">
        <v>3281</v>
      </c>
      <c r="DM50" s="184" t="s">
        <v>2775</v>
      </c>
      <c r="DN50" s="184" t="s">
        <v>2886</v>
      </c>
      <c r="DO50" s="184" t="s">
        <v>3281</v>
      </c>
      <c r="DP50" s="184" t="s">
        <v>2775</v>
      </c>
      <c r="DQ50" s="184" t="s">
        <v>2886</v>
      </c>
      <c r="DR50" s="184" t="s">
        <v>3281</v>
      </c>
      <c r="DS50" s="184" t="s">
        <v>2775</v>
      </c>
      <c r="DT50" s="184" t="s">
        <v>2886</v>
      </c>
      <c r="DU50" s="184" t="s">
        <v>3281</v>
      </c>
      <c r="DV50" s="184" t="s">
        <v>2775</v>
      </c>
      <c r="DW50" s="184" t="s">
        <v>2886</v>
      </c>
      <c r="DX50" s="184" t="s">
        <v>3281</v>
      </c>
      <c r="DY50" s="184" t="s">
        <v>3282</v>
      </c>
      <c r="DZ50" s="184" t="s">
        <v>2886</v>
      </c>
      <c r="EA50" s="184" t="s">
        <v>3281</v>
      </c>
      <c r="EB50" s="184" t="s">
        <v>2775</v>
      </c>
      <c r="EC50" s="184" t="s">
        <v>2886</v>
      </c>
      <c r="ED50" s="184" t="s">
        <v>3281</v>
      </c>
      <c r="EE50" s="184" t="s">
        <v>2775</v>
      </c>
      <c r="EF50" s="184" t="s">
        <v>2886</v>
      </c>
      <c r="EG50" s="184" t="s">
        <v>3281</v>
      </c>
      <c r="EH50" s="184" t="s">
        <v>2775</v>
      </c>
      <c r="EI50" s="184" t="s">
        <v>2886</v>
      </c>
      <c r="EJ50" s="184" t="s">
        <v>3281</v>
      </c>
      <c r="EK50" s="184" t="s">
        <v>2775</v>
      </c>
      <c r="EL50" s="184" t="s">
        <v>2886</v>
      </c>
      <c r="EM50" s="184" t="s">
        <v>3281</v>
      </c>
      <c r="EN50" s="184" t="s">
        <v>2775</v>
      </c>
      <c r="EO50" s="184" t="s">
        <v>2886</v>
      </c>
      <c r="EP50" s="184" t="s">
        <v>3281</v>
      </c>
      <c r="EQ50" s="184" t="s">
        <v>2775</v>
      </c>
      <c r="ER50" s="184" t="s">
        <v>2886</v>
      </c>
      <c r="ES50" s="184" t="s">
        <v>3281</v>
      </c>
      <c r="ET50" s="184" t="s">
        <v>2775</v>
      </c>
    </row>
    <row r="51" spans="1:150" x14ac:dyDescent="0.25">
      <c r="A51" s="1"/>
      <c r="B51" s="183" t="s">
        <v>3283</v>
      </c>
      <c r="C51" s="183" t="s">
        <v>102</v>
      </c>
      <c r="D51" s="183" t="s">
        <v>1009</v>
      </c>
      <c r="E51" s="183" t="s">
        <v>3284</v>
      </c>
      <c r="F51" s="183" t="s">
        <v>3285</v>
      </c>
      <c r="G51" s="184" t="s">
        <v>2886</v>
      </c>
      <c r="H51" s="184" t="s">
        <v>3286</v>
      </c>
      <c r="I51" s="184" t="s">
        <v>3198</v>
      </c>
      <c r="J51" s="184" t="s">
        <v>2886</v>
      </c>
      <c r="K51" s="184" t="s">
        <v>2775</v>
      </c>
      <c r="L51" s="184" t="s">
        <v>3287</v>
      </c>
      <c r="M51" s="184" t="s">
        <v>2886</v>
      </c>
      <c r="N51" s="184" t="s">
        <v>3288</v>
      </c>
      <c r="O51" s="184" t="s">
        <v>2775</v>
      </c>
      <c r="P51" s="184" t="s">
        <v>2886</v>
      </c>
      <c r="Q51" s="184" t="s">
        <v>2775</v>
      </c>
      <c r="R51" s="184" t="s">
        <v>3183</v>
      </c>
      <c r="S51" s="184" t="s">
        <v>2886</v>
      </c>
      <c r="T51" s="184" t="s">
        <v>2775</v>
      </c>
      <c r="U51" s="184" t="s">
        <v>2775</v>
      </c>
      <c r="V51" s="184" t="s">
        <v>2886</v>
      </c>
      <c r="W51" s="184" t="s">
        <v>2775</v>
      </c>
      <c r="X51" s="184" t="s">
        <v>2775</v>
      </c>
      <c r="Y51" s="184" t="s">
        <v>2886</v>
      </c>
      <c r="Z51" s="184" t="s">
        <v>2775</v>
      </c>
      <c r="AA51" s="184" t="s">
        <v>2775</v>
      </c>
      <c r="AB51" s="184" t="s">
        <v>2886</v>
      </c>
      <c r="AC51" s="184" t="s">
        <v>2775</v>
      </c>
      <c r="AD51" s="184" t="s">
        <v>2775</v>
      </c>
      <c r="AE51" s="184" t="s">
        <v>2886</v>
      </c>
      <c r="AF51" s="184" t="s">
        <v>2775</v>
      </c>
      <c r="AG51" s="184" t="s">
        <v>2775</v>
      </c>
      <c r="AH51" s="184" t="s">
        <v>2886</v>
      </c>
      <c r="AI51" s="184" t="s">
        <v>2775</v>
      </c>
      <c r="AJ51" s="184" t="s">
        <v>2775</v>
      </c>
      <c r="AK51" s="184" t="s">
        <v>2886</v>
      </c>
      <c r="AL51" s="184" t="s">
        <v>2775</v>
      </c>
      <c r="AM51" s="184" t="s">
        <v>2775</v>
      </c>
      <c r="AN51" s="184" t="s">
        <v>2886</v>
      </c>
      <c r="AO51" s="184" t="s">
        <v>2775</v>
      </c>
      <c r="AP51" s="184" t="s">
        <v>2775</v>
      </c>
      <c r="AQ51" s="184" t="s">
        <v>2886</v>
      </c>
      <c r="AR51" s="184" t="s">
        <v>2775</v>
      </c>
      <c r="AS51" s="184" t="s">
        <v>2775</v>
      </c>
      <c r="AT51" s="184" t="s">
        <v>2886</v>
      </c>
      <c r="AU51" s="184" t="s">
        <v>2775</v>
      </c>
      <c r="AV51" s="184" t="s">
        <v>2775</v>
      </c>
      <c r="AW51" s="184" t="s">
        <v>2886</v>
      </c>
      <c r="AX51" s="184" t="s">
        <v>2775</v>
      </c>
      <c r="AY51" s="184" t="s">
        <v>2775</v>
      </c>
      <c r="AZ51" s="184" t="s">
        <v>2886</v>
      </c>
      <c r="BA51" s="184" t="s">
        <v>2775</v>
      </c>
      <c r="BB51" s="184" t="s">
        <v>2775</v>
      </c>
      <c r="BC51" s="184" t="s">
        <v>2886</v>
      </c>
      <c r="BD51" s="184" t="s">
        <v>2775</v>
      </c>
      <c r="BE51" s="184" t="s">
        <v>2775</v>
      </c>
      <c r="BF51" s="184" t="s">
        <v>2886</v>
      </c>
      <c r="BG51" s="184" t="s">
        <v>2775</v>
      </c>
      <c r="BH51" s="184" t="s">
        <v>2775</v>
      </c>
      <c r="BI51" s="184" t="s">
        <v>2886</v>
      </c>
      <c r="BJ51" s="184" t="s">
        <v>2775</v>
      </c>
      <c r="BK51" s="184" t="s">
        <v>2775</v>
      </c>
      <c r="BL51" s="184" t="s">
        <v>2886</v>
      </c>
      <c r="BM51" s="184" t="s">
        <v>2775</v>
      </c>
      <c r="BN51" s="184" t="s">
        <v>2775</v>
      </c>
      <c r="BO51" s="184" t="s">
        <v>2886</v>
      </c>
      <c r="BP51" s="184" t="s">
        <v>2775</v>
      </c>
      <c r="BQ51" s="184" t="s">
        <v>2775</v>
      </c>
      <c r="BR51" s="184" t="s">
        <v>2886</v>
      </c>
      <c r="BS51" s="184" t="s">
        <v>2775</v>
      </c>
      <c r="BT51" s="184" t="s">
        <v>2775</v>
      </c>
      <c r="BU51" s="184" t="s">
        <v>2886</v>
      </c>
      <c r="BV51" s="184" t="s">
        <v>2775</v>
      </c>
      <c r="BW51" s="184" t="s">
        <v>2775</v>
      </c>
      <c r="BX51" s="184" t="s">
        <v>2886</v>
      </c>
      <c r="BY51" s="184" t="s">
        <v>2775</v>
      </c>
      <c r="BZ51" s="184" t="s">
        <v>2775</v>
      </c>
      <c r="CA51" s="184" t="s">
        <v>2886</v>
      </c>
      <c r="CB51" s="184" t="s">
        <v>2775</v>
      </c>
      <c r="CC51" s="184" t="s">
        <v>2775</v>
      </c>
      <c r="CD51" s="184" t="s">
        <v>2886</v>
      </c>
      <c r="CE51" s="184" t="s">
        <v>2775</v>
      </c>
      <c r="CF51" s="184" t="s">
        <v>2775</v>
      </c>
      <c r="CG51" s="184" t="s">
        <v>2886</v>
      </c>
      <c r="CH51" s="184" t="s">
        <v>2775</v>
      </c>
      <c r="CI51" s="184" t="s">
        <v>2775</v>
      </c>
      <c r="CJ51" s="184" t="s">
        <v>2886</v>
      </c>
      <c r="CK51" s="184" t="s">
        <v>2775</v>
      </c>
      <c r="CL51" s="184" t="s">
        <v>2775</v>
      </c>
      <c r="CM51" s="184" t="s">
        <v>2886</v>
      </c>
      <c r="CN51" s="184" t="s">
        <v>2775</v>
      </c>
      <c r="CO51" s="184" t="s">
        <v>2775</v>
      </c>
      <c r="CP51" s="184" t="s">
        <v>2886</v>
      </c>
      <c r="CQ51" s="184" t="s">
        <v>2775</v>
      </c>
      <c r="CR51" s="184" t="s">
        <v>2775</v>
      </c>
      <c r="CS51" s="184" t="s">
        <v>2886</v>
      </c>
      <c r="CT51" s="184" t="s">
        <v>2775</v>
      </c>
      <c r="CU51" s="184" t="s">
        <v>2775</v>
      </c>
      <c r="CV51" s="184" t="s">
        <v>2886</v>
      </c>
      <c r="CW51" s="184" t="s">
        <v>2775</v>
      </c>
      <c r="CX51" s="184" t="s">
        <v>2775</v>
      </c>
      <c r="CY51" s="184" t="s">
        <v>2886</v>
      </c>
      <c r="CZ51" s="184" t="s">
        <v>2775</v>
      </c>
      <c r="DA51" s="184" t="s">
        <v>2775</v>
      </c>
      <c r="DB51" s="184" t="s">
        <v>2886</v>
      </c>
      <c r="DC51" s="184" t="s">
        <v>2775</v>
      </c>
      <c r="DD51" s="184" t="s">
        <v>2775</v>
      </c>
      <c r="DE51" s="184" t="s">
        <v>2886</v>
      </c>
      <c r="DF51" s="184" t="s">
        <v>2775</v>
      </c>
      <c r="DG51" s="184" t="s">
        <v>2775</v>
      </c>
      <c r="DH51" s="184" t="s">
        <v>2886</v>
      </c>
      <c r="DI51" s="184" t="s">
        <v>2775</v>
      </c>
      <c r="DJ51" s="184" t="s">
        <v>2775</v>
      </c>
      <c r="DK51" s="184" t="s">
        <v>2886</v>
      </c>
      <c r="DL51" s="184" t="s">
        <v>2775</v>
      </c>
      <c r="DM51" s="184" t="s">
        <v>2775</v>
      </c>
      <c r="DN51" s="184" t="s">
        <v>2886</v>
      </c>
      <c r="DO51" s="184" t="s">
        <v>2775</v>
      </c>
      <c r="DP51" s="184" t="s">
        <v>2775</v>
      </c>
      <c r="DQ51" s="184" t="s">
        <v>2886</v>
      </c>
      <c r="DR51" s="184" t="s">
        <v>2775</v>
      </c>
      <c r="DS51" s="184" t="s">
        <v>2775</v>
      </c>
      <c r="DT51" s="184" t="s">
        <v>2886</v>
      </c>
      <c r="DU51" s="184" t="s">
        <v>2775</v>
      </c>
      <c r="DV51" s="184" t="s">
        <v>2775</v>
      </c>
      <c r="DW51" s="184" t="s">
        <v>2886</v>
      </c>
      <c r="DX51" s="184" t="s">
        <v>2775</v>
      </c>
      <c r="DY51" s="184" t="s">
        <v>2775</v>
      </c>
      <c r="DZ51" s="184" t="s">
        <v>2886</v>
      </c>
      <c r="EA51" s="184" t="s">
        <v>2775</v>
      </c>
      <c r="EB51" s="184" t="s">
        <v>2775</v>
      </c>
      <c r="EC51" s="184" t="s">
        <v>2886</v>
      </c>
      <c r="ED51" s="184" t="s">
        <v>2775</v>
      </c>
      <c r="EE51" s="184" t="s">
        <v>2775</v>
      </c>
      <c r="EF51" s="184" t="s">
        <v>2886</v>
      </c>
      <c r="EG51" s="184" t="s">
        <v>2775</v>
      </c>
      <c r="EH51" s="184" t="s">
        <v>2775</v>
      </c>
      <c r="EI51" s="184" t="s">
        <v>2886</v>
      </c>
      <c r="EJ51" s="184" t="s">
        <v>2775</v>
      </c>
      <c r="EK51" s="184" t="s">
        <v>2775</v>
      </c>
      <c r="EL51" s="184" t="s">
        <v>2886</v>
      </c>
      <c r="EM51" s="184" t="s">
        <v>2775</v>
      </c>
      <c r="EN51" s="184" t="s">
        <v>2775</v>
      </c>
      <c r="EO51" s="184" t="s">
        <v>2886</v>
      </c>
      <c r="EP51" s="184" t="s">
        <v>2775</v>
      </c>
      <c r="EQ51" s="184" t="s">
        <v>2775</v>
      </c>
      <c r="ER51" s="184" t="s">
        <v>2886</v>
      </c>
      <c r="ES51" s="184" t="s">
        <v>2775</v>
      </c>
      <c r="ET51" s="184" t="s">
        <v>2775</v>
      </c>
    </row>
    <row r="52" spans="1:150" x14ac:dyDescent="0.25">
      <c r="A52" s="1"/>
      <c r="B52" s="183" t="s">
        <v>3289</v>
      </c>
      <c r="C52" s="183" t="s">
        <v>102</v>
      </c>
      <c r="D52" s="183" t="s">
        <v>1009</v>
      </c>
      <c r="E52" s="183" t="s">
        <v>3290</v>
      </c>
      <c r="F52" s="183" t="s">
        <v>3291</v>
      </c>
      <c r="G52" s="184" t="s">
        <v>2886</v>
      </c>
      <c r="H52" s="184" t="s">
        <v>3258</v>
      </c>
      <c r="I52" s="184" t="s">
        <v>2775</v>
      </c>
      <c r="J52" s="184" t="s">
        <v>2886</v>
      </c>
      <c r="K52" s="184" t="s">
        <v>2775</v>
      </c>
      <c r="L52" s="184" t="s">
        <v>3292</v>
      </c>
      <c r="M52" s="184" t="s">
        <v>2886</v>
      </c>
      <c r="N52" s="184" t="s">
        <v>3260</v>
      </c>
      <c r="O52" s="184" t="s">
        <v>2775</v>
      </c>
      <c r="P52" s="184" t="s">
        <v>2886</v>
      </c>
      <c r="Q52" s="184" t="s">
        <v>3261</v>
      </c>
      <c r="R52" s="184" t="s">
        <v>2775</v>
      </c>
      <c r="S52" s="184" t="s">
        <v>2886</v>
      </c>
      <c r="T52" s="184" t="s">
        <v>2775</v>
      </c>
      <c r="U52" s="184" t="s">
        <v>3293</v>
      </c>
      <c r="V52" s="184" t="s">
        <v>2886</v>
      </c>
      <c r="W52" s="184" t="s">
        <v>2775</v>
      </c>
      <c r="X52" s="184" t="s">
        <v>3294</v>
      </c>
      <c r="Y52" s="184" t="s">
        <v>2886</v>
      </c>
      <c r="Z52" s="184" t="s">
        <v>3264</v>
      </c>
      <c r="AA52" s="184" t="s">
        <v>2775</v>
      </c>
      <c r="AB52" s="184" t="s">
        <v>2886</v>
      </c>
      <c r="AC52" s="184" t="s">
        <v>3265</v>
      </c>
      <c r="AD52" s="184" t="s">
        <v>3266</v>
      </c>
      <c r="AE52" s="184" t="s">
        <v>2886</v>
      </c>
      <c r="AF52" s="184" t="s">
        <v>3295</v>
      </c>
      <c r="AG52" s="184" t="s">
        <v>2775</v>
      </c>
      <c r="AH52" s="184" t="s">
        <v>2886</v>
      </c>
      <c r="AI52" s="184" t="s">
        <v>3296</v>
      </c>
      <c r="AJ52" s="184" t="s">
        <v>3297</v>
      </c>
      <c r="AK52" s="184" t="s">
        <v>2886</v>
      </c>
      <c r="AL52" s="184" t="s">
        <v>3298</v>
      </c>
      <c r="AM52" s="184" t="s">
        <v>3299</v>
      </c>
      <c r="AN52" s="184" t="s">
        <v>2886</v>
      </c>
      <c r="AO52" s="184" t="s">
        <v>3300</v>
      </c>
      <c r="AP52" s="184" t="s">
        <v>3301</v>
      </c>
      <c r="AQ52" s="184" t="s">
        <v>2886</v>
      </c>
      <c r="AR52" s="184" t="s">
        <v>3302</v>
      </c>
      <c r="AS52" s="184" t="s">
        <v>2775</v>
      </c>
      <c r="AT52" s="184" t="s">
        <v>2886</v>
      </c>
      <c r="AU52" s="184" t="s">
        <v>3303</v>
      </c>
      <c r="AV52" s="184" t="s">
        <v>3304</v>
      </c>
      <c r="AW52" s="184" t="s">
        <v>2886</v>
      </c>
      <c r="AX52" s="184" t="s">
        <v>3219</v>
      </c>
      <c r="AY52" s="184" t="s">
        <v>3305</v>
      </c>
      <c r="AZ52" s="184" t="s">
        <v>2886</v>
      </c>
      <c r="BA52" s="184" t="s">
        <v>2775</v>
      </c>
      <c r="BB52" s="184" t="s">
        <v>3222</v>
      </c>
      <c r="BC52" s="184" t="s">
        <v>2886</v>
      </c>
      <c r="BD52" s="184" t="s">
        <v>2775</v>
      </c>
      <c r="BE52" s="184" t="s">
        <v>3306</v>
      </c>
      <c r="BF52" s="184" t="s">
        <v>2886</v>
      </c>
      <c r="BG52" s="184" t="s">
        <v>3225</v>
      </c>
      <c r="BH52" s="184" t="s">
        <v>3307</v>
      </c>
      <c r="BI52" s="184" t="s">
        <v>2886</v>
      </c>
      <c r="BJ52" s="184" t="s">
        <v>2775</v>
      </c>
      <c r="BK52" s="184" t="s">
        <v>3228</v>
      </c>
      <c r="BL52" s="184" t="s">
        <v>2886</v>
      </c>
      <c r="BM52" s="184" t="s">
        <v>3308</v>
      </c>
      <c r="BN52" s="184" t="s">
        <v>3309</v>
      </c>
      <c r="BO52" s="184" t="s">
        <v>2886</v>
      </c>
      <c r="BP52" s="184" t="s">
        <v>3267</v>
      </c>
      <c r="BQ52" s="184" t="s">
        <v>2775</v>
      </c>
      <c r="BR52" s="184" t="s">
        <v>2886</v>
      </c>
      <c r="BS52" s="184" t="s">
        <v>3268</v>
      </c>
      <c r="BT52" s="184" t="s">
        <v>3269</v>
      </c>
      <c r="BU52" s="184" t="s">
        <v>2886</v>
      </c>
      <c r="BV52" s="184" t="s">
        <v>2775</v>
      </c>
      <c r="BW52" s="184" t="s">
        <v>3236</v>
      </c>
      <c r="BX52" s="184" t="s">
        <v>2886</v>
      </c>
      <c r="BY52" s="184" t="s">
        <v>2775</v>
      </c>
      <c r="BZ52" s="184" t="s">
        <v>3310</v>
      </c>
      <c r="CA52" s="184" t="s">
        <v>2886</v>
      </c>
      <c r="CB52" s="184" t="s">
        <v>3272</v>
      </c>
      <c r="CC52" s="184" t="s">
        <v>2775</v>
      </c>
      <c r="CD52" s="184" t="s">
        <v>2886</v>
      </c>
      <c r="CE52" s="184" t="s">
        <v>3311</v>
      </c>
      <c r="CF52" s="184" t="s">
        <v>3242</v>
      </c>
      <c r="CG52" s="184" t="s">
        <v>2886</v>
      </c>
      <c r="CH52" s="184" t="s">
        <v>3273</v>
      </c>
      <c r="CI52" s="184" t="s">
        <v>3274</v>
      </c>
      <c r="CJ52" s="184" t="s">
        <v>2886</v>
      </c>
      <c r="CK52" s="184" t="s">
        <v>2775</v>
      </c>
      <c r="CL52" s="184" t="s">
        <v>3312</v>
      </c>
      <c r="CM52" s="184" t="s">
        <v>2886</v>
      </c>
      <c r="CN52" s="184" t="s">
        <v>2775</v>
      </c>
      <c r="CO52" s="184" t="s">
        <v>3313</v>
      </c>
      <c r="CP52" s="184" t="s">
        <v>2886</v>
      </c>
      <c r="CQ52" s="184" t="s">
        <v>2775</v>
      </c>
      <c r="CR52" s="184" t="s">
        <v>2775</v>
      </c>
      <c r="CS52" s="184" t="s">
        <v>2886</v>
      </c>
      <c r="CT52" s="184" t="s">
        <v>3277</v>
      </c>
      <c r="CU52" s="184" t="s">
        <v>3278</v>
      </c>
      <c r="CV52" s="184" t="s">
        <v>2886</v>
      </c>
      <c r="CW52" s="184" t="s">
        <v>2775</v>
      </c>
      <c r="CX52" s="184" t="s">
        <v>3314</v>
      </c>
      <c r="CY52" s="184" t="s">
        <v>2886</v>
      </c>
      <c r="CZ52" s="184" t="s">
        <v>2775</v>
      </c>
      <c r="DA52" s="184" t="s">
        <v>2775</v>
      </c>
      <c r="DB52" s="184" t="s">
        <v>2886</v>
      </c>
      <c r="DC52" s="184" t="s">
        <v>2775</v>
      </c>
      <c r="DD52" s="184" t="s">
        <v>2775</v>
      </c>
      <c r="DE52" s="184" t="s">
        <v>2886</v>
      </c>
      <c r="DF52" s="184" t="s">
        <v>3315</v>
      </c>
      <c r="DG52" s="184" t="s">
        <v>3251</v>
      </c>
      <c r="DH52" s="184" t="s">
        <v>2886</v>
      </c>
      <c r="DI52" s="184" t="s">
        <v>2775</v>
      </c>
      <c r="DJ52" s="184" t="s">
        <v>3252</v>
      </c>
      <c r="DK52" s="184" t="s">
        <v>2886</v>
      </c>
      <c r="DL52" s="184" t="s">
        <v>2775</v>
      </c>
      <c r="DM52" s="184" t="s">
        <v>2775</v>
      </c>
      <c r="DN52" s="184" t="s">
        <v>2886</v>
      </c>
      <c r="DO52" s="184" t="s">
        <v>2775</v>
      </c>
      <c r="DP52" s="184" t="s">
        <v>3253</v>
      </c>
      <c r="DQ52" s="184" t="s">
        <v>2886</v>
      </c>
      <c r="DR52" s="184" t="s">
        <v>3281</v>
      </c>
      <c r="DS52" s="184" t="s">
        <v>2775</v>
      </c>
      <c r="DT52" s="184" t="s">
        <v>2886</v>
      </c>
      <c r="DU52" s="184" t="s">
        <v>3281</v>
      </c>
      <c r="DV52" s="184" t="s">
        <v>2775</v>
      </c>
      <c r="DW52" s="184" t="s">
        <v>2886</v>
      </c>
      <c r="DX52" s="184" t="s">
        <v>3281</v>
      </c>
      <c r="DY52" s="184" t="s">
        <v>3282</v>
      </c>
      <c r="DZ52" s="184" t="s">
        <v>2886</v>
      </c>
      <c r="EA52" s="184" t="s">
        <v>3281</v>
      </c>
      <c r="EB52" s="184" t="s">
        <v>2775</v>
      </c>
      <c r="EC52" s="184" t="s">
        <v>2886</v>
      </c>
      <c r="ED52" s="184" t="s">
        <v>3281</v>
      </c>
      <c r="EE52" s="184" t="s">
        <v>2775</v>
      </c>
      <c r="EF52" s="184" t="s">
        <v>2886</v>
      </c>
      <c r="EG52" s="184" t="s">
        <v>3281</v>
      </c>
      <c r="EH52" s="184" t="s">
        <v>2775</v>
      </c>
      <c r="EI52" s="184" t="s">
        <v>2886</v>
      </c>
      <c r="EJ52" s="184" t="s">
        <v>3281</v>
      </c>
      <c r="EK52" s="184" t="s">
        <v>2775</v>
      </c>
      <c r="EL52" s="184" t="s">
        <v>2886</v>
      </c>
      <c r="EM52" s="184" t="s">
        <v>3281</v>
      </c>
      <c r="EN52" s="184" t="s">
        <v>2775</v>
      </c>
      <c r="EO52" s="184" t="s">
        <v>2886</v>
      </c>
      <c r="EP52" s="184" t="s">
        <v>3281</v>
      </c>
      <c r="EQ52" s="184" t="s">
        <v>2775</v>
      </c>
      <c r="ER52" s="184" t="s">
        <v>2886</v>
      </c>
      <c r="ES52" s="184" t="s">
        <v>3281</v>
      </c>
      <c r="ET52" s="184" t="s">
        <v>2775</v>
      </c>
    </row>
    <row r="53" spans="1:150" x14ac:dyDescent="0.25">
      <c r="A53" s="1"/>
      <c r="B53" s="183" t="s">
        <v>3316</v>
      </c>
      <c r="C53" s="183" t="s">
        <v>102</v>
      </c>
      <c r="D53" s="183" t="s">
        <v>1009</v>
      </c>
      <c r="E53" s="183" t="s">
        <v>3317</v>
      </c>
      <c r="F53" s="183" t="s">
        <v>3318</v>
      </c>
      <c r="G53" s="184" t="s">
        <v>2886</v>
      </c>
      <c r="H53" s="184" t="s">
        <v>2775</v>
      </c>
      <c r="I53" s="184" t="s">
        <v>2775</v>
      </c>
      <c r="J53" s="184" t="s">
        <v>2886</v>
      </c>
      <c r="K53" s="184" t="s">
        <v>2775</v>
      </c>
      <c r="L53" s="184" t="s">
        <v>2775</v>
      </c>
      <c r="M53" s="184" t="s">
        <v>2886</v>
      </c>
      <c r="N53" s="184" t="s">
        <v>2775</v>
      </c>
      <c r="O53" s="184" t="s">
        <v>2775</v>
      </c>
      <c r="P53" s="184" t="s">
        <v>2886</v>
      </c>
      <c r="Q53" s="184" t="s">
        <v>2775</v>
      </c>
      <c r="R53" s="184" t="s">
        <v>2775</v>
      </c>
      <c r="S53" s="184" t="s">
        <v>2886</v>
      </c>
      <c r="T53" s="184" t="s">
        <v>2775</v>
      </c>
      <c r="U53" s="184" t="s">
        <v>2775</v>
      </c>
      <c r="V53" s="184" t="s">
        <v>2886</v>
      </c>
      <c r="W53" s="184" t="s">
        <v>2775</v>
      </c>
      <c r="X53" s="184" t="s">
        <v>2775</v>
      </c>
      <c r="Y53" s="184" t="s">
        <v>2886</v>
      </c>
      <c r="Z53" s="184" t="s">
        <v>2775</v>
      </c>
      <c r="AA53" s="184" t="s">
        <v>2775</v>
      </c>
      <c r="AB53" s="184" t="s">
        <v>2886</v>
      </c>
      <c r="AC53" s="184" t="s">
        <v>2775</v>
      </c>
      <c r="AD53" s="184" t="s">
        <v>2775</v>
      </c>
      <c r="AE53" s="184" t="s">
        <v>2886</v>
      </c>
      <c r="AF53" s="184" t="s">
        <v>3295</v>
      </c>
      <c r="AG53" s="184" t="s">
        <v>2775</v>
      </c>
      <c r="AH53" s="184" t="s">
        <v>2886</v>
      </c>
      <c r="AI53" s="184" t="s">
        <v>3319</v>
      </c>
      <c r="AJ53" s="184" t="s">
        <v>3320</v>
      </c>
      <c r="AK53" s="184" t="s">
        <v>2886</v>
      </c>
      <c r="AL53" s="184" t="s">
        <v>3321</v>
      </c>
      <c r="AM53" s="184" t="s">
        <v>3322</v>
      </c>
      <c r="AN53" s="184" t="s">
        <v>2886</v>
      </c>
      <c r="AO53" s="184" t="s">
        <v>3300</v>
      </c>
      <c r="AP53" s="184" t="s">
        <v>3301</v>
      </c>
      <c r="AQ53" s="184" t="s">
        <v>2886</v>
      </c>
      <c r="AR53" s="184" t="s">
        <v>3323</v>
      </c>
      <c r="AS53" s="184" t="s">
        <v>3216</v>
      </c>
      <c r="AT53" s="184" t="s">
        <v>2886</v>
      </c>
      <c r="AU53" s="184" t="s">
        <v>3303</v>
      </c>
      <c r="AV53" s="184" t="s">
        <v>3304</v>
      </c>
      <c r="AW53" s="184" t="s">
        <v>2886</v>
      </c>
      <c r="AX53" s="184" t="s">
        <v>2775</v>
      </c>
      <c r="AY53" s="184" t="s">
        <v>3324</v>
      </c>
      <c r="AZ53" s="184" t="s">
        <v>2886</v>
      </c>
      <c r="BA53" s="184" t="s">
        <v>3221</v>
      </c>
      <c r="BB53" s="184" t="s">
        <v>2775</v>
      </c>
      <c r="BC53" s="184" t="s">
        <v>2886</v>
      </c>
      <c r="BD53" s="184" t="s">
        <v>3223</v>
      </c>
      <c r="BE53" s="184" t="s">
        <v>3325</v>
      </c>
      <c r="BF53" s="184" t="s">
        <v>2886</v>
      </c>
      <c r="BG53" s="184" t="s">
        <v>2775</v>
      </c>
      <c r="BH53" s="184" t="s">
        <v>3326</v>
      </c>
      <c r="BI53" s="184" t="s">
        <v>2886</v>
      </c>
      <c r="BJ53" s="184" t="s">
        <v>3227</v>
      </c>
      <c r="BK53" s="184" t="s">
        <v>2775</v>
      </c>
      <c r="BL53" s="184" t="s">
        <v>2886</v>
      </c>
      <c r="BM53" s="184" t="s">
        <v>3308</v>
      </c>
      <c r="BN53" s="184" t="s">
        <v>3309</v>
      </c>
      <c r="BO53" s="184" t="s">
        <v>2886</v>
      </c>
      <c r="BP53" s="184" t="s">
        <v>2775</v>
      </c>
      <c r="BQ53" s="184" t="s">
        <v>3232</v>
      </c>
      <c r="BR53" s="184" t="s">
        <v>2886</v>
      </c>
      <c r="BS53" s="184" t="s">
        <v>3268</v>
      </c>
      <c r="BT53" s="184" t="s">
        <v>3269</v>
      </c>
      <c r="BU53" s="184" t="s">
        <v>2886</v>
      </c>
      <c r="BV53" s="184" t="s">
        <v>3270</v>
      </c>
      <c r="BW53" s="184" t="s">
        <v>2775</v>
      </c>
      <c r="BX53" s="184" t="s">
        <v>2886</v>
      </c>
      <c r="BY53" s="184" t="s">
        <v>3271</v>
      </c>
      <c r="BZ53" s="184" t="s">
        <v>3183</v>
      </c>
      <c r="CA53" s="184" t="s">
        <v>2886</v>
      </c>
      <c r="CB53" s="184" t="s">
        <v>2775</v>
      </c>
      <c r="CC53" s="184" t="s">
        <v>3240</v>
      </c>
      <c r="CD53" s="184" t="s">
        <v>2886</v>
      </c>
      <c r="CE53" s="184" t="s">
        <v>3327</v>
      </c>
      <c r="CF53" s="184" t="s">
        <v>2775</v>
      </c>
      <c r="CG53" s="184" t="s">
        <v>2886</v>
      </c>
      <c r="CH53" s="184" t="s">
        <v>3273</v>
      </c>
      <c r="CI53" s="184" t="s">
        <v>3274</v>
      </c>
      <c r="CJ53" s="184" t="s">
        <v>2886</v>
      </c>
      <c r="CK53" s="184" t="s">
        <v>2775</v>
      </c>
      <c r="CL53" s="184" t="s">
        <v>2775</v>
      </c>
      <c r="CM53" s="184" t="s">
        <v>2886</v>
      </c>
      <c r="CN53" s="184" t="s">
        <v>2775</v>
      </c>
      <c r="CO53" s="184" t="s">
        <v>2775</v>
      </c>
      <c r="CP53" s="184" t="s">
        <v>2886</v>
      </c>
      <c r="CQ53" s="184" t="s">
        <v>2775</v>
      </c>
      <c r="CR53" s="184" t="s">
        <v>2775</v>
      </c>
      <c r="CS53" s="184" t="s">
        <v>2886</v>
      </c>
      <c r="CT53" s="184" t="s">
        <v>2775</v>
      </c>
      <c r="CU53" s="184" t="s">
        <v>2775</v>
      </c>
      <c r="CV53" s="184" t="s">
        <v>2886</v>
      </c>
      <c r="CW53" s="184" t="s">
        <v>2775</v>
      </c>
      <c r="CX53" s="184" t="s">
        <v>2775</v>
      </c>
      <c r="CY53" s="184" t="s">
        <v>2886</v>
      </c>
      <c r="CZ53" s="184" t="s">
        <v>2775</v>
      </c>
      <c r="DA53" s="184" t="s">
        <v>2775</v>
      </c>
      <c r="DB53" s="184" t="s">
        <v>2886</v>
      </c>
      <c r="DC53" s="184" t="s">
        <v>2775</v>
      </c>
      <c r="DD53" s="184" t="s">
        <v>2775</v>
      </c>
      <c r="DE53" s="184" t="s">
        <v>2886</v>
      </c>
      <c r="DF53" s="184" t="s">
        <v>3280</v>
      </c>
      <c r="DG53" s="184" t="s">
        <v>2775</v>
      </c>
      <c r="DH53" s="184" t="s">
        <v>2886</v>
      </c>
      <c r="DI53" s="184" t="s">
        <v>3281</v>
      </c>
      <c r="DJ53" s="184" t="s">
        <v>2775</v>
      </c>
      <c r="DK53" s="184" t="s">
        <v>2886</v>
      </c>
      <c r="DL53" s="184" t="s">
        <v>3281</v>
      </c>
      <c r="DM53" s="184" t="s">
        <v>2775</v>
      </c>
      <c r="DN53" s="184" t="s">
        <v>2886</v>
      </c>
      <c r="DO53" s="184" t="s">
        <v>3281</v>
      </c>
      <c r="DP53" s="184" t="s">
        <v>2775</v>
      </c>
      <c r="DQ53" s="184" t="s">
        <v>2886</v>
      </c>
      <c r="DR53" s="184" t="s">
        <v>2775</v>
      </c>
      <c r="DS53" s="184" t="s">
        <v>2775</v>
      </c>
      <c r="DT53" s="184" t="s">
        <v>2886</v>
      </c>
      <c r="DU53" s="184" t="s">
        <v>2775</v>
      </c>
      <c r="DV53" s="184" t="s">
        <v>2775</v>
      </c>
      <c r="DW53" s="184" t="s">
        <v>2886</v>
      </c>
      <c r="DX53" s="184" t="s">
        <v>2775</v>
      </c>
      <c r="DY53" s="184" t="s">
        <v>2775</v>
      </c>
      <c r="DZ53" s="184" t="s">
        <v>2886</v>
      </c>
      <c r="EA53" s="184" t="s">
        <v>2775</v>
      </c>
      <c r="EB53" s="184" t="s">
        <v>2775</v>
      </c>
      <c r="EC53" s="184" t="s">
        <v>2886</v>
      </c>
      <c r="ED53" s="184" t="s">
        <v>2775</v>
      </c>
      <c r="EE53" s="184" t="s">
        <v>2775</v>
      </c>
      <c r="EF53" s="184" t="s">
        <v>2886</v>
      </c>
      <c r="EG53" s="184" t="s">
        <v>2775</v>
      </c>
      <c r="EH53" s="184" t="s">
        <v>2775</v>
      </c>
      <c r="EI53" s="184" t="s">
        <v>2886</v>
      </c>
      <c r="EJ53" s="184" t="s">
        <v>2775</v>
      </c>
      <c r="EK53" s="184" t="s">
        <v>2775</v>
      </c>
      <c r="EL53" s="184" t="s">
        <v>2886</v>
      </c>
      <c r="EM53" s="184" t="s">
        <v>2775</v>
      </c>
      <c r="EN53" s="184" t="s">
        <v>2775</v>
      </c>
      <c r="EO53" s="184" t="s">
        <v>2886</v>
      </c>
      <c r="EP53" s="184" t="s">
        <v>2775</v>
      </c>
      <c r="EQ53" s="184" t="s">
        <v>2775</v>
      </c>
      <c r="ER53" s="184" t="s">
        <v>2886</v>
      </c>
      <c r="ES53" s="184" t="s">
        <v>2775</v>
      </c>
      <c r="ET53" s="184" t="s">
        <v>2775</v>
      </c>
    </row>
    <row r="54" spans="1:150" x14ac:dyDescent="0.25">
      <c r="A54" s="1"/>
      <c r="B54" s="182" t="s">
        <v>3328</v>
      </c>
      <c r="C54" s="182" t="s">
        <v>102</v>
      </c>
      <c r="D54" s="182" t="s">
        <v>1010</v>
      </c>
      <c r="E54" s="182" t="s">
        <v>3329</v>
      </c>
      <c r="F54" s="182" t="s">
        <v>3330</v>
      </c>
      <c r="G54" s="182" t="s">
        <v>2886</v>
      </c>
      <c r="H54" s="182" t="s">
        <v>3183</v>
      </c>
      <c r="I54" s="182" t="s">
        <v>3331</v>
      </c>
      <c r="J54" s="182" t="s">
        <v>2886</v>
      </c>
      <c r="K54" s="182" t="s">
        <v>3183</v>
      </c>
      <c r="L54" s="182" t="s">
        <v>3332</v>
      </c>
      <c r="M54" s="182" t="s">
        <v>2886</v>
      </c>
      <c r="N54" s="182" t="s">
        <v>3183</v>
      </c>
      <c r="O54" s="182" t="s">
        <v>3333</v>
      </c>
      <c r="P54" s="182" t="s">
        <v>2886</v>
      </c>
      <c r="Q54" s="182" t="s">
        <v>3183</v>
      </c>
      <c r="R54" s="182" t="s">
        <v>2775</v>
      </c>
      <c r="S54" s="182" t="s">
        <v>2886</v>
      </c>
      <c r="T54" s="182" t="s">
        <v>2775</v>
      </c>
      <c r="U54" s="182" t="s">
        <v>3334</v>
      </c>
      <c r="V54" s="182" t="s">
        <v>2886</v>
      </c>
      <c r="W54" s="182" t="s">
        <v>2775</v>
      </c>
      <c r="X54" s="182" t="s">
        <v>3335</v>
      </c>
      <c r="Y54" s="182" t="s">
        <v>2886</v>
      </c>
      <c r="Z54" s="182" t="s">
        <v>3183</v>
      </c>
      <c r="AA54" s="182" t="s">
        <v>3336</v>
      </c>
      <c r="AB54" s="182" t="s">
        <v>2886</v>
      </c>
      <c r="AC54" s="182" t="s">
        <v>3183</v>
      </c>
      <c r="AD54" s="182" t="s">
        <v>3337</v>
      </c>
      <c r="AE54" s="182" t="s">
        <v>2886</v>
      </c>
      <c r="AF54" s="182" t="s">
        <v>2775</v>
      </c>
      <c r="AG54" s="182" t="s">
        <v>3338</v>
      </c>
      <c r="AH54" s="182" t="s">
        <v>2886</v>
      </c>
      <c r="AI54" s="182" t="s">
        <v>3183</v>
      </c>
      <c r="AJ54" s="182" t="s">
        <v>3339</v>
      </c>
      <c r="AK54" s="182" t="s">
        <v>2886</v>
      </c>
      <c r="AL54" s="182" t="s">
        <v>2775</v>
      </c>
      <c r="AM54" s="182" t="s">
        <v>3340</v>
      </c>
      <c r="AN54" s="182" t="s">
        <v>2886</v>
      </c>
      <c r="AO54" s="182" t="s">
        <v>3183</v>
      </c>
      <c r="AP54" s="182" t="s">
        <v>3341</v>
      </c>
      <c r="AQ54" s="182" t="s">
        <v>2886</v>
      </c>
      <c r="AR54" s="182" t="s">
        <v>2775</v>
      </c>
      <c r="AS54" s="182" t="s">
        <v>3342</v>
      </c>
      <c r="AT54" s="182" t="s">
        <v>2886</v>
      </c>
      <c r="AU54" s="182" t="s">
        <v>3183</v>
      </c>
      <c r="AV54" s="182" t="s">
        <v>3343</v>
      </c>
      <c r="AW54" s="182" t="s">
        <v>2886</v>
      </c>
      <c r="AX54" s="182" t="s">
        <v>3183</v>
      </c>
      <c r="AY54" s="182" t="s">
        <v>3343</v>
      </c>
      <c r="AZ54" s="182" t="s">
        <v>2886</v>
      </c>
      <c r="BA54" s="182" t="s">
        <v>3183</v>
      </c>
      <c r="BB54" s="182" t="s">
        <v>3343</v>
      </c>
      <c r="BC54" s="182" t="s">
        <v>2886</v>
      </c>
      <c r="BD54" s="182" t="s">
        <v>3183</v>
      </c>
      <c r="BE54" s="182" t="s">
        <v>3344</v>
      </c>
      <c r="BF54" s="182" t="s">
        <v>2886</v>
      </c>
      <c r="BG54" s="182" t="s">
        <v>2775</v>
      </c>
      <c r="BH54" s="182" t="s">
        <v>3345</v>
      </c>
      <c r="BI54" s="182" t="s">
        <v>2886</v>
      </c>
      <c r="BJ54" s="182" t="s">
        <v>2775</v>
      </c>
      <c r="BK54" s="182" t="s">
        <v>3346</v>
      </c>
      <c r="BL54" s="182" t="s">
        <v>2886</v>
      </c>
      <c r="BM54" s="182" t="s">
        <v>2775</v>
      </c>
      <c r="BN54" s="182" t="s">
        <v>3347</v>
      </c>
      <c r="BO54" s="182" t="s">
        <v>2886</v>
      </c>
      <c r="BP54" s="182" t="s">
        <v>3183</v>
      </c>
      <c r="BQ54" s="182" t="s">
        <v>3348</v>
      </c>
      <c r="BR54" s="182" t="s">
        <v>2886</v>
      </c>
      <c r="BS54" s="182" t="s">
        <v>3183</v>
      </c>
      <c r="BT54" s="182" t="s">
        <v>3349</v>
      </c>
      <c r="BU54" s="182" t="s">
        <v>2886</v>
      </c>
      <c r="BV54" s="182" t="s">
        <v>3183</v>
      </c>
      <c r="BW54" s="182" t="s">
        <v>3350</v>
      </c>
      <c r="BX54" s="182" t="s">
        <v>2886</v>
      </c>
      <c r="BY54" s="182" t="s">
        <v>3183</v>
      </c>
      <c r="BZ54" s="182" t="s">
        <v>3351</v>
      </c>
      <c r="CA54" s="182" t="s">
        <v>2886</v>
      </c>
      <c r="CB54" s="182" t="s">
        <v>2775</v>
      </c>
      <c r="CC54" s="182" t="s">
        <v>3334</v>
      </c>
      <c r="CD54" s="182" t="s">
        <v>2886</v>
      </c>
      <c r="CE54" s="182" t="s">
        <v>2775</v>
      </c>
      <c r="CF54" s="182" t="s">
        <v>3352</v>
      </c>
      <c r="CG54" s="182" t="s">
        <v>2886</v>
      </c>
      <c r="CH54" s="182" t="s">
        <v>2775</v>
      </c>
      <c r="CI54" s="182" t="s">
        <v>3334</v>
      </c>
      <c r="CJ54" s="182" t="s">
        <v>2886</v>
      </c>
      <c r="CK54" s="182" t="s">
        <v>2775</v>
      </c>
      <c r="CL54" s="182" t="s">
        <v>2775</v>
      </c>
      <c r="CM54" s="182" t="s">
        <v>2886</v>
      </c>
      <c r="CN54" s="182" t="s">
        <v>2775</v>
      </c>
      <c r="CO54" s="182" t="s">
        <v>3353</v>
      </c>
      <c r="CP54" s="182" t="s">
        <v>2886</v>
      </c>
      <c r="CQ54" s="182" t="s">
        <v>2775</v>
      </c>
      <c r="CR54" s="182" t="s">
        <v>3354</v>
      </c>
      <c r="CS54" s="182" t="s">
        <v>2886</v>
      </c>
      <c r="CT54" s="182" t="s">
        <v>3183</v>
      </c>
      <c r="CU54" s="182" t="s">
        <v>3355</v>
      </c>
      <c r="CV54" s="182" t="s">
        <v>2886</v>
      </c>
      <c r="CW54" s="182" t="s">
        <v>3183</v>
      </c>
      <c r="CX54" s="182" t="s">
        <v>3356</v>
      </c>
      <c r="CY54" s="182" t="s">
        <v>2886</v>
      </c>
      <c r="CZ54" s="182" t="s">
        <v>3183</v>
      </c>
      <c r="DA54" s="182" t="s">
        <v>3334</v>
      </c>
      <c r="DB54" s="182" t="s">
        <v>2886</v>
      </c>
      <c r="DC54" s="182" t="s">
        <v>3183</v>
      </c>
      <c r="DD54" s="182" t="s">
        <v>3357</v>
      </c>
      <c r="DE54" s="182" t="s">
        <v>2886</v>
      </c>
      <c r="DF54" s="182" t="s">
        <v>3183</v>
      </c>
      <c r="DG54" s="182" t="s">
        <v>3358</v>
      </c>
      <c r="DH54" s="182" t="s">
        <v>2886</v>
      </c>
      <c r="DI54" s="182" t="s">
        <v>3183</v>
      </c>
      <c r="DJ54" s="182" t="s">
        <v>2775</v>
      </c>
      <c r="DK54" s="182" t="s">
        <v>2886</v>
      </c>
      <c r="DL54" s="182" t="s">
        <v>3183</v>
      </c>
      <c r="DM54" s="182" t="s">
        <v>2775</v>
      </c>
      <c r="DN54" s="182" t="s">
        <v>2886</v>
      </c>
      <c r="DO54" s="182" t="s">
        <v>3183</v>
      </c>
      <c r="DP54" s="182" t="s">
        <v>3359</v>
      </c>
      <c r="DQ54" s="182" t="s">
        <v>2886</v>
      </c>
      <c r="DR54" s="182" t="s">
        <v>3183</v>
      </c>
      <c r="DS54" s="182" t="s">
        <v>3360</v>
      </c>
      <c r="DT54" s="182" t="s">
        <v>2886</v>
      </c>
      <c r="DU54" s="182" t="s">
        <v>3183</v>
      </c>
      <c r="DV54" s="182" t="s">
        <v>3361</v>
      </c>
      <c r="DW54" s="182" t="s">
        <v>2886</v>
      </c>
      <c r="DX54" s="182" t="s">
        <v>3183</v>
      </c>
      <c r="DY54" s="182" t="s">
        <v>3362</v>
      </c>
      <c r="DZ54" s="182" t="s">
        <v>2886</v>
      </c>
      <c r="EA54" s="182" t="s">
        <v>3183</v>
      </c>
      <c r="EB54" s="182" t="s">
        <v>3363</v>
      </c>
      <c r="EC54" s="182" t="s">
        <v>2886</v>
      </c>
      <c r="ED54" s="182" t="s">
        <v>3183</v>
      </c>
      <c r="EE54" s="182" t="s">
        <v>3363</v>
      </c>
      <c r="EF54" s="182" t="s">
        <v>2886</v>
      </c>
      <c r="EG54" s="182" t="s">
        <v>3183</v>
      </c>
      <c r="EH54" s="182" t="s">
        <v>2775</v>
      </c>
      <c r="EI54" s="182" t="s">
        <v>2886</v>
      </c>
      <c r="EJ54" s="182" t="s">
        <v>3183</v>
      </c>
      <c r="EK54" s="182" t="s">
        <v>3364</v>
      </c>
      <c r="EL54" s="182" t="s">
        <v>2886</v>
      </c>
      <c r="EM54" s="182" t="s">
        <v>3183</v>
      </c>
      <c r="EN54" s="182" t="s">
        <v>2775</v>
      </c>
      <c r="EO54" s="182" t="s">
        <v>2886</v>
      </c>
      <c r="EP54" s="182" t="s">
        <v>3183</v>
      </c>
      <c r="EQ54" s="182" t="s">
        <v>2775</v>
      </c>
      <c r="ER54" s="182" t="s">
        <v>2886</v>
      </c>
      <c r="ES54" s="182" t="s">
        <v>3183</v>
      </c>
      <c r="ET54" s="182" t="s">
        <v>3365</v>
      </c>
    </row>
    <row r="55" spans="1:150" x14ac:dyDescent="0.25">
      <c r="A55" s="1"/>
      <c r="B55" s="183" t="s">
        <v>3366</v>
      </c>
      <c r="C55" s="183" t="s">
        <v>102</v>
      </c>
      <c r="D55" s="183" t="s">
        <v>1010</v>
      </c>
      <c r="E55" s="183" t="s">
        <v>3367</v>
      </c>
      <c r="F55" s="183" t="s">
        <v>3368</v>
      </c>
      <c r="G55" s="184" t="s">
        <v>2886</v>
      </c>
      <c r="H55" s="184" t="s">
        <v>2775</v>
      </c>
      <c r="I55" s="184" t="s">
        <v>2775</v>
      </c>
      <c r="J55" s="184" t="s">
        <v>2886</v>
      </c>
      <c r="K55" s="184" t="s">
        <v>2775</v>
      </c>
      <c r="L55" s="184" t="s">
        <v>2775</v>
      </c>
      <c r="M55" s="184" t="s">
        <v>2886</v>
      </c>
      <c r="N55" s="184" t="s">
        <v>2775</v>
      </c>
      <c r="O55" s="184" t="s">
        <v>2775</v>
      </c>
      <c r="P55" s="184" t="s">
        <v>2886</v>
      </c>
      <c r="Q55" s="184" t="s">
        <v>2775</v>
      </c>
      <c r="R55" s="184" t="s">
        <v>2775</v>
      </c>
      <c r="S55" s="184" t="s">
        <v>2886</v>
      </c>
      <c r="T55" s="184" t="s">
        <v>2775</v>
      </c>
      <c r="U55" s="184" t="s">
        <v>2775</v>
      </c>
      <c r="V55" s="184" t="s">
        <v>2886</v>
      </c>
      <c r="W55" s="184" t="s">
        <v>2775</v>
      </c>
      <c r="X55" s="184" t="s">
        <v>2775</v>
      </c>
      <c r="Y55" s="184" t="s">
        <v>2886</v>
      </c>
      <c r="Z55" s="184" t="s">
        <v>2775</v>
      </c>
      <c r="AA55" s="184" t="s">
        <v>2775</v>
      </c>
      <c r="AB55" s="184" t="s">
        <v>2886</v>
      </c>
      <c r="AC55" s="184" t="s">
        <v>2775</v>
      </c>
      <c r="AD55" s="184" t="s">
        <v>2775</v>
      </c>
      <c r="AE55" s="184" t="s">
        <v>2886</v>
      </c>
      <c r="AF55" s="184" t="s">
        <v>2775</v>
      </c>
      <c r="AG55" s="184" t="s">
        <v>2775</v>
      </c>
      <c r="AH55" s="184" t="s">
        <v>2886</v>
      </c>
      <c r="AI55" s="184" t="s">
        <v>2775</v>
      </c>
      <c r="AJ55" s="184" t="s">
        <v>2775</v>
      </c>
      <c r="AK55" s="184" t="s">
        <v>2886</v>
      </c>
      <c r="AL55" s="184" t="s">
        <v>2775</v>
      </c>
      <c r="AM55" s="184" t="s">
        <v>2775</v>
      </c>
      <c r="AN55" s="184" t="s">
        <v>2886</v>
      </c>
      <c r="AO55" s="184" t="s">
        <v>2775</v>
      </c>
      <c r="AP55" s="184" t="s">
        <v>2775</v>
      </c>
      <c r="AQ55" s="184" t="s">
        <v>2886</v>
      </c>
      <c r="AR55" s="184" t="s">
        <v>2775</v>
      </c>
      <c r="AS55" s="184" t="s">
        <v>2775</v>
      </c>
      <c r="AT55" s="184" t="s">
        <v>2886</v>
      </c>
      <c r="AU55" s="184" t="s">
        <v>2775</v>
      </c>
      <c r="AV55" s="184" t="s">
        <v>2775</v>
      </c>
      <c r="AW55" s="184" t="s">
        <v>2886</v>
      </c>
      <c r="AX55" s="184" t="s">
        <v>2775</v>
      </c>
      <c r="AY55" s="184" t="s">
        <v>2775</v>
      </c>
      <c r="AZ55" s="184" t="s">
        <v>2886</v>
      </c>
      <c r="BA55" s="184" t="s">
        <v>2775</v>
      </c>
      <c r="BB55" s="184" t="s">
        <v>2775</v>
      </c>
      <c r="BC55" s="184" t="s">
        <v>2886</v>
      </c>
      <c r="BD55" s="184" t="s">
        <v>2775</v>
      </c>
      <c r="BE55" s="184" t="s">
        <v>2775</v>
      </c>
      <c r="BF55" s="184" t="s">
        <v>2886</v>
      </c>
      <c r="BG55" s="184" t="s">
        <v>2775</v>
      </c>
      <c r="BH55" s="184" t="s">
        <v>2775</v>
      </c>
      <c r="BI55" s="184" t="s">
        <v>2886</v>
      </c>
      <c r="BJ55" s="184" t="s">
        <v>2775</v>
      </c>
      <c r="BK55" s="184" t="s">
        <v>2775</v>
      </c>
      <c r="BL55" s="184" t="s">
        <v>2886</v>
      </c>
      <c r="BM55" s="184" t="s">
        <v>2775</v>
      </c>
      <c r="BN55" s="184" t="s">
        <v>2775</v>
      </c>
      <c r="BO55" s="184" t="s">
        <v>2886</v>
      </c>
      <c r="BP55" s="184" t="s">
        <v>2775</v>
      </c>
      <c r="BQ55" s="184" t="s">
        <v>2775</v>
      </c>
      <c r="BR55" s="184" t="s">
        <v>2886</v>
      </c>
      <c r="BS55" s="184" t="s">
        <v>2775</v>
      </c>
      <c r="BT55" s="184" t="s">
        <v>2775</v>
      </c>
      <c r="BU55" s="184" t="s">
        <v>2886</v>
      </c>
      <c r="BV55" s="184" t="s">
        <v>2775</v>
      </c>
      <c r="BW55" s="184" t="s">
        <v>2775</v>
      </c>
      <c r="BX55" s="184" t="s">
        <v>2886</v>
      </c>
      <c r="BY55" s="184" t="s">
        <v>2775</v>
      </c>
      <c r="BZ55" s="184" t="s">
        <v>2775</v>
      </c>
      <c r="CA55" s="184" t="s">
        <v>2886</v>
      </c>
      <c r="CB55" s="184" t="s">
        <v>2775</v>
      </c>
      <c r="CC55" s="184" t="s">
        <v>2775</v>
      </c>
      <c r="CD55" s="184" t="s">
        <v>2886</v>
      </c>
      <c r="CE55" s="184" t="s">
        <v>2775</v>
      </c>
      <c r="CF55" s="184" t="s">
        <v>2775</v>
      </c>
      <c r="CG55" s="184" t="s">
        <v>2886</v>
      </c>
      <c r="CH55" s="184" t="s">
        <v>2775</v>
      </c>
      <c r="CI55" s="184" t="s">
        <v>2775</v>
      </c>
      <c r="CJ55" s="184" t="s">
        <v>2886</v>
      </c>
      <c r="CK55" s="184" t="s">
        <v>2775</v>
      </c>
      <c r="CL55" s="184" t="s">
        <v>2775</v>
      </c>
      <c r="CM55" s="184" t="s">
        <v>2886</v>
      </c>
      <c r="CN55" s="184" t="s">
        <v>2775</v>
      </c>
      <c r="CO55" s="184" t="s">
        <v>2775</v>
      </c>
      <c r="CP55" s="184" t="s">
        <v>2886</v>
      </c>
      <c r="CQ55" s="184" t="s">
        <v>2775</v>
      </c>
      <c r="CR55" s="184" t="s">
        <v>2775</v>
      </c>
      <c r="CS55" s="184" t="s">
        <v>2886</v>
      </c>
      <c r="CT55" s="184" t="s">
        <v>2775</v>
      </c>
      <c r="CU55" s="184" t="s">
        <v>2775</v>
      </c>
      <c r="CV55" s="184" t="s">
        <v>2886</v>
      </c>
      <c r="CW55" s="184" t="s">
        <v>2775</v>
      </c>
      <c r="CX55" s="184" t="s">
        <v>2775</v>
      </c>
      <c r="CY55" s="184" t="s">
        <v>2886</v>
      </c>
      <c r="CZ55" s="184" t="s">
        <v>2775</v>
      </c>
      <c r="DA55" s="184" t="s">
        <v>2775</v>
      </c>
      <c r="DB55" s="184" t="s">
        <v>2886</v>
      </c>
      <c r="DC55" s="184" t="s">
        <v>2775</v>
      </c>
      <c r="DD55" s="184" t="s">
        <v>2775</v>
      </c>
      <c r="DE55" s="184" t="s">
        <v>2886</v>
      </c>
      <c r="DF55" s="184" t="s">
        <v>2775</v>
      </c>
      <c r="DG55" s="184" t="s">
        <v>2775</v>
      </c>
      <c r="DH55" s="184" t="s">
        <v>2886</v>
      </c>
      <c r="DI55" s="184" t="s">
        <v>2775</v>
      </c>
      <c r="DJ55" s="184" t="s">
        <v>2775</v>
      </c>
      <c r="DK55" s="184" t="s">
        <v>2886</v>
      </c>
      <c r="DL55" s="184" t="s">
        <v>2775</v>
      </c>
      <c r="DM55" s="184" t="s">
        <v>2775</v>
      </c>
      <c r="DN55" s="184" t="s">
        <v>2886</v>
      </c>
      <c r="DO55" s="184" t="s">
        <v>2775</v>
      </c>
      <c r="DP55" s="184" t="s">
        <v>2775</v>
      </c>
      <c r="DQ55" s="184" t="s">
        <v>2886</v>
      </c>
      <c r="DR55" s="184" t="s">
        <v>2775</v>
      </c>
      <c r="DS55" s="184" t="s">
        <v>2775</v>
      </c>
      <c r="DT55" s="184" t="s">
        <v>2886</v>
      </c>
      <c r="DU55" s="184" t="s">
        <v>2775</v>
      </c>
      <c r="DV55" s="184" t="s">
        <v>2775</v>
      </c>
      <c r="DW55" s="184" t="s">
        <v>2886</v>
      </c>
      <c r="DX55" s="184" t="s">
        <v>2775</v>
      </c>
      <c r="DY55" s="184" t="s">
        <v>2775</v>
      </c>
      <c r="DZ55" s="184" t="s">
        <v>2886</v>
      </c>
      <c r="EA55" s="184" t="s">
        <v>2775</v>
      </c>
      <c r="EB55" s="184" t="s">
        <v>2775</v>
      </c>
      <c r="EC55" s="184" t="s">
        <v>2886</v>
      </c>
      <c r="ED55" s="184" t="s">
        <v>2775</v>
      </c>
      <c r="EE55" s="184" t="s">
        <v>2775</v>
      </c>
      <c r="EF55" s="184" t="s">
        <v>2886</v>
      </c>
      <c r="EG55" s="184" t="s">
        <v>2775</v>
      </c>
      <c r="EH55" s="184" t="s">
        <v>2775</v>
      </c>
      <c r="EI55" s="184" t="s">
        <v>2886</v>
      </c>
      <c r="EJ55" s="184" t="s">
        <v>2775</v>
      </c>
      <c r="EK55" s="184" t="s">
        <v>2775</v>
      </c>
      <c r="EL55" s="184" t="s">
        <v>2886</v>
      </c>
      <c r="EM55" s="184" t="s">
        <v>2775</v>
      </c>
      <c r="EN55" s="184" t="s">
        <v>2775</v>
      </c>
      <c r="EO55" s="184" t="s">
        <v>2886</v>
      </c>
      <c r="EP55" s="184" t="s">
        <v>2775</v>
      </c>
      <c r="EQ55" s="184" t="s">
        <v>2775</v>
      </c>
      <c r="ER55" s="184" t="s">
        <v>2886</v>
      </c>
      <c r="ES55" s="184" t="s">
        <v>2775</v>
      </c>
      <c r="ET55" s="184" t="s">
        <v>2775</v>
      </c>
    </row>
    <row r="56" spans="1:150" x14ac:dyDescent="0.25">
      <c r="A56" s="1"/>
      <c r="B56" s="183" t="s">
        <v>3369</v>
      </c>
      <c r="C56" s="183" t="s">
        <v>102</v>
      </c>
      <c r="D56" s="183" t="s">
        <v>1010</v>
      </c>
      <c r="E56" s="183" t="s">
        <v>3370</v>
      </c>
      <c r="F56" s="183" t="s">
        <v>3371</v>
      </c>
      <c r="G56" s="184" t="s">
        <v>2886</v>
      </c>
      <c r="H56" s="184" t="s">
        <v>3183</v>
      </c>
      <c r="I56" s="184" t="s">
        <v>3331</v>
      </c>
      <c r="J56" s="184" t="s">
        <v>2886</v>
      </c>
      <c r="K56" s="184" t="s">
        <v>3183</v>
      </c>
      <c r="L56" s="184" t="s">
        <v>3332</v>
      </c>
      <c r="M56" s="184" t="s">
        <v>2886</v>
      </c>
      <c r="N56" s="184" t="s">
        <v>3183</v>
      </c>
      <c r="O56" s="184" t="s">
        <v>3333</v>
      </c>
      <c r="P56" s="184" t="s">
        <v>2886</v>
      </c>
      <c r="Q56" s="184" t="s">
        <v>3183</v>
      </c>
      <c r="R56" s="184" t="s">
        <v>2775</v>
      </c>
      <c r="S56" s="184" t="s">
        <v>2886</v>
      </c>
      <c r="T56" s="184" t="s">
        <v>2775</v>
      </c>
      <c r="U56" s="184" t="s">
        <v>3334</v>
      </c>
      <c r="V56" s="184" t="s">
        <v>2886</v>
      </c>
      <c r="W56" s="184" t="s">
        <v>2775</v>
      </c>
      <c r="X56" s="184" t="s">
        <v>3335</v>
      </c>
      <c r="Y56" s="184" t="s">
        <v>2886</v>
      </c>
      <c r="Z56" s="184" t="s">
        <v>3183</v>
      </c>
      <c r="AA56" s="184" t="s">
        <v>3336</v>
      </c>
      <c r="AB56" s="184" t="s">
        <v>2886</v>
      </c>
      <c r="AC56" s="184" t="s">
        <v>3183</v>
      </c>
      <c r="AD56" s="184" t="s">
        <v>3337</v>
      </c>
      <c r="AE56" s="184" t="s">
        <v>2886</v>
      </c>
      <c r="AF56" s="184" t="s">
        <v>2775</v>
      </c>
      <c r="AG56" s="184" t="s">
        <v>3338</v>
      </c>
      <c r="AH56" s="184" t="s">
        <v>2886</v>
      </c>
      <c r="AI56" s="184" t="s">
        <v>3183</v>
      </c>
      <c r="AJ56" s="184" t="s">
        <v>3339</v>
      </c>
      <c r="AK56" s="184" t="s">
        <v>2886</v>
      </c>
      <c r="AL56" s="184" t="s">
        <v>2775</v>
      </c>
      <c r="AM56" s="184" t="s">
        <v>3340</v>
      </c>
      <c r="AN56" s="184" t="s">
        <v>2886</v>
      </c>
      <c r="AO56" s="184" t="s">
        <v>3183</v>
      </c>
      <c r="AP56" s="184" t="s">
        <v>3341</v>
      </c>
      <c r="AQ56" s="184" t="s">
        <v>2886</v>
      </c>
      <c r="AR56" s="184" t="s">
        <v>2775</v>
      </c>
      <c r="AS56" s="184" t="s">
        <v>3342</v>
      </c>
      <c r="AT56" s="184" t="s">
        <v>2886</v>
      </c>
      <c r="AU56" s="184" t="s">
        <v>3183</v>
      </c>
      <c r="AV56" s="184" t="s">
        <v>3343</v>
      </c>
      <c r="AW56" s="184" t="s">
        <v>2886</v>
      </c>
      <c r="AX56" s="184" t="s">
        <v>3183</v>
      </c>
      <c r="AY56" s="184" t="s">
        <v>3343</v>
      </c>
      <c r="AZ56" s="184" t="s">
        <v>2886</v>
      </c>
      <c r="BA56" s="184" t="s">
        <v>3183</v>
      </c>
      <c r="BB56" s="184" t="s">
        <v>3343</v>
      </c>
      <c r="BC56" s="184" t="s">
        <v>2886</v>
      </c>
      <c r="BD56" s="184" t="s">
        <v>3183</v>
      </c>
      <c r="BE56" s="184" t="s">
        <v>3344</v>
      </c>
      <c r="BF56" s="184" t="s">
        <v>2886</v>
      </c>
      <c r="BG56" s="184" t="s">
        <v>2775</v>
      </c>
      <c r="BH56" s="184" t="s">
        <v>3345</v>
      </c>
      <c r="BI56" s="184" t="s">
        <v>2886</v>
      </c>
      <c r="BJ56" s="184" t="s">
        <v>2775</v>
      </c>
      <c r="BK56" s="184" t="s">
        <v>3346</v>
      </c>
      <c r="BL56" s="184" t="s">
        <v>2886</v>
      </c>
      <c r="BM56" s="184" t="s">
        <v>2775</v>
      </c>
      <c r="BN56" s="184" t="s">
        <v>3347</v>
      </c>
      <c r="BO56" s="184" t="s">
        <v>2886</v>
      </c>
      <c r="BP56" s="184" t="s">
        <v>3183</v>
      </c>
      <c r="BQ56" s="184" t="s">
        <v>3348</v>
      </c>
      <c r="BR56" s="184" t="s">
        <v>2886</v>
      </c>
      <c r="BS56" s="184" t="s">
        <v>3183</v>
      </c>
      <c r="BT56" s="184" t="s">
        <v>3349</v>
      </c>
      <c r="BU56" s="184" t="s">
        <v>2886</v>
      </c>
      <c r="BV56" s="184" t="s">
        <v>3183</v>
      </c>
      <c r="BW56" s="184" t="s">
        <v>3350</v>
      </c>
      <c r="BX56" s="184" t="s">
        <v>2886</v>
      </c>
      <c r="BY56" s="184" t="s">
        <v>3183</v>
      </c>
      <c r="BZ56" s="184" t="s">
        <v>3351</v>
      </c>
      <c r="CA56" s="184" t="s">
        <v>2886</v>
      </c>
      <c r="CB56" s="184" t="s">
        <v>2775</v>
      </c>
      <c r="CC56" s="184" t="s">
        <v>3334</v>
      </c>
      <c r="CD56" s="184" t="s">
        <v>2886</v>
      </c>
      <c r="CE56" s="184" t="s">
        <v>2775</v>
      </c>
      <c r="CF56" s="184" t="s">
        <v>3352</v>
      </c>
      <c r="CG56" s="184" t="s">
        <v>2886</v>
      </c>
      <c r="CH56" s="184" t="s">
        <v>2775</v>
      </c>
      <c r="CI56" s="184" t="s">
        <v>3334</v>
      </c>
      <c r="CJ56" s="184" t="s">
        <v>2886</v>
      </c>
      <c r="CK56" s="184" t="s">
        <v>2775</v>
      </c>
      <c r="CL56" s="184" t="s">
        <v>2775</v>
      </c>
      <c r="CM56" s="184" t="s">
        <v>2886</v>
      </c>
      <c r="CN56" s="184" t="s">
        <v>2775</v>
      </c>
      <c r="CO56" s="184" t="s">
        <v>3353</v>
      </c>
      <c r="CP56" s="184" t="s">
        <v>2886</v>
      </c>
      <c r="CQ56" s="184" t="s">
        <v>2775</v>
      </c>
      <c r="CR56" s="184" t="s">
        <v>3354</v>
      </c>
      <c r="CS56" s="184" t="s">
        <v>2886</v>
      </c>
      <c r="CT56" s="184" t="s">
        <v>3183</v>
      </c>
      <c r="CU56" s="184" t="s">
        <v>3355</v>
      </c>
      <c r="CV56" s="184" t="s">
        <v>2886</v>
      </c>
      <c r="CW56" s="184" t="s">
        <v>3183</v>
      </c>
      <c r="CX56" s="184" t="s">
        <v>3356</v>
      </c>
      <c r="CY56" s="184" t="s">
        <v>2886</v>
      </c>
      <c r="CZ56" s="184" t="s">
        <v>3183</v>
      </c>
      <c r="DA56" s="184" t="s">
        <v>3334</v>
      </c>
      <c r="DB56" s="184" t="s">
        <v>2886</v>
      </c>
      <c r="DC56" s="184" t="s">
        <v>3183</v>
      </c>
      <c r="DD56" s="184" t="s">
        <v>3357</v>
      </c>
      <c r="DE56" s="184" t="s">
        <v>2886</v>
      </c>
      <c r="DF56" s="184" t="s">
        <v>3183</v>
      </c>
      <c r="DG56" s="184" t="s">
        <v>3358</v>
      </c>
      <c r="DH56" s="184" t="s">
        <v>2886</v>
      </c>
      <c r="DI56" s="184" t="s">
        <v>3183</v>
      </c>
      <c r="DJ56" s="184" t="s">
        <v>2775</v>
      </c>
      <c r="DK56" s="184" t="s">
        <v>2886</v>
      </c>
      <c r="DL56" s="184" t="s">
        <v>3183</v>
      </c>
      <c r="DM56" s="184" t="s">
        <v>2775</v>
      </c>
      <c r="DN56" s="184" t="s">
        <v>2886</v>
      </c>
      <c r="DO56" s="184" t="s">
        <v>3183</v>
      </c>
      <c r="DP56" s="184" t="s">
        <v>3359</v>
      </c>
      <c r="DQ56" s="184" t="s">
        <v>2886</v>
      </c>
      <c r="DR56" s="184" t="s">
        <v>3183</v>
      </c>
      <c r="DS56" s="184" t="s">
        <v>3360</v>
      </c>
      <c r="DT56" s="184" t="s">
        <v>2886</v>
      </c>
      <c r="DU56" s="184" t="s">
        <v>3183</v>
      </c>
      <c r="DV56" s="184" t="s">
        <v>3361</v>
      </c>
      <c r="DW56" s="184" t="s">
        <v>2886</v>
      </c>
      <c r="DX56" s="184" t="s">
        <v>3183</v>
      </c>
      <c r="DY56" s="184" t="s">
        <v>3362</v>
      </c>
      <c r="DZ56" s="184" t="s">
        <v>2886</v>
      </c>
      <c r="EA56" s="184" t="s">
        <v>3183</v>
      </c>
      <c r="EB56" s="184" t="s">
        <v>3363</v>
      </c>
      <c r="EC56" s="184" t="s">
        <v>2886</v>
      </c>
      <c r="ED56" s="184" t="s">
        <v>3183</v>
      </c>
      <c r="EE56" s="184" t="s">
        <v>3363</v>
      </c>
      <c r="EF56" s="184" t="s">
        <v>2886</v>
      </c>
      <c r="EG56" s="184" t="s">
        <v>3183</v>
      </c>
      <c r="EH56" s="184" t="s">
        <v>2775</v>
      </c>
      <c r="EI56" s="184" t="s">
        <v>2886</v>
      </c>
      <c r="EJ56" s="184" t="s">
        <v>3183</v>
      </c>
      <c r="EK56" s="184" t="s">
        <v>3364</v>
      </c>
      <c r="EL56" s="184" t="s">
        <v>2886</v>
      </c>
      <c r="EM56" s="184" t="s">
        <v>3183</v>
      </c>
      <c r="EN56" s="184" t="s">
        <v>2775</v>
      </c>
      <c r="EO56" s="184" t="s">
        <v>2886</v>
      </c>
      <c r="EP56" s="184" t="s">
        <v>3183</v>
      </c>
      <c r="EQ56" s="184" t="s">
        <v>2775</v>
      </c>
      <c r="ER56" s="184" t="s">
        <v>2886</v>
      </c>
      <c r="ES56" s="184" t="s">
        <v>3183</v>
      </c>
      <c r="ET56" s="184" t="s">
        <v>3365</v>
      </c>
    </row>
    <row r="57" spans="1:150" x14ac:dyDescent="0.25">
      <c r="A57" s="1"/>
      <c r="B57" s="182" t="s">
        <v>3372</v>
      </c>
      <c r="C57" s="182" t="s">
        <v>65</v>
      </c>
      <c r="D57" s="182" t="s">
        <v>3373</v>
      </c>
      <c r="E57" s="182" t="s">
        <v>3374</v>
      </c>
      <c r="F57" s="182" t="s">
        <v>3375</v>
      </c>
      <c r="G57" s="182" t="s">
        <v>2886</v>
      </c>
      <c r="H57" s="182" t="s">
        <v>2775</v>
      </c>
      <c r="I57" s="182" t="s">
        <v>2775</v>
      </c>
      <c r="J57" s="182" t="s">
        <v>2886</v>
      </c>
      <c r="K57" s="182" t="s">
        <v>2775</v>
      </c>
      <c r="L57" s="182" t="s">
        <v>2775</v>
      </c>
      <c r="M57" s="182" t="s">
        <v>2886</v>
      </c>
      <c r="N57" s="182" t="s">
        <v>2775</v>
      </c>
      <c r="O57" s="182" t="s">
        <v>2775</v>
      </c>
      <c r="P57" s="182" t="s">
        <v>2886</v>
      </c>
      <c r="Q57" s="182" t="s">
        <v>2775</v>
      </c>
      <c r="R57" s="182" t="s">
        <v>2775</v>
      </c>
      <c r="S57" s="182" t="s">
        <v>2886</v>
      </c>
      <c r="T57" s="182" t="s">
        <v>2775</v>
      </c>
      <c r="U57" s="182" t="s">
        <v>2775</v>
      </c>
      <c r="V57" s="182" t="s">
        <v>2886</v>
      </c>
      <c r="W57" s="182" t="s">
        <v>2775</v>
      </c>
      <c r="X57" s="182" t="s">
        <v>2775</v>
      </c>
      <c r="Y57" s="182" t="s">
        <v>2886</v>
      </c>
      <c r="Z57" s="182" t="s">
        <v>2775</v>
      </c>
      <c r="AA57" s="182" t="s">
        <v>2775</v>
      </c>
      <c r="AB57" s="182" t="s">
        <v>2886</v>
      </c>
      <c r="AC57" s="182" t="s">
        <v>2775</v>
      </c>
      <c r="AD57" s="182" t="s">
        <v>2775</v>
      </c>
      <c r="AE57" s="182" t="s">
        <v>2886</v>
      </c>
      <c r="AF57" s="182" t="s">
        <v>2775</v>
      </c>
      <c r="AG57" s="182" t="s">
        <v>2775</v>
      </c>
      <c r="AH57" s="182" t="s">
        <v>2886</v>
      </c>
      <c r="AI57" s="182" t="s">
        <v>2775</v>
      </c>
      <c r="AJ57" s="182" t="s">
        <v>2775</v>
      </c>
      <c r="AK57" s="182" t="s">
        <v>2886</v>
      </c>
      <c r="AL57" s="182" t="s">
        <v>2775</v>
      </c>
      <c r="AM57" s="182" t="s">
        <v>2775</v>
      </c>
      <c r="AN57" s="182" t="s">
        <v>2886</v>
      </c>
      <c r="AO57" s="182" t="s">
        <v>2775</v>
      </c>
      <c r="AP57" s="182" t="s">
        <v>2775</v>
      </c>
      <c r="AQ57" s="182" t="s">
        <v>2886</v>
      </c>
      <c r="AR57" s="182" t="s">
        <v>2775</v>
      </c>
      <c r="AS57" s="182" t="s">
        <v>2775</v>
      </c>
      <c r="AT57" s="182" t="s">
        <v>2886</v>
      </c>
      <c r="AU57" s="182" t="s">
        <v>2775</v>
      </c>
      <c r="AV57" s="182" t="s">
        <v>2775</v>
      </c>
      <c r="AW57" s="182" t="s">
        <v>2886</v>
      </c>
      <c r="AX57" s="182" t="s">
        <v>2775</v>
      </c>
      <c r="AY57" s="182" t="s">
        <v>2775</v>
      </c>
      <c r="AZ57" s="182" t="s">
        <v>2886</v>
      </c>
      <c r="BA57" s="182" t="s">
        <v>2775</v>
      </c>
      <c r="BB57" s="182" t="s">
        <v>2775</v>
      </c>
      <c r="BC57" s="182" t="s">
        <v>2886</v>
      </c>
      <c r="BD57" s="182" t="s">
        <v>2775</v>
      </c>
      <c r="BE57" s="182" t="s">
        <v>2775</v>
      </c>
      <c r="BF57" s="182" t="s">
        <v>2886</v>
      </c>
      <c r="BG57" s="182" t="s">
        <v>2775</v>
      </c>
      <c r="BH57" s="182" t="s">
        <v>2775</v>
      </c>
      <c r="BI57" s="182" t="s">
        <v>2886</v>
      </c>
      <c r="BJ57" s="182" t="s">
        <v>2775</v>
      </c>
      <c r="BK57" s="182" t="s">
        <v>2775</v>
      </c>
      <c r="BL57" s="182" t="s">
        <v>2886</v>
      </c>
      <c r="BM57" s="182" t="s">
        <v>2775</v>
      </c>
      <c r="BN57" s="182" t="s">
        <v>2775</v>
      </c>
      <c r="BO57" s="182" t="s">
        <v>2886</v>
      </c>
      <c r="BP57" s="182" t="s">
        <v>2775</v>
      </c>
      <c r="BQ57" s="182" t="s">
        <v>2775</v>
      </c>
      <c r="BR57" s="182" t="s">
        <v>2886</v>
      </c>
      <c r="BS57" s="182" t="s">
        <v>2775</v>
      </c>
      <c r="BT57" s="182" t="s">
        <v>2775</v>
      </c>
      <c r="BU57" s="182" t="s">
        <v>2886</v>
      </c>
      <c r="BV57" s="182" t="s">
        <v>2775</v>
      </c>
      <c r="BW57" s="182" t="s">
        <v>2775</v>
      </c>
      <c r="BX57" s="182" t="s">
        <v>2886</v>
      </c>
      <c r="BY57" s="182" t="s">
        <v>2775</v>
      </c>
      <c r="BZ57" s="182" t="s">
        <v>2775</v>
      </c>
      <c r="CA57" s="182" t="s">
        <v>2886</v>
      </c>
      <c r="CB57" s="182" t="s">
        <v>2775</v>
      </c>
      <c r="CC57" s="182" t="s">
        <v>2775</v>
      </c>
      <c r="CD57" s="182" t="s">
        <v>2886</v>
      </c>
      <c r="CE57" s="182" t="s">
        <v>2775</v>
      </c>
      <c r="CF57" s="182" t="s">
        <v>2775</v>
      </c>
      <c r="CG57" s="182" t="s">
        <v>2886</v>
      </c>
      <c r="CH57" s="182" t="s">
        <v>2775</v>
      </c>
      <c r="CI57" s="182" t="s">
        <v>2775</v>
      </c>
      <c r="CJ57" s="182" t="s">
        <v>2886</v>
      </c>
      <c r="CK57" s="182" t="s">
        <v>2775</v>
      </c>
      <c r="CL57" s="182" t="s">
        <v>2775</v>
      </c>
      <c r="CM57" s="182" t="s">
        <v>2886</v>
      </c>
      <c r="CN57" s="182" t="s">
        <v>2775</v>
      </c>
      <c r="CO57" s="182" t="s">
        <v>2775</v>
      </c>
      <c r="CP57" s="182" t="s">
        <v>2886</v>
      </c>
      <c r="CQ57" s="182" t="s">
        <v>2775</v>
      </c>
      <c r="CR57" s="182" t="s">
        <v>2775</v>
      </c>
      <c r="CS57" s="182" t="s">
        <v>2886</v>
      </c>
      <c r="CT57" s="182" t="s">
        <v>2775</v>
      </c>
      <c r="CU57" s="182" t="s">
        <v>2775</v>
      </c>
      <c r="CV57" s="182" t="s">
        <v>2886</v>
      </c>
      <c r="CW57" s="182" t="s">
        <v>2775</v>
      </c>
      <c r="CX57" s="182" t="s">
        <v>2775</v>
      </c>
      <c r="CY57" s="182" t="s">
        <v>2886</v>
      </c>
      <c r="CZ57" s="182" t="s">
        <v>2775</v>
      </c>
      <c r="DA57" s="182" t="s">
        <v>2775</v>
      </c>
      <c r="DB57" s="182" t="s">
        <v>2886</v>
      </c>
      <c r="DC57" s="182" t="s">
        <v>2775</v>
      </c>
      <c r="DD57" s="182" t="s">
        <v>2775</v>
      </c>
      <c r="DE57" s="182" t="s">
        <v>2886</v>
      </c>
      <c r="DF57" s="182" t="s">
        <v>2775</v>
      </c>
      <c r="DG57" s="182" t="s">
        <v>2775</v>
      </c>
      <c r="DH57" s="182" t="s">
        <v>2886</v>
      </c>
      <c r="DI57" s="182" t="s">
        <v>2775</v>
      </c>
      <c r="DJ57" s="182" t="s">
        <v>2775</v>
      </c>
      <c r="DK57" s="182" t="s">
        <v>2886</v>
      </c>
      <c r="DL57" s="182" t="s">
        <v>2775</v>
      </c>
      <c r="DM57" s="182" t="s">
        <v>2775</v>
      </c>
      <c r="DN57" s="182" t="s">
        <v>2886</v>
      </c>
      <c r="DO57" s="182" t="s">
        <v>2775</v>
      </c>
      <c r="DP57" s="182" t="s">
        <v>2775</v>
      </c>
      <c r="DQ57" s="182" t="s">
        <v>2886</v>
      </c>
      <c r="DR57" s="182" t="s">
        <v>2775</v>
      </c>
      <c r="DS57" s="182" t="s">
        <v>2775</v>
      </c>
      <c r="DT57" s="182" t="s">
        <v>2886</v>
      </c>
      <c r="DU57" s="182" t="s">
        <v>2775</v>
      </c>
      <c r="DV57" s="182" t="s">
        <v>2775</v>
      </c>
      <c r="DW57" s="182" t="s">
        <v>2886</v>
      </c>
      <c r="DX57" s="182" t="s">
        <v>2775</v>
      </c>
      <c r="DY57" s="182" t="s">
        <v>2775</v>
      </c>
      <c r="DZ57" s="182" t="s">
        <v>2886</v>
      </c>
      <c r="EA57" s="182" t="s">
        <v>2775</v>
      </c>
      <c r="EB57" s="182" t="s">
        <v>2775</v>
      </c>
      <c r="EC57" s="182" t="s">
        <v>2886</v>
      </c>
      <c r="ED57" s="182" t="s">
        <v>2775</v>
      </c>
      <c r="EE57" s="182" t="s">
        <v>2775</v>
      </c>
      <c r="EF57" s="182" t="s">
        <v>2886</v>
      </c>
      <c r="EG57" s="182" t="s">
        <v>2775</v>
      </c>
      <c r="EH57" s="182" t="s">
        <v>2775</v>
      </c>
      <c r="EI57" s="182" t="s">
        <v>2886</v>
      </c>
      <c r="EJ57" s="182" t="s">
        <v>2775</v>
      </c>
      <c r="EK57" s="182" t="s">
        <v>2775</v>
      </c>
      <c r="EL57" s="182" t="s">
        <v>2886</v>
      </c>
      <c r="EM57" s="182" t="s">
        <v>2775</v>
      </c>
      <c r="EN57" s="182" t="s">
        <v>2775</v>
      </c>
      <c r="EO57" s="182" t="s">
        <v>2886</v>
      </c>
      <c r="EP57" s="182" t="s">
        <v>2775</v>
      </c>
      <c r="EQ57" s="182" t="s">
        <v>2775</v>
      </c>
      <c r="ER57" s="182" t="s">
        <v>2886</v>
      </c>
      <c r="ES57" s="182" t="s">
        <v>2775</v>
      </c>
      <c r="ET57" s="182" t="s">
        <v>2775</v>
      </c>
    </row>
    <row r="58" spans="1:150" x14ac:dyDescent="0.25">
      <c r="A58" s="1"/>
      <c r="B58" s="183" t="s">
        <v>3376</v>
      </c>
      <c r="C58" s="183" t="s">
        <v>65</v>
      </c>
      <c r="D58" s="183" t="s">
        <v>3373</v>
      </c>
      <c r="E58" s="183" t="s">
        <v>3377</v>
      </c>
      <c r="F58" s="183" t="s">
        <v>3378</v>
      </c>
      <c r="G58" s="184" t="s">
        <v>2886</v>
      </c>
      <c r="H58" s="184" t="s">
        <v>960</v>
      </c>
      <c r="I58" s="184" t="s">
        <v>960</v>
      </c>
      <c r="J58" s="184" t="s">
        <v>2886</v>
      </c>
      <c r="K58" s="184" t="s">
        <v>960</v>
      </c>
      <c r="L58" s="184" t="s">
        <v>960</v>
      </c>
      <c r="M58" s="184" t="s">
        <v>2886</v>
      </c>
      <c r="N58" s="184" t="s">
        <v>960</v>
      </c>
      <c r="O58" s="184" t="s">
        <v>960</v>
      </c>
      <c r="P58" s="184" t="s">
        <v>2886</v>
      </c>
      <c r="Q58" s="184" t="s">
        <v>960</v>
      </c>
      <c r="R58" s="184" t="s">
        <v>960</v>
      </c>
      <c r="S58" s="184" t="s">
        <v>2886</v>
      </c>
      <c r="T58" s="184" t="s">
        <v>960</v>
      </c>
      <c r="U58" s="184" t="s">
        <v>960</v>
      </c>
      <c r="V58" s="184" t="s">
        <v>2886</v>
      </c>
      <c r="W58" s="184" t="s">
        <v>960</v>
      </c>
      <c r="X58" s="184" t="s">
        <v>960</v>
      </c>
      <c r="Y58" s="184" t="s">
        <v>2886</v>
      </c>
      <c r="Z58" s="184" t="s">
        <v>960</v>
      </c>
      <c r="AA58" s="184" t="s">
        <v>960</v>
      </c>
      <c r="AB58" s="184" t="s">
        <v>2886</v>
      </c>
      <c r="AC58" s="184" t="s">
        <v>960</v>
      </c>
      <c r="AD58" s="184" t="s">
        <v>960</v>
      </c>
      <c r="AE58" s="184" t="s">
        <v>2886</v>
      </c>
      <c r="AF58" s="184" t="s">
        <v>960</v>
      </c>
      <c r="AG58" s="184" t="s">
        <v>960</v>
      </c>
      <c r="AH58" s="184" t="s">
        <v>2886</v>
      </c>
      <c r="AI58" s="184" t="s">
        <v>960</v>
      </c>
      <c r="AJ58" s="184" t="s">
        <v>960</v>
      </c>
      <c r="AK58" s="184" t="s">
        <v>2886</v>
      </c>
      <c r="AL58" s="184" t="s">
        <v>960</v>
      </c>
      <c r="AM58" s="184" t="s">
        <v>960</v>
      </c>
      <c r="AN58" s="184" t="s">
        <v>2886</v>
      </c>
      <c r="AO58" s="184" t="s">
        <v>960</v>
      </c>
      <c r="AP58" s="184" t="s">
        <v>960</v>
      </c>
      <c r="AQ58" s="184" t="s">
        <v>2886</v>
      </c>
      <c r="AR58" s="184" t="s">
        <v>960</v>
      </c>
      <c r="AS58" s="184" t="s">
        <v>960</v>
      </c>
      <c r="AT58" s="184" t="s">
        <v>2886</v>
      </c>
      <c r="AU58" s="184" t="s">
        <v>960</v>
      </c>
      <c r="AV58" s="184" t="s">
        <v>960</v>
      </c>
      <c r="AW58" s="184" t="s">
        <v>2886</v>
      </c>
      <c r="AX58" s="184" t="s">
        <v>960</v>
      </c>
      <c r="AY58" s="184" t="s">
        <v>960</v>
      </c>
      <c r="AZ58" s="184" t="s">
        <v>2886</v>
      </c>
      <c r="BA58" s="184" t="s">
        <v>960</v>
      </c>
      <c r="BB58" s="184" t="s">
        <v>960</v>
      </c>
      <c r="BC58" s="184" t="s">
        <v>2886</v>
      </c>
      <c r="BD58" s="184" t="s">
        <v>960</v>
      </c>
      <c r="BE58" s="184" t="s">
        <v>960</v>
      </c>
      <c r="BF58" s="184" t="s">
        <v>2886</v>
      </c>
      <c r="BG58" s="184" t="s">
        <v>960</v>
      </c>
      <c r="BH58" s="184" t="s">
        <v>960</v>
      </c>
      <c r="BI58" s="184" t="s">
        <v>2886</v>
      </c>
      <c r="BJ58" s="184" t="s">
        <v>960</v>
      </c>
      <c r="BK58" s="184" t="s">
        <v>960</v>
      </c>
      <c r="BL58" s="184" t="s">
        <v>2886</v>
      </c>
      <c r="BM58" s="184" t="s">
        <v>960</v>
      </c>
      <c r="BN58" s="184" t="s">
        <v>960</v>
      </c>
      <c r="BO58" s="184" t="s">
        <v>2886</v>
      </c>
      <c r="BP58" s="184" t="s">
        <v>960</v>
      </c>
      <c r="BQ58" s="184" t="s">
        <v>960</v>
      </c>
      <c r="BR58" s="184" t="s">
        <v>2886</v>
      </c>
      <c r="BS58" s="184" t="s">
        <v>960</v>
      </c>
      <c r="BT58" s="184" t="s">
        <v>960</v>
      </c>
      <c r="BU58" s="184" t="s">
        <v>2886</v>
      </c>
      <c r="BV58" s="184" t="s">
        <v>960</v>
      </c>
      <c r="BW58" s="184" t="s">
        <v>960</v>
      </c>
      <c r="BX58" s="184" t="s">
        <v>2886</v>
      </c>
      <c r="BY58" s="184" t="s">
        <v>960</v>
      </c>
      <c r="BZ58" s="184" t="s">
        <v>960</v>
      </c>
      <c r="CA58" s="184" t="s">
        <v>2886</v>
      </c>
      <c r="CB58" s="184" t="s">
        <v>960</v>
      </c>
      <c r="CC58" s="184" t="s">
        <v>960</v>
      </c>
      <c r="CD58" s="184" t="s">
        <v>2886</v>
      </c>
      <c r="CE58" s="184" t="s">
        <v>960</v>
      </c>
      <c r="CF58" s="184" t="s">
        <v>960</v>
      </c>
      <c r="CG58" s="184" t="s">
        <v>2886</v>
      </c>
      <c r="CH58" s="184" t="s">
        <v>960</v>
      </c>
      <c r="CI58" s="184" t="s">
        <v>960</v>
      </c>
      <c r="CJ58" s="184" t="s">
        <v>2886</v>
      </c>
      <c r="CK58" s="184" t="s">
        <v>960</v>
      </c>
      <c r="CL58" s="184" t="s">
        <v>960</v>
      </c>
      <c r="CM58" s="184" t="s">
        <v>2886</v>
      </c>
      <c r="CN58" s="184" t="s">
        <v>960</v>
      </c>
      <c r="CO58" s="184" t="s">
        <v>960</v>
      </c>
      <c r="CP58" s="184" t="s">
        <v>2886</v>
      </c>
      <c r="CQ58" s="184" t="s">
        <v>960</v>
      </c>
      <c r="CR58" s="184" t="s">
        <v>960</v>
      </c>
      <c r="CS58" s="184" t="s">
        <v>2886</v>
      </c>
      <c r="CT58" s="184" t="s">
        <v>960</v>
      </c>
      <c r="CU58" s="184" t="s">
        <v>960</v>
      </c>
      <c r="CV58" s="184" t="s">
        <v>2886</v>
      </c>
      <c r="CW58" s="184" t="s">
        <v>960</v>
      </c>
      <c r="CX58" s="184" t="s">
        <v>960</v>
      </c>
      <c r="CY58" s="184" t="s">
        <v>2886</v>
      </c>
      <c r="CZ58" s="184" t="s">
        <v>960</v>
      </c>
      <c r="DA58" s="184" t="s">
        <v>960</v>
      </c>
      <c r="DB58" s="184" t="s">
        <v>2886</v>
      </c>
      <c r="DC58" s="184" t="s">
        <v>960</v>
      </c>
      <c r="DD58" s="184" t="s">
        <v>960</v>
      </c>
      <c r="DE58" s="184" t="s">
        <v>2886</v>
      </c>
      <c r="DF58" s="184" t="s">
        <v>960</v>
      </c>
      <c r="DG58" s="184" t="s">
        <v>960</v>
      </c>
      <c r="DH58" s="184" t="s">
        <v>2886</v>
      </c>
      <c r="DI58" s="184" t="s">
        <v>960</v>
      </c>
      <c r="DJ58" s="184" t="s">
        <v>960</v>
      </c>
      <c r="DK58" s="184" t="s">
        <v>2886</v>
      </c>
      <c r="DL58" s="184" t="s">
        <v>960</v>
      </c>
      <c r="DM58" s="184" t="s">
        <v>960</v>
      </c>
      <c r="DN58" s="184" t="s">
        <v>2886</v>
      </c>
      <c r="DO58" s="184" t="s">
        <v>960</v>
      </c>
      <c r="DP58" s="184" t="s">
        <v>960</v>
      </c>
      <c r="DQ58" s="184" t="s">
        <v>2886</v>
      </c>
      <c r="DR58" s="184" t="s">
        <v>960</v>
      </c>
      <c r="DS58" s="184" t="s">
        <v>960</v>
      </c>
      <c r="DT58" s="184" t="s">
        <v>2886</v>
      </c>
      <c r="DU58" s="184" t="s">
        <v>960</v>
      </c>
      <c r="DV58" s="184" t="s">
        <v>960</v>
      </c>
      <c r="DW58" s="184" t="s">
        <v>2886</v>
      </c>
      <c r="DX58" s="184" t="s">
        <v>960</v>
      </c>
      <c r="DY58" s="184" t="s">
        <v>960</v>
      </c>
      <c r="DZ58" s="184" t="s">
        <v>2886</v>
      </c>
      <c r="EA58" s="184" t="s">
        <v>960</v>
      </c>
      <c r="EB58" s="184" t="s">
        <v>960</v>
      </c>
      <c r="EC58" s="184" t="s">
        <v>2886</v>
      </c>
      <c r="ED58" s="184" t="s">
        <v>960</v>
      </c>
      <c r="EE58" s="184" t="s">
        <v>960</v>
      </c>
      <c r="EF58" s="184" t="s">
        <v>2886</v>
      </c>
      <c r="EG58" s="184" t="s">
        <v>960</v>
      </c>
      <c r="EH58" s="184" t="s">
        <v>960</v>
      </c>
      <c r="EI58" s="184" t="s">
        <v>2886</v>
      </c>
      <c r="EJ58" s="184" t="s">
        <v>960</v>
      </c>
      <c r="EK58" s="184" t="s">
        <v>960</v>
      </c>
      <c r="EL58" s="184" t="s">
        <v>2886</v>
      </c>
      <c r="EM58" s="184" t="s">
        <v>960</v>
      </c>
      <c r="EN58" s="184" t="s">
        <v>960</v>
      </c>
      <c r="EO58" s="184" t="s">
        <v>2886</v>
      </c>
      <c r="EP58" s="184" t="s">
        <v>960</v>
      </c>
      <c r="EQ58" s="184" t="s">
        <v>960</v>
      </c>
      <c r="ER58" s="184" t="s">
        <v>2886</v>
      </c>
      <c r="ES58" s="184" t="s">
        <v>960</v>
      </c>
      <c r="ET58" s="184" t="s">
        <v>960</v>
      </c>
    </row>
    <row r="59" spans="1:150" x14ac:dyDescent="0.25">
      <c r="A59" s="1"/>
      <c r="B59" s="183" t="s">
        <v>3379</v>
      </c>
      <c r="C59" s="183" t="s">
        <v>65</v>
      </c>
      <c r="D59" s="183" t="s">
        <v>3373</v>
      </c>
      <c r="E59" s="183" t="s">
        <v>3380</v>
      </c>
      <c r="F59" s="183" t="s">
        <v>3381</v>
      </c>
      <c r="G59" s="184" t="s">
        <v>2886</v>
      </c>
      <c r="H59" s="184" t="s">
        <v>960</v>
      </c>
      <c r="I59" s="184" t="s">
        <v>960</v>
      </c>
      <c r="J59" s="184" t="s">
        <v>2886</v>
      </c>
      <c r="K59" s="184" t="s">
        <v>960</v>
      </c>
      <c r="L59" s="184" t="s">
        <v>960</v>
      </c>
      <c r="M59" s="184" t="s">
        <v>2886</v>
      </c>
      <c r="N59" s="184" t="s">
        <v>960</v>
      </c>
      <c r="O59" s="184" t="s">
        <v>960</v>
      </c>
      <c r="P59" s="184" t="s">
        <v>2886</v>
      </c>
      <c r="Q59" s="184" t="s">
        <v>960</v>
      </c>
      <c r="R59" s="184" t="s">
        <v>960</v>
      </c>
      <c r="S59" s="184" t="s">
        <v>2886</v>
      </c>
      <c r="T59" s="184" t="s">
        <v>960</v>
      </c>
      <c r="U59" s="184" t="s">
        <v>960</v>
      </c>
      <c r="V59" s="184" t="s">
        <v>2886</v>
      </c>
      <c r="W59" s="184" t="s">
        <v>960</v>
      </c>
      <c r="X59" s="184" t="s">
        <v>960</v>
      </c>
      <c r="Y59" s="184" t="s">
        <v>2886</v>
      </c>
      <c r="Z59" s="184" t="s">
        <v>960</v>
      </c>
      <c r="AA59" s="184" t="s">
        <v>960</v>
      </c>
      <c r="AB59" s="184" t="s">
        <v>2886</v>
      </c>
      <c r="AC59" s="184" t="s">
        <v>960</v>
      </c>
      <c r="AD59" s="184" t="s">
        <v>960</v>
      </c>
      <c r="AE59" s="184" t="s">
        <v>2886</v>
      </c>
      <c r="AF59" s="184" t="s">
        <v>960</v>
      </c>
      <c r="AG59" s="184" t="s">
        <v>960</v>
      </c>
      <c r="AH59" s="184" t="s">
        <v>2886</v>
      </c>
      <c r="AI59" s="184" t="s">
        <v>960</v>
      </c>
      <c r="AJ59" s="184" t="s">
        <v>960</v>
      </c>
      <c r="AK59" s="184" t="s">
        <v>2886</v>
      </c>
      <c r="AL59" s="184" t="s">
        <v>960</v>
      </c>
      <c r="AM59" s="184" t="s">
        <v>960</v>
      </c>
      <c r="AN59" s="184" t="s">
        <v>2886</v>
      </c>
      <c r="AO59" s="184" t="s">
        <v>960</v>
      </c>
      <c r="AP59" s="184" t="s">
        <v>960</v>
      </c>
      <c r="AQ59" s="184" t="s">
        <v>2886</v>
      </c>
      <c r="AR59" s="184" t="s">
        <v>960</v>
      </c>
      <c r="AS59" s="184" t="s">
        <v>960</v>
      </c>
      <c r="AT59" s="184" t="s">
        <v>2886</v>
      </c>
      <c r="AU59" s="184" t="s">
        <v>960</v>
      </c>
      <c r="AV59" s="184" t="s">
        <v>960</v>
      </c>
      <c r="AW59" s="184" t="s">
        <v>2886</v>
      </c>
      <c r="AX59" s="184" t="s">
        <v>960</v>
      </c>
      <c r="AY59" s="184" t="s">
        <v>960</v>
      </c>
      <c r="AZ59" s="184" t="s">
        <v>2886</v>
      </c>
      <c r="BA59" s="184" t="s">
        <v>960</v>
      </c>
      <c r="BB59" s="184" t="s">
        <v>960</v>
      </c>
      <c r="BC59" s="184" t="s">
        <v>2886</v>
      </c>
      <c r="BD59" s="184" t="s">
        <v>960</v>
      </c>
      <c r="BE59" s="184" t="s">
        <v>960</v>
      </c>
      <c r="BF59" s="184" t="s">
        <v>2886</v>
      </c>
      <c r="BG59" s="184" t="s">
        <v>960</v>
      </c>
      <c r="BH59" s="184" t="s">
        <v>960</v>
      </c>
      <c r="BI59" s="184" t="s">
        <v>2886</v>
      </c>
      <c r="BJ59" s="184" t="s">
        <v>960</v>
      </c>
      <c r="BK59" s="184" t="s">
        <v>960</v>
      </c>
      <c r="BL59" s="184" t="s">
        <v>2886</v>
      </c>
      <c r="BM59" s="184" t="s">
        <v>960</v>
      </c>
      <c r="BN59" s="184" t="s">
        <v>960</v>
      </c>
      <c r="BO59" s="184" t="s">
        <v>2886</v>
      </c>
      <c r="BP59" s="184" t="s">
        <v>960</v>
      </c>
      <c r="BQ59" s="184" t="s">
        <v>960</v>
      </c>
      <c r="BR59" s="184" t="s">
        <v>2886</v>
      </c>
      <c r="BS59" s="184" t="s">
        <v>960</v>
      </c>
      <c r="BT59" s="184" t="s">
        <v>960</v>
      </c>
      <c r="BU59" s="184" t="s">
        <v>2886</v>
      </c>
      <c r="BV59" s="184" t="s">
        <v>960</v>
      </c>
      <c r="BW59" s="184" t="s">
        <v>960</v>
      </c>
      <c r="BX59" s="184" t="s">
        <v>2886</v>
      </c>
      <c r="BY59" s="184" t="s">
        <v>960</v>
      </c>
      <c r="BZ59" s="184" t="s">
        <v>960</v>
      </c>
      <c r="CA59" s="184" t="s">
        <v>2886</v>
      </c>
      <c r="CB59" s="184" t="s">
        <v>960</v>
      </c>
      <c r="CC59" s="184" t="s">
        <v>960</v>
      </c>
      <c r="CD59" s="184" t="s">
        <v>2886</v>
      </c>
      <c r="CE59" s="184" t="s">
        <v>960</v>
      </c>
      <c r="CF59" s="184" t="s">
        <v>960</v>
      </c>
      <c r="CG59" s="184" t="s">
        <v>2886</v>
      </c>
      <c r="CH59" s="184" t="s">
        <v>960</v>
      </c>
      <c r="CI59" s="184" t="s">
        <v>960</v>
      </c>
      <c r="CJ59" s="184" t="s">
        <v>2886</v>
      </c>
      <c r="CK59" s="184" t="s">
        <v>960</v>
      </c>
      <c r="CL59" s="184" t="s">
        <v>960</v>
      </c>
      <c r="CM59" s="184" t="s">
        <v>2886</v>
      </c>
      <c r="CN59" s="184" t="s">
        <v>960</v>
      </c>
      <c r="CO59" s="184" t="s">
        <v>960</v>
      </c>
      <c r="CP59" s="184" t="s">
        <v>2886</v>
      </c>
      <c r="CQ59" s="184" t="s">
        <v>960</v>
      </c>
      <c r="CR59" s="184" t="s">
        <v>960</v>
      </c>
      <c r="CS59" s="184" t="s">
        <v>2886</v>
      </c>
      <c r="CT59" s="184" t="s">
        <v>960</v>
      </c>
      <c r="CU59" s="184" t="s">
        <v>960</v>
      </c>
      <c r="CV59" s="184" t="s">
        <v>2886</v>
      </c>
      <c r="CW59" s="184" t="s">
        <v>960</v>
      </c>
      <c r="CX59" s="184" t="s">
        <v>960</v>
      </c>
      <c r="CY59" s="184" t="s">
        <v>2886</v>
      </c>
      <c r="CZ59" s="184" t="s">
        <v>960</v>
      </c>
      <c r="DA59" s="184" t="s">
        <v>960</v>
      </c>
      <c r="DB59" s="184" t="s">
        <v>2886</v>
      </c>
      <c r="DC59" s="184" t="s">
        <v>960</v>
      </c>
      <c r="DD59" s="184" t="s">
        <v>960</v>
      </c>
      <c r="DE59" s="184" t="s">
        <v>2886</v>
      </c>
      <c r="DF59" s="184" t="s">
        <v>960</v>
      </c>
      <c r="DG59" s="184" t="s">
        <v>960</v>
      </c>
      <c r="DH59" s="184" t="s">
        <v>2886</v>
      </c>
      <c r="DI59" s="184" t="s">
        <v>960</v>
      </c>
      <c r="DJ59" s="184" t="s">
        <v>960</v>
      </c>
      <c r="DK59" s="184" t="s">
        <v>2886</v>
      </c>
      <c r="DL59" s="184" t="s">
        <v>960</v>
      </c>
      <c r="DM59" s="184" t="s">
        <v>960</v>
      </c>
      <c r="DN59" s="184" t="s">
        <v>2886</v>
      </c>
      <c r="DO59" s="184" t="s">
        <v>960</v>
      </c>
      <c r="DP59" s="184" t="s">
        <v>960</v>
      </c>
      <c r="DQ59" s="184" t="s">
        <v>2886</v>
      </c>
      <c r="DR59" s="184" t="s">
        <v>960</v>
      </c>
      <c r="DS59" s="184" t="s">
        <v>960</v>
      </c>
      <c r="DT59" s="184" t="s">
        <v>2886</v>
      </c>
      <c r="DU59" s="184" t="s">
        <v>960</v>
      </c>
      <c r="DV59" s="184" t="s">
        <v>960</v>
      </c>
      <c r="DW59" s="184" t="s">
        <v>2886</v>
      </c>
      <c r="DX59" s="184" t="s">
        <v>960</v>
      </c>
      <c r="DY59" s="184" t="s">
        <v>960</v>
      </c>
      <c r="DZ59" s="184" t="s">
        <v>2886</v>
      </c>
      <c r="EA59" s="184" t="s">
        <v>960</v>
      </c>
      <c r="EB59" s="184" t="s">
        <v>960</v>
      </c>
      <c r="EC59" s="184" t="s">
        <v>2886</v>
      </c>
      <c r="ED59" s="184" t="s">
        <v>960</v>
      </c>
      <c r="EE59" s="184" t="s">
        <v>960</v>
      </c>
      <c r="EF59" s="184" t="s">
        <v>2886</v>
      </c>
      <c r="EG59" s="184" t="s">
        <v>960</v>
      </c>
      <c r="EH59" s="184" t="s">
        <v>960</v>
      </c>
      <c r="EI59" s="184" t="s">
        <v>2886</v>
      </c>
      <c r="EJ59" s="184" t="s">
        <v>960</v>
      </c>
      <c r="EK59" s="184" t="s">
        <v>960</v>
      </c>
      <c r="EL59" s="184" t="s">
        <v>2886</v>
      </c>
      <c r="EM59" s="184" t="s">
        <v>960</v>
      </c>
      <c r="EN59" s="184" t="s">
        <v>960</v>
      </c>
      <c r="EO59" s="184" t="s">
        <v>2886</v>
      </c>
      <c r="EP59" s="184" t="s">
        <v>960</v>
      </c>
      <c r="EQ59" s="184" t="s">
        <v>960</v>
      </c>
      <c r="ER59" s="184" t="s">
        <v>2886</v>
      </c>
      <c r="ES59" s="184" t="s">
        <v>960</v>
      </c>
      <c r="ET59" s="184" t="s">
        <v>960</v>
      </c>
    </row>
    <row r="60" spans="1:150" x14ac:dyDescent="0.25">
      <c r="A60" s="1"/>
      <c r="B60" s="183" t="s">
        <v>3382</v>
      </c>
      <c r="C60" s="183" t="s">
        <v>65</v>
      </c>
      <c r="D60" s="183" t="s">
        <v>3373</v>
      </c>
      <c r="E60" s="183" t="s">
        <v>3383</v>
      </c>
      <c r="F60" s="183" t="s">
        <v>3384</v>
      </c>
      <c r="G60" s="184" t="s">
        <v>2886</v>
      </c>
      <c r="H60" s="184" t="s">
        <v>960</v>
      </c>
      <c r="I60" s="184" t="s">
        <v>960</v>
      </c>
      <c r="J60" s="184" t="s">
        <v>2886</v>
      </c>
      <c r="K60" s="184" t="s">
        <v>960</v>
      </c>
      <c r="L60" s="184" t="s">
        <v>960</v>
      </c>
      <c r="M60" s="184" t="s">
        <v>2886</v>
      </c>
      <c r="N60" s="184" t="s">
        <v>960</v>
      </c>
      <c r="O60" s="184" t="s">
        <v>960</v>
      </c>
      <c r="P60" s="184" t="s">
        <v>2886</v>
      </c>
      <c r="Q60" s="184" t="s">
        <v>960</v>
      </c>
      <c r="R60" s="184" t="s">
        <v>960</v>
      </c>
      <c r="S60" s="184" t="s">
        <v>2886</v>
      </c>
      <c r="T60" s="184" t="s">
        <v>960</v>
      </c>
      <c r="U60" s="184" t="s">
        <v>960</v>
      </c>
      <c r="V60" s="184" t="s">
        <v>2886</v>
      </c>
      <c r="W60" s="184" t="s">
        <v>960</v>
      </c>
      <c r="X60" s="184" t="s">
        <v>960</v>
      </c>
      <c r="Y60" s="184" t="s">
        <v>2886</v>
      </c>
      <c r="Z60" s="184" t="s">
        <v>960</v>
      </c>
      <c r="AA60" s="184" t="s">
        <v>960</v>
      </c>
      <c r="AB60" s="184" t="s">
        <v>2886</v>
      </c>
      <c r="AC60" s="184" t="s">
        <v>960</v>
      </c>
      <c r="AD60" s="184" t="s">
        <v>960</v>
      </c>
      <c r="AE60" s="184" t="s">
        <v>2886</v>
      </c>
      <c r="AF60" s="184" t="s">
        <v>960</v>
      </c>
      <c r="AG60" s="184" t="s">
        <v>960</v>
      </c>
      <c r="AH60" s="184" t="s">
        <v>2886</v>
      </c>
      <c r="AI60" s="184" t="s">
        <v>960</v>
      </c>
      <c r="AJ60" s="184" t="s">
        <v>960</v>
      </c>
      <c r="AK60" s="184" t="s">
        <v>2886</v>
      </c>
      <c r="AL60" s="184" t="s">
        <v>960</v>
      </c>
      <c r="AM60" s="184" t="s">
        <v>960</v>
      </c>
      <c r="AN60" s="184" t="s">
        <v>2886</v>
      </c>
      <c r="AO60" s="184" t="s">
        <v>960</v>
      </c>
      <c r="AP60" s="184" t="s">
        <v>960</v>
      </c>
      <c r="AQ60" s="184" t="s">
        <v>2886</v>
      </c>
      <c r="AR60" s="184" t="s">
        <v>960</v>
      </c>
      <c r="AS60" s="184" t="s">
        <v>960</v>
      </c>
      <c r="AT60" s="184" t="s">
        <v>2886</v>
      </c>
      <c r="AU60" s="184" t="s">
        <v>960</v>
      </c>
      <c r="AV60" s="184" t="s">
        <v>960</v>
      </c>
      <c r="AW60" s="184" t="s">
        <v>2886</v>
      </c>
      <c r="AX60" s="184" t="s">
        <v>960</v>
      </c>
      <c r="AY60" s="184" t="s">
        <v>960</v>
      </c>
      <c r="AZ60" s="184" t="s">
        <v>2886</v>
      </c>
      <c r="BA60" s="184" t="s">
        <v>960</v>
      </c>
      <c r="BB60" s="184" t="s">
        <v>960</v>
      </c>
      <c r="BC60" s="184" t="s">
        <v>2886</v>
      </c>
      <c r="BD60" s="184" t="s">
        <v>960</v>
      </c>
      <c r="BE60" s="184" t="s">
        <v>960</v>
      </c>
      <c r="BF60" s="184" t="s">
        <v>2886</v>
      </c>
      <c r="BG60" s="184" t="s">
        <v>960</v>
      </c>
      <c r="BH60" s="184" t="s">
        <v>960</v>
      </c>
      <c r="BI60" s="184" t="s">
        <v>2886</v>
      </c>
      <c r="BJ60" s="184" t="s">
        <v>960</v>
      </c>
      <c r="BK60" s="184" t="s">
        <v>960</v>
      </c>
      <c r="BL60" s="184" t="s">
        <v>2886</v>
      </c>
      <c r="BM60" s="184" t="s">
        <v>960</v>
      </c>
      <c r="BN60" s="184" t="s">
        <v>960</v>
      </c>
      <c r="BO60" s="184" t="s">
        <v>2886</v>
      </c>
      <c r="BP60" s="184" t="s">
        <v>960</v>
      </c>
      <c r="BQ60" s="184" t="s">
        <v>960</v>
      </c>
      <c r="BR60" s="184" t="s">
        <v>2886</v>
      </c>
      <c r="BS60" s="184" t="s">
        <v>960</v>
      </c>
      <c r="BT60" s="184" t="s">
        <v>960</v>
      </c>
      <c r="BU60" s="184" t="s">
        <v>2886</v>
      </c>
      <c r="BV60" s="184" t="s">
        <v>960</v>
      </c>
      <c r="BW60" s="184" t="s">
        <v>960</v>
      </c>
      <c r="BX60" s="184" t="s">
        <v>2886</v>
      </c>
      <c r="BY60" s="184" t="s">
        <v>960</v>
      </c>
      <c r="BZ60" s="184" t="s">
        <v>960</v>
      </c>
      <c r="CA60" s="184" t="s">
        <v>2886</v>
      </c>
      <c r="CB60" s="184" t="s">
        <v>960</v>
      </c>
      <c r="CC60" s="184" t="s">
        <v>960</v>
      </c>
      <c r="CD60" s="184" t="s">
        <v>2886</v>
      </c>
      <c r="CE60" s="184" t="s">
        <v>960</v>
      </c>
      <c r="CF60" s="184" t="s">
        <v>960</v>
      </c>
      <c r="CG60" s="184" t="s">
        <v>2886</v>
      </c>
      <c r="CH60" s="184" t="s">
        <v>960</v>
      </c>
      <c r="CI60" s="184" t="s">
        <v>960</v>
      </c>
      <c r="CJ60" s="184" t="s">
        <v>2886</v>
      </c>
      <c r="CK60" s="184" t="s">
        <v>960</v>
      </c>
      <c r="CL60" s="184" t="s">
        <v>960</v>
      </c>
      <c r="CM60" s="184" t="s">
        <v>2886</v>
      </c>
      <c r="CN60" s="184" t="s">
        <v>960</v>
      </c>
      <c r="CO60" s="184" t="s">
        <v>960</v>
      </c>
      <c r="CP60" s="184" t="s">
        <v>2886</v>
      </c>
      <c r="CQ60" s="184" t="s">
        <v>960</v>
      </c>
      <c r="CR60" s="184" t="s">
        <v>960</v>
      </c>
      <c r="CS60" s="184" t="s">
        <v>2886</v>
      </c>
      <c r="CT60" s="184" t="s">
        <v>960</v>
      </c>
      <c r="CU60" s="184" t="s">
        <v>960</v>
      </c>
      <c r="CV60" s="184" t="s">
        <v>2886</v>
      </c>
      <c r="CW60" s="184" t="s">
        <v>960</v>
      </c>
      <c r="CX60" s="184" t="s">
        <v>960</v>
      </c>
      <c r="CY60" s="184" t="s">
        <v>2886</v>
      </c>
      <c r="CZ60" s="184" t="s">
        <v>960</v>
      </c>
      <c r="DA60" s="184" t="s">
        <v>960</v>
      </c>
      <c r="DB60" s="184" t="s">
        <v>2886</v>
      </c>
      <c r="DC60" s="184" t="s">
        <v>960</v>
      </c>
      <c r="DD60" s="184" t="s">
        <v>960</v>
      </c>
      <c r="DE60" s="184" t="s">
        <v>2886</v>
      </c>
      <c r="DF60" s="184" t="s">
        <v>960</v>
      </c>
      <c r="DG60" s="184" t="s">
        <v>960</v>
      </c>
      <c r="DH60" s="184" t="s">
        <v>2886</v>
      </c>
      <c r="DI60" s="184" t="s">
        <v>960</v>
      </c>
      <c r="DJ60" s="184" t="s">
        <v>960</v>
      </c>
      <c r="DK60" s="184" t="s">
        <v>2886</v>
      </c>
      <c r="DL60" s="184" t="s">
        <v>960</v>
      </c>
      <c r="DM60" s="184" t="s">
        <v>960</v>
      </c>
      <c r="DN60" s="184" t="s">
        <v>2886</v>
      </c>
      <c r="DO60" s="184" t="s">
        <v>960</v>
      </c>
      <c r="DP60" s="184" t="s">
        <v>960</v>
      </c>
      <c r="DQ60" s="184" t="s">
        <v>2886</v>
      </c>
      <c r="DR60" s="184" t="s">
        <v>960</v>
      </c>
      <c r="DS60" s="184" t="s">
        <v>960</v>
      </c>
      <c r="DT60" s="184" t="s">
        <v>2886</v>
      </c>
      <c r="DU60" s="184" t="s">
        <v>960</v>
      </c>
      <c r="DV60" s="184" t="s">
        <v>960</v>
      </c>
      <c r="DW60" s="184" t="s">
        <v>2886</v>
      </c>
      <c r="DX60" s="184" t="s">
        <v>960</v>
      </c>
      <c r="DY60" s="184" t="s">
        <v>960</v>
      </c>
      <c r="DZ60" s="184" t="s">
        <v>2886</v>
      </c>
      <c r="EA60" s="184" t="s">
        <v>960</v>
      </c>
      <c r="EB60" s="184" t="s">
        <v>960</v>
      </c>
      <c r="EC60" s="184" t="s">
        <v>2886</v>
      </c>
      <c r="ED60" s="184" t="s">
        <v>960</v>
      </c>
      <c r="EE60" s="184" t="s">
        <v>960</v>
      </c>
      <c r="EF60" s="184" t="s">
        <v>2886</v>
      </c>
      <c r="EG60" s="184" t="s">
        <v>960</v>
      </c>
      <c r="EH60" s="184" t="s">
        <v>960</v>
      </c>
      <c r="EI60" s="184" t="s">
        <v>2886</v>
      </c>
      <c r="EJ60" s="184" t="s">
        <v>960</v>
      </c>
      <c r="EK60" s="184" t="s">
        <v>960</v>
      </c>
      <c r="EL60" s="184" t="s">
        <v>2886</v>
      </c>
      <c r="EM60" s="184" t="s">
        <v>960</v>
      </c>
      <c r="EN60" s="184" t="s">
        <v>960</v>
      </c>
      <c r="EO60" s="184" t="s">
        <v>2886</v>
      </c>
      <c r="EP60" s="184" t="s">
        <v>960</v>
      </c>
      <c r="EQ60" s="184" t="s">
        <v>960</v>
      </c>
      <c r="ER60" s="184" t="s">
        <v>2886</v>
      </c>
      <c r="ES60" s="184" t="s">
        <v>960</v>
      </c>
      <c r="ET60" s="184" t="s">
        <v>960</v>
      </c>
    </row>
    <row r="61" spans="1:150" x14ac:dyDescent="0.25">
      <c r="A61" s="1"/>
      <c r="B61" s="183" t="s">
        <v>3385</v>
      </c>
      <c r="C61" s="183" t="s">
        <v>65</v>
      </c>
      <c r="D61" s="183" t="s">
        <v>3373</v>
      </c>
      <c r="E61" s="183" t="s">
        <v>3386</v>
      </c>
      <c r="F61" s="183" t="s">
        <v>3387</v>
      </c>
      <c r="G61" s="184" t="s">
        <v>2886</v>
      </c>
      <c r="H61" s="184" t="s">
        <v>2775</v>
      </c>
      <c r="I61" s="184" t="s">
        <v>2775</v>
      </c>
      <c r="J61" s="184" t="s">
        <v>2886</v>
      </c>
      <c r="K61" s="184" t="s">
        <v>2775</v>
      </c>
      <c r="L61" s="184" t="s">
        <v>2775</v>
      </c>
      <c r="M61" s="184" t="s">
        <v>2886</v>
      </c>
      <c r="N61" s="184" t="s">
        <v>2775</v>
      </c>
      <c r="O61" s="184" t="s">
        <v>2775</v>
      </c>
      <c r="P61" s="184" t="s">
        <v>2886</v>
      </c>
      <c r="Q61" s="184" t="s">
        <v>2775</v>
      </c>
      <c r="R61" s="184" t="s">
        <v>2775</v>
      </c>
      <c r="S61" s="184" t="s">
        <v>2886</v>
      </c>
      <c r="T61" s="184" t="s">
        <v>2775</v>
      </c>
      <c r="U61" s="184" t="s">
        <v>2775</v>
      </c>
      <c r="V61" s="184" t="s">
        <v>2886</v>
      </c>
      <c r="W61" s="184" t="s">
        <v>2775</v>
      </c>
      <c r="X61" s="184" t="s">
        <v>2775</v>
      </c>
      <c r="Y61" s="184" t="s">
        <v>2886</v>
      </c>
      <c r="Z61" s="184" t="s">
        <v>2775</v>
      </c>
      <c r="AA61" s="184" t="s">
        <v>2775</v>
      </c>
      <c r="AB61" s="184" t="s">
        <v>2886</v>
      </c>
      <c r="AC61" s="184" t="s">
        <v>2775</v>
      </c>
      <c r="AD61" s="184" t="s">
        <v>2775</v>
      </c>
      <c r="AE61" s="184" t="s">
        <v>2886</v>
      </c>
      <c r="AF61" s="184" t="s">
        <v>2775</v>
      </c>
      <c r="AG61" s="184" t="s">
        <v>2775</v>
      </c>
      <c r="AH61" s="184" t="s">
        <v>2886</v>
      </c>
      <c r="AI61" s="184" t="s">
        <v>2775</v>
      </c>
      <c r="AJ61" s="184" t="s">
        <v>2775</v>
      </c>
      <c r="AK61" s="184" t="s">
        <v>2886</v>
      </c>
      <c r="AL61" s="184" t="s">
        <v>2775</v>
      </c>
      <c r="AM61" s="184" t="s">
        <v>2775</v>
      </c>
      <c r="AN61" s="184" t="s">
        <v>2886</v>
      </c>
      <c r="AO61" s="184" t="s">
        <v>2775</v>
      </c>
      <c r="AP61" s="184" t="s">
        <v>2775</v>
      </c>
      <c r="AQ61" s="184" t="s">
        <v>2886</v>
      </c>
      <c r="AR61" s="184" t="s">
        <v>2775</v>
      </c>
      <c r="AS61" s="184" t="s">
        <v>2775</v>
      </c>
      <c r="AT61" s="184" t="s">
        <v>2886</v>
      </c>
      <c r="AU61" s="184" t="s">
        <v>2775</v>
      </c>
      <c r="AV61" s="184" t="s">
        <v>2775</v>
      </c>
      <c r="AW61" s="184" t="s">
        <v>2886</v>
      </c>
      <c r="AX61" s="184" t="s">
        <v>2775</v>
      </c>
      <c r="AY61" s="184" t="s">
        <v>2775</v>
      </c>
      <c r="AZ61" s="184" t="s">
        <v>2886</v>
      </c>
      <c r="BA61" s="184" t="s">
        <v>2775</v>
      </c>
      <c r="BB61" s="184" t="s">
        <v>2775</v>
      </c>
      <c r="BC61" s="184" t="s">
        <v>2886</v>
      </c>
      <c r="BD61" s="184" t="s">
        <v>2775</v>
      </c>
      <c r="BE61" s="184" t="s">
        <v>2775</v>
      </c>
      <c r="BF61" s="184" t="s">
        <v>2886</v>
      </c>
      <c r="BG61" s="184" t="s">
        <v>2775</v>
      </c>
      <c r="BH61" s="184" t="s">
        <v>2775</v>
      </c>
      <c r="BI61" s="184" t="s">
        <v>2886</v>
      </c>
      <c r="BJ61" s="184" t="s">
        <v>2775</v>
      </c>
      <c r="BK61" s="184" t="s">
        <v>2775</v>
      </c>
      <c r="BL61" s="184" t="s">
        <v>2886</v>
      </c>
      <c r="BM61" s="184" t="s">
        <v>2775</v>
      </c>
      <c r="BN61" s="184" t="s">
        <v>2775</v>
      </c>
      <c r="BO61" s="184" t="s">
        <v>2886</v>
      </c>
      <c r="BP61" s="184" t="s">
        <v>2775</v>
      </c>
      <c r="BQ61" s="184" t="s">
        <v>2775</v>
      </c>
      <c r="BR61" s="184" t="s">
        <v>2886</v>
      </c>
      <c r="BS61" s="184" t="s">
        <v>2775</v>
      </c>
      <c r="BT61" s="184" t="s">
        <v>2775</v>
      </c>
      <c r="BU61" s="184" t="s">
        <v>2886</v>
      </c>
      <c r="BV61" s="184" t="s">
        <v>2775</v>
      </c>
      <c r="BW61" s="184" t="s">
        <v>2775</v>
      </c>
      <c r="BX61" s="184" t="s">
        <v>2886</v>
      </c>
      <c r="BY61" s="184" t="s">
        <v>2775</v>
      </c>
      <c r="BZ61" s="184" t="s">
        <v>2775</v>
      </c>
      <c r="CA61" s="184" t="s">
        <v>2886</v>
      </c>
      <c r="CB61" s="184" t="s">
        <v>2775</v>
      </c>
      <c r="CC61" s="184" t="s">
        <v>2775</v>
      </c>
      <c r="CD61" s="184" t="s">
        <v>2886</v>
      </c>
      <c r="CE61" s="184" t="s">
        <v>2775</v>
      </c>
      <c r="CF61" s="184" t="s">
        <v>2775</v>
      </c>
      <c r="CG61" s="184" t="s">
        <v>2886</v>
      </c>
      <c r="CH61" s="184" t="s">
        <v>2775</v>
      </c>
      <c r="CI61" s="184" t="s">
        <v>2775</v>
      </c>
      <c r="CJ61" s="184" t="s">
        <v>2886</v>
      </c>
      <c r="CK61" s="184" t="s">
        <v>2775</v>
      </c>
      <c r="CL61" s="184" t="s">
        <v>2775</v>
      </c>
      <c r="CM61" s="184" t="s">
        <v>2886</v>
      </c>
      <c r="CN61" s="184" t="s">
        <v>2775</v>
      </c>
      <c r="CO61" s="184" t="s">
        <v>2775</v>
      </c>
      <c r="CP61" s="184" t="s">
        <v>2886</v>
      </c>
      <c r="CQ61" s="184" t="s">
        <v>2775</v>
      </c>
      <c r="CR61" s="184" t="s">
        <v>2775</v>
      </c>
      <c r="CS61" s="184" t="s">
        <v>2886</v>
      </c>
      <c r="CT61" s="184" t="s">
        <v>2775</v>
      </c>
      <c r="CU61" s="184" t="s">
        <v>2775</v>
      </c>
      <c r="CV61" s="184" t="s">
        <v>2886</v>
      </c>
      <c r="CW61" s="184" t="s">
        <v>2775</v>
      </c>
      <c r="CX61" s="184" t="s">
        <v>2775</v>
      </c>
      <c r="CY61" s="184" t="s">
        <v>2886</v>
      </c>
      <c r="CZ61" s="184" t="s">
        <v>2775</v>
      </c>
      <c r="DA61" s="184" t="s">
        <v>2775</v>
      </c>
      <c r="DB61" s="184" t="s">
        <v>2886</v>
      </c>
      <c r="DC61" s="184" t="s">
        <v>2775</v>
      </c>
      <c r="DD61" s="184" t="s">
        <v>2775</v>
      </c>
      <c r="DE61" s="184" t="s">
        <v>2886</v>
      </c>
      <c r="DF61" s="184" t="s">
        <v>2775</v>
      </c>
      <c r="DG61" s="184" t="s">
        <v>2775</v>
      </c>
      <c r="DH61" s="184" t="s">
        <v>2886</v>
      </c>
      <c r="DI61" s="184" t="s">
        <v>2775</v>
      </c>
      <c r="DJ61" s="184" t="s">
        <v>2775</v>
      </c>
      <c r="DK61" s="184" t="s">
        <v>2886</v>
      </c>
      <c r="DL61" s="184" t="s">
        <v>2775</v>
      </c>
      <c r="DM61" s="184" t="s">
        <v>2775</v>
      </c>
      <c r="DN61" s="184" t="s">
        <v>2886</v>
      </c>
      <c r="DO61" s="184" t="s">
        <v>2775</v>
      </c>
      <c r="DP61" s="184" t="s">
        <v>2775</v>
      </c>
      <c r="DQ61" s="184" t="s">
        <v>2886</v>
      </c>
      <c r="DR61" s="184" t="s">
        <v>2775</v>
      </c>
      <c r="DS61" s="184" t="s">
        <v>2775</v>
      </c>
      <c r="DT61" s="184" t="s">
        <v>2886</v>
      </c>
      <c r="DU61" s="184" t="s">
        <v>2775</v>
      </c>
      <c r="DV61" s="184" t="s">
        <v>2775</v>
      </c>
      <c r="DW61" s="184" t="s">
        <v>2886</v>
      </c>
      <c r="DX61" s="184" t="s">
        <v>2775</v>
      </c>
      <c r="DY61" s="184" t="s">
        <v>2775</v>
      </c>
      <c r="DZ61" s="184" t="s">
        <v>2886</v>
      </c>
      <c r="EA61" s="184" t="s">
        <v>2775</v>
      </c>
      <c r="EB61" s="184" t="s">
        <v>2775</v>
      </c>
      <c r="EC61" s="184" t="s">
        <v>2886</v>
      </c>
      <c r="ED61" s="184" t="s">
        <v>2775</v>
      </c>
      <c r="EE61" s="184" t="s">
        <v>2775</v>
      </c>
      <c r="EF61" s="184" t="s">
        <v>2886</v>
      </c>
      <c r="EG61" s="184" t="s">
        <v>2775</v>
      </c>
      <c r="EH61" s="184" t="s">
        <v>2775</v>
      </c>
      <c r="EI61" s="184" t="s">
        <v>2886</v>
      </c>
      <c r="EJ61" s="184" t="s">
        <v>2775</v>
      </c>
      <c r="EK61" s="184" t="s">
        <v>2775</v>
      </c>
      <c r="EL61" s="184" t="s">
        <v>2886</v>
      </c>
      <c r="EM61" s="184" t="s">
        <v>2775</v>
      </c>
      <c r="EN61" s="184" t="s">
        <v>2775</v>
      </c>
      <c r="EO61" s="184" t="s">
        <v>2886</v>
      </c>
      <c r="EP61" s="184" t="s">
        <v>2775</v>
      </c>
      <c r="EQ61" s="184" t="s">
        <v>2775</v>
      </c>
      <c r="ER61" s="184" t="s">
        <v>2886</v>
      </c>
      <c r="ES61" s="184" t="s">
        <v>2775</v>
      </c>
      <c r="ET61" s="184" t="s">
        <v>2775</v>
      </c>
    </row>
    <row r="62" spans="1:150" x14ac:dyDescent="0.25">
      <c r="A62" s="1"/>
      <c r="B62" s="182" t="s">
        <v>3388</v>
      </c>
      <c r="C62" s="182" t="s">
        <v>82</v>
      </c>
      <c r="D62" s="182" t="s">
        <v>998</v>
      </c>
      <c r="E62" s="182" t="s">
        <v>3389</v>
      </c>
      <c r="F62" s="182" t="s">
        <v>3390</v>
      </c>
      <c r="G62" s="182" t="s">
        <v>2886</v>
      </c>
      <c r="H62" s="182" t="s">
        <v>3391</v>
      </c>
      <c r="I62" s="182" t="s">
        <v>3392</v>
      </c>
      <c r="J62" s="182" t="s">
        <v>2886</v>
      </c>
      <c r="K62" s="182" t="s">
        <v>3393</v>
      </c>
      <c r="L62" s="182" t="s">
        <v>3394</v>
      </c>
      <c r="M62" s="182" t="s">
        <v>2886</v>
      </c>
      <c r="N62" s="182" t="s">
        <v>3395</v>
      </c>
      <c r="O62" s="182" t="s">
        <v>3396</v>
      </c>
      <c r="P62" s="182" t="s">
        <v>2886</v>
      </c>
      <c r="Q62" s="182" t="s">
        <v>3397</v>
      </c>
      <c r="R62" s="182" t="s">
        <v>3398</v>
      </c>
      <c r="S62" s="182" t="s">
        <v>2886</v>
      </c>
      <c r="T62" s="182" t="s">
        <v>3399</v>
      </c>
      <c r="U62" s="182" t="s">
        <v>3400</v>
      </c>
      <c r="V62" s="182" t="s">
        <v>2886</v>
      </c>
      <c r="W62" s="182" t="s">
        <v>3401</v>
      </c>
      <c r="X62" s="182" t="s">
        <v>2775</v>
      </c>
      <c r="Y62" s="182" t="s">
        <v>2886</v>
      </c>
      <c r="Z62" s="182" t="s">
        <v>2775</v>
      </c>
      <c r="AA62" s="182" t="s">
        <v>3402</v>
      </c>
      <c r="AB62" s="182" t="s">
        <v>2886</v>
      </c>
      <c r="AC62" s="182" t="s">
        <v>3403</v>
      </c>
      <c r="AD62" s="182" t="s">
        <v>3404</v>
      </c>
      <c r="AE62" s="182" t="s">
        <v>2886</v>
      </c>
      <c r="AF62" s="182" t="s">
        <v>3405</v>
      </c>
      <c r="AG62" s="182" t="s">
        <v>3406</v>
      </c>
      <c r="AH62" s="182" t="s">
        <v>2886</v>
      </c>
      <c r="AI62" s="182" t="s">
        <v>3407</v>
      </c>
      <c r="AJ62" s="182" t="s">
        <v>3408</v>
      </c>
      <c r="AK62" s="182" t="s">
        <v>2886</v>
      </c>
      <c r="AL62" s="182" t="s">
        <v>3409</v>
      </c>
      <c r="AM62" s="182" t="s">
        <v>3410</v>
      </c>
      <c r="AN62" s="182" t="s">
        <v>2886</v>
      </c>
      <c r="AO62" s="182" t="s">
        <v>3411</v>
      </c>
      <c r="AP62" s="182" t="s">
        <v>3412</v>
      </c>
      <c r="AQ62" s="182" t="s">
        <v>2886</v>
      </c>
      <c r="AR62" s="182" t="s">
        <v>3413</v>
      </c>
      <c r="AS62" s="182" t="s">
        <v>3414</v>
      </c>
      <c r="AT62" s="182" t="s">
        <v>2886</v>
      </c>
      <c r="AU62" s="182" t="s">
        <v>3415</v>
      </c>
      <c r="AV62" s="182" t="s">
        <v>3416</v>
      </c>
      <c r="AW62" s="182" t="s">
        <v>2886</v>
      </c>
      <c r="AX62" s="182" t="s">
        <v>3417</v>
      </c>
      <c r="AY62" s="182" t="s">
        <v>3418</v>
      </c>
      <c r="AZ62" s="182" t="s">
        <v>2886</v>
      </c>
      <c r="BA62" s="182" t="s">
        <v>3419</v>
      </c>
      <c r="BB62" s="182" t="s">
        <v>2944</v>
      </c>
      <c r="BC62" s="182" t="s">
        <v>2886</v>
      </c>
      <c r="BD62" s="182" t="s">
        <v>3420</v>
      </c>
      <c r="BE62" s="182" t="s">
        <v>2944</v>
      </c>
      <c r="BF62" s="182" t="s">
        <v>2886</v>
      </c>
      <c r="BG62" s="182" t="s">
        <v>3421</v>
      </c>
      <c r="BH62" s="182" t="s">
        <v>3422</v>
      </c>
      <c r="BI62" s="182" t="s">
        <v>2886</v>
      </c>
      <c r="BJ62" s="182" t="s">
        <v>3423</v>
      </c>
      <c r="BK62" s="182" t="s">
        <v>3424</v>
      </c>
      <c r="BL62" s="182" t="s">
        <v>2886</v>
      </c>
      <c r="BM62" s="182" t="s">
        <v>3425</v>
      </c>
      <c r="BN62" s="182" t="s">
        <v>3426</v>
      </c>
      <c r="BO62" s="182" t="s">
        <v>2886</v>
      </c>
      <c r="BP62" s="182" t="s">
        <v>3427</v>
      </c>
      <c r="BQ62" s="182" t="s">
        <v>3428</v>
      </c>
      <c r="BR62" s="182" t="s">
        <v>2886</v>
      </c>
      <c r="BS62" s="182" t="s">
        <v>3429</v>
      </c>
      <c r="BT62" s="182" t="s">
        <v>3430</v>
      </c>
      <c r="BU62" s="182" t="s">
        <v>2886</v>
      </c>
      <c r="BV62" s="182" t="s">
        <v>3431</v>
      </c>
      <c r="BW62" s="182" t="s">
        <v>2775</v>
      </c>
      <c r="BX62" s="182" t="s">
        <v>2886</v>
      </c>
      <c r="BY62" s="182" t="s">
        <v>3432</v>
      </c>
      <c r="BZ62" s="182" t="s">
        <v>3433</v>
      </c>
      <c r="CA62" s="182" t="s">
        <v>2886</v>
      </c>
      <c r="CB62" s="182" t="s">
        <v>3434</v>
      </c>
      <c r="CC62" s="182" t="s">
        <v>3435</v>
      </c>
      <c r="CD62" s="182" t="s">
        <v>2886</v>
      </c>
      <c r="CE62" s="182" t="s">
        <v>3436</v>
      </c>
      <c r="CF62" s="182" t="s">
        <v>3437</v>
      </c>
      <c r="CG62" s="182" t="s">
        <v>2886</v>
      </c>
      <c r="CH62" s="182" t="s">
        <v>3438</v>
      </c>
      <c r="CI62" s="182" t="s">
        <v>3439</v>
      </c>
      <c r="CJ62" s="182" t="s">
        <v>2886</v>
      </c>
      <c r="CK62" s="182" t="s">
        <v>3440</v>
      </c>
      <c r="CL62" s="182" t="s">
        <v>3441</v>
      </c>
      <c r="CM62" s="182" t="s">
        <v>2886</v>
      </c>
      <c r="CN62" s="182" t="s">
        <v>3442</v>
      </c>
      <c r="CO62" s="182" t="s">
        <v>3183</v>
      </c>
      <c r="CP62" s="182" t="s">
        <v>2886</v>
      </c>
      <c r="CQ62" s="182" t="s">
        <v>3443</v>
      </c>
      <c r="CR62" s="182" t="s">
        <v>3444</v>
      </c>
      <c r="CS62" s="182" t="s">
        <v>2886</v>
      </c>
      <c r="CT62" s="182" t="s">
        <v>3445</v>
      </c>
      <c r="CU62" s="182" t="s">
        <v>3446</v>
      </c>
      <c r="CV62" s="182" t="s">
        <v>2886</v>
      </c>
      <c r="CW62" s="182" t="s">
        <v>3447</v>
      </c>
      <c r="CX62" s="182" t="s">
        <v>3448</v>
      </c>
      <c r="CY62" s="182" t="s">
        <v>2886</v>
      </c>
      <c r="CZ62" s="182" t="s">
        <v>3449</v>
      </c>
      <c r="DA62" s="182" t="s">
        <v>3450</v>
      </c>
      <c r="DB62" s="182" t="s">
        <v>2886</v>
      </c>
      <c r="DC62" s="182" t="s">
        <v>3451</v>
      </c>
      <c r="DD62" s="182" t="s">
        <v>3452</v>
      </c>
      <c r="DE62" s="182" t="s">
        <v>2886</v>
      </c>
      <c r="DF62" s="182" t="s">
        <v>2775</v>
      </c>
      <c r="DG62" s="182" t="s">
        <v>3453</v>
      </c>
      <c r="DH62" s="182" t="s">
        <v>2886</v>
      </c>
      <c r="DI62" s="182" t="s">
        <v>2775</v>
      </c>
      <c r="DJ62" s="182" t="s">
        <v>3454</v>
      </c>
      <c r="DK62" s="182" t="s">
        <v>2886</v>
      </c>
      <c r="DL62" s="182" t="s">
        <v>2775</v>
      </c>
      <c r="DM62" s="182" t="s">
        <v>3455</v>
      </c>
      <c r="DN62" s="182" t="s">
        <v>2886</v>
      </c>
      <c r="DO62" s="182" t="s">
        <v>2775</v>
      </c>
      <c r="DP62" s="182" t="s">
        <v>3456</v>
      </c>
      <c r="DQ62" s="182" t="s">
        <v>2886</v>
      </c>
      <c r="DR62" s="182" t="s">
        <v>2775</v>
      </c>
      <c r="DS62" s="182" t="s">
        <v>3457</v>
      </c>
      <c r="DT62" s="182" t="s">
        <v>2886</v>
      </c>
      <c r="DU62" s="182" t="s">
        <v>2775</v>
      </c>
      <c r="DV62" s="182" t="s">
        <v>3458</v>
      </c>
      <c r="DW62" s="182" t="s">
        <v>2886</v>
      </c>
      <c r="DX62" s="182" t="s">
        <v>3119</v>
      </c>
      <c r="DY62" s="182" t="s">
        <v>3459</v>
      </c>
      <c r="DZ62" s="182" t="s">
        <v>2886</v>
      </c>
      <c r="EA62" s="182" t="s">
        <v>2775</v>
      </c>
      <c r="EB62" s="182" t="s">
        <v>3460</v>
      </c>
      <c r="EC62" s="182" t="s">
        <v>2886</v>
      </c>
      <c r="ED62" s="182" t="s">
        <v>2775</v>
      </c>
      <c r="EE62" s="182" t="s">
        <v>3461</v>
      </c>
      <c r="EF62" s="182" t="s">
        <v>2886</v>
      </c>
      <c r="EG62" s="182" t="s">
        <v>2775</v>
      </c>
      <c r="EH62" s="182" t="s">
        <v>3462</v>
      </c>
      <c r="EI62" s="182" t="s">
        <v>2886</v>
      </c>
      <c r="EJ62" s="182" t="s">
        <v>3463</v>
      </c>
      <c r="EK62" s="182" t="s">
        <v>3464</v>
      </c>
      <c r="EL62" s="182" t="s">
        <v>2886</v>
      </c>
      <c r="EM62" s="182" t="s">
        <v>2775</v>
      </c>
      <c r="EN62" s="182" t="s">
        <v>3465</v>
      </c>
      <c r="EO62" s="182" t="s">
        <v>2886</v>
      </c>
      <c r="EP62" s="182" t="s">
        <v>2775</v>
      </c>
      <c r="EQ62" s="182" t="s">
        <v>3465</v>
      </c>
      <c r="ER62" s="182" t="s">
        <v>2886</v>
      </c>
      <c r="ES62" s="182" t="s">
        <v>2775</v>
      </c>
      <c r="ET62" s="182" t="s">
        <v>3466</v>
      </c>
    </row>
    <row r="63" spans="1:150" x14ac:dyDescent="0.25">
      <c r="A63" s="1"/>
      <c r="B63" s="183" t="s">
        <v>3467</v>
      </c>
      <c r="C63" s="183" t="s">
        <v>82</v>
      </c>
      <c r="D63" s="183" t="s">
        <v>998</v>
      </c>
      <c r="E63" s="183" t="s">
        <v>3468</v>
      </c>
      <c r="F63" s="183" t="s">
        <v>3469</v>
      </c>
      <c r="G63" s="184" t="s">
        <v>2886</v>
      </c>
      <c r="H63" s="184" t="s">
        <v>2775</v>
      </c>
      <c r="I63" s="184" t="s">
        <v>2775</v>
      </c>
      <c r="J63" s="184" t="s">
        <v>2886</v>
      </c>
      <c r="K63" s="184" t="s">
        <v>2775</v>
      </c>
      <c r="L63" s="184" t="s">
        <v>2775</v>
      </c>
      <c r="M63" s="184" t="s">
        <v>2886</v>
      </c>
      <c r="N63" s="184" t="s">
        <v>2775</v>
      </c>
      <c r="O63" s="184" t="s">
        <v>2775</v>
      </c>
      <c r="P63" s="184" t="s">
        <v>2886</v>
      </c>
      <c r="Q63" s="184" t="s">
        <v>2775</v>
      </c>
      <c r="R63" s="184" t="s">
        <v>2775</v>
      </c>
      <c r="S63" s="184" t="s">
        <v>2886</v>
      </c>
      <c r="T63" s="184" t="s">
        <v>2775</v>
      </c>
      <c r="U63" s="184" t="s">
        <v>2775</v>
      </c>
      <c r="V63" s="184" t="s">
        <v>2886</v>
      </c>
      <c r="W63" s="184" t="s">
        <v>2775</v>
      </c>
      <c r="X63" s="184" t="s">
        <v>2775</v>
      </c>
      <c r="Y63" s="184" t="s">
        <v>2886</v>
      </c>
      <c r="Z63" s="184" t="s">
        <v>2775</v>
      </c>
      <c r="AA63" s="184" t="s">
        <v>2775</v>
      </c>
      <c r="AB63" s="184" t="s">
        <v>2886</v>
      </c>
      <c r="AC63" s="184" t="s">
        <v>2775</v>
      </c>
      <c r="AD63" s="184" t="s">
        <v>2775</v>
      </c>
      <c r="AE63" s="184" t="s">
        <v>2886</v>
      </c>
      <c r="AF63" s="184" t="s">
        <v>2775</v>
      </c>
      <c r="AG63" s="184" t="s">
        <v>2775</v>
      </c>
      <c r="AH63" s="184" t="s">
        <v>2886</v>
      </c>
      <c r="AI63" s="184" t="s">
        <v>2775</v>
      </c>
      <c r="AJ63" s="184" t="s">
        <v>2775</v>
      </c>
      <c r="AK63" s="184" t="s">
        <v>2886</v>
      </c>
      <c r="AL63" s="184" t="s">
        <v>2775</v>
      </c>
      <c r="AM63" s="184" t="s">
        <v>2775</v>
      </c>
      <c r="AN63" s="184" t="s">
        <v>2886</v>
      </c>
      <c r="AO63" s="184" t="s">
        <v>2775</v>
      </c>
      <c r="AP63" s="184" t="s">
        <v>2775</v>
      </c>
      <c r="AQ63" s="184" t="s">
        <v>2886</v>
      </c>
      <c r="AR63" s="184" t="s">
        <v>2775</v>
      </c>
      <c r="AS63" s="184" t="s">
        <v>2775</v>
      </c>
      <c r="AT63" s="184" t="s">
        <v>2886</v>
      </c>
      <c r="AU63" s="184" t="s">
        <v>2775</v>
      </c>
      <c r="AV63" s="184" t="s">
        <v>2775</v>
      </c>
      <c r="AW63" s="184" t="s">
        <v>2886</v>
      </c>
      <c r="AX63" s="184" t="s">
        <v>2775</v>
      </c>
      <c r="AY63" s="184" t="s">
        <v>2775</v>
      </c>
      <c r="AZ63" s="184" t="s">
        <v>2886</v>
      </c>
      <c r="BA63" s="184" t="s">
        <v>2775</v>
      </c>
      <c r="BB63" s="184" t="s">
        <v>2775</v>
      </c>
      <c r="BC63" s="184" t="s">
        <v>2886</v>
      </c>
      <c r="BD63" s="184" t="s">
        <v>2775</v>
      </c>
      <c r="BE63" s="184" t="s">
        <v>2775</v>
      </c>
      <c r="BF63" s="184" t="s">
        <v>2886</v>
      </c>
      <c r="BG63" s="184" t="s">
        <v>2775</v>
      </c>
      <c r="BH63" s="184" t="s">
        <v>2775</v>
      </c>
      <c r="BI63" s="184" t="s">
        <v>2886</v>
      </c>
      <c r="BJ63" s="184" t="s">
        <v>2775</v>
      </c>
      <c r="BK63" s="184" t="s">
        <v>2775</v>
      </c>
      <c r="BL63" s="184" t="s">
        <v>2886</v>
      </c>
      <c r="BM63" s="184" t="s">
        <v>2775</v>
      </c>
      <c r="BN63" s="184" t="s">
        <v>2775</v>
      </c>
      <c r="BO63" s="184" t="s">
        <v>2886</v>
      </c>
      <c r="BP63" s="184" t="s">
        <v>2775</v>
      </c>
      <c r="BQ63" s="184" t="s">
        <v>2775</v>
      </c>
      <c r="BR63" s="184" t="s">
        <v>2886</v>
      </c>
      <c r="BS63" s="184" t="s">
        <v>2775</v>
      </c>
      <c r="BT63" s="184" t="s">
        <v>2775</v>
      </c>
      <c r="BU63" s="184" t="s">
        <v>2886</v>
      </c>
      <c r="BV63" s="184" t="s">
        <v>2775</v>
      </c>
      <c r="BW63" s="184" t="s">
        <v>2775</v>
      </c>
      <c r="BX63" s="184" t="s">
        <v>2886</v>
      </c>
      <c r="BY63" s="184" t="s">
        <v>2775</v>
      </c>
      <c r="BZ63" s="184" t="s">
        <v>2775</v>
      </c>
      <c r="CA63" s="184" t="s">
        <v>2886</v>
      </c>
      <c r="CB63" s="184" t="s">
        <v>2775</v>
      </c>
      <c r="CC63" s="184" t="s">
        <v>2775</v>
      </c>
      <c r="CD63" s="184" t="s">
        <v>2886</v>
      </c>
      <c r="CE63" s="184" t="s">
        <v>2775</v>
      </c>
      <c r="CF63" s="184" t="s">
        <v>2775</v>
      </c>
      <c r="CG63" s="184" t="s">
        <v>2886</v>
      </c>
      <c r="CH63" s="184" t="s">
        <v>2775</v>
      </c>
      <c r="CI63" s="184" t="s">
        <v>2775</v>
      </c>
      <c r="CJ63" s="184" t="s">
        <v>2886</v>
      </c>
      <c r="CK63" s="184" t="s">
        <v>2775</v>
      </c>
      <c r="CL63" s="184" t="s">
        <v>2775</v>
      </c>
      <c r="CM63" s="184" t="s">
        <v>2886</v>
      </c>
      <c r="CN63" s="184" t="s">
        <v>2775</v>
      </c>
      <c r="CO63" s="184" t="s">
        <v>2775</v>
      </c>
      <c r="CP63" s="184" t="s">
        <v>2886</v>
      </c>
      <c r="CQ63" s="184" t="s">
        <v>2775</v>
      </c>
      <c r="CR63" s="184" t="s">
        <v>2775</v>
      </c>
      <c r="CS63" s="184" t="s">
        <v>2886</v>
      </c>
      <c r="CT63" s="184" t="s">
        <v>2775</v>
      </c>
      <c r="CU63" s="184" t="s">
        <v>2775</v>
      </c>
      <c r="CV63" s="184" t="s">
        <v>2886</v>
      </c>
      <c r="CW63" s="184" t="s">
        <v>2775</v>
      </c>
      <c r="CX63" s="184" t="s">
        <v>2775</v>
      </c>
      <c r="CY63" s="184" t="s">
        <v>2886</v>
      </c>
      <c r="CZ63" s="184" t="s">
        <v>2775</v>
      </c>
      <c r="DA63" s="184" t="s">
        <v>2775</v>
      </c>
      <c r="DB63" s="184" t="s">
        <v>2886</v>
      </c>
      <c r="DC63" s="184" t="s">
        <v>2775</v>
      </c>
      <c r="DD63" s="184" t="s">
        <v>2775</v>
      </c>
      <c r="DE63" s="184" t="s">
        <v>2886</v>
      </c>
      <c r="DF63" s="184" t="s">
        <v>2775</v>
      </c>
      <c r="DG63" s="184" t="s">
        <v>2775</v>
      </c>
      <c r="DH63" s="184" t="s">
        <v>2886</v>
      </c>
      <c r="DI63" s="184" t="s">
        <v>2775</v>
      </c>
      <c r="DJ63" s="184" t="s">
        <v>2775</v>
      </c>
      <c r="DK63" s="184" t="s">
        <v>2886</v>
      </c>
      <c r="DL63" s="184" t="s">
        <v>2775</v>
      </c>
      <c r="DM63" s="184" t="s">
        <v>2775</v>
      </c>
      <c r="DN63" s="184" t="s">
        <v>2886</v>
      </c>
      <c r="DO63" s="184" t="s">
        <v>2775</v>
      </c>
      <c r="DP63" s="184" t="s">
        <v>2775</v>
      </c>
      <c r="DQ63" s="184" t="s">
        <v>2886</v>
      </c>
      <c r="DR63" s="184" t="s">
        <v>2775</v>
      </c>
      <c r="DS63" s="184" t="s">
        <v>2775</v>
      </c>
      <c r="DT63" s="184" t="s">
        <v>2886</v>
      </c>
      <c r="DU63" s="184" t="s">
        <v>2775</v>
      </c>
      <c r="DV63" s="184" t="s">
        <v>2775</v>
      </c>
      <c r="DW63" s="184" t="s">
        <v>2886</v>
      </c>
      <c r="DX63" s="184" t="s">
        <v>2775</v>
      </c>
      <c r="DY63" s="184" t="s">
        <v>2775</v>
      </c>
      <c r="DZ63" s="184" t="s">
        <v>2886</v>
      </c>
      <c r="EA63" s="184" t="s">
        <v>2775</v>
      </c>
      <c r="EB63" s="184" t="s">
        <v>2775</v>
      </c>
      <c r="EC63" s="184" t="s">
        <v>2886</v>
      </c>
      <c r="ED63" s="184" t="s">
        <v>2775</v>
      </c>
      <c r="EE63" s="184" t="s">
        <v>2775</v>
      </c>
      <c r="EF63" s="184" t="s">
        <v>2886</v>
      </c>
      <c r="EG63" s="184" t="s">
        <v>2775</v>
      </c>
      <c r="EH63" s="184" t="s">
        <v>2775</v>
      </c>
      <c r="EI63" s="184" t="s">
        <v>2886</v>
      </c>
      <c r="EJ63" s="184" t="s">
        <v>2775</v>
      </c>
      <c r="EK63" s="184" t="s">
        <v>2775</v>
      </c>
      <c r="EL63" s="184" t="s">
        <v>2886</v>
      </c>
      <c r="EM63" s="184" t="s">
        <v>2775</v>
      </c>
      <c r="EN63" s="184" t="s">
        <v>2775</v>
      </c>
      <c r="EO63" s="184" t="s">
        <v>2886</v>
      </c>
      <c r="EP63" s="184" t="s">
        <v>2775</v>
      </c>
      <c r="EQ63" s="184" t="s">
        <v>2775</v>
      </c>
      <c r="ER63" s="184" t="s">
        <v>2886</v>
      </c>
      <c r="ES63" s="184" t="s">
        <v>2775</v>
      </c>
      <c r="ET63" s="184" t="s">
        <v>2775</v>
      </c>
    </row>
    <row r="64" spans="1:150" x14ac:dyDescent="0.25">
      <c r="A64" s="1"/>
      <c r="B64" s="183" t="s">
        <v>3470</v>
      </c>
      <c r="C64" s="183" t="s">
        <v>82</v>
      </c>
      <c r="D64" s="183" t="s">
        <v>998</v>
      </c>
      <c r="E64" s="183" t="s">
        <v>3471</v>
      </c>
      <c r="F64" s="183" t="s">
        <v>3472</v>
      </c>
      <c r="G64" s="184" t="s">
        <v>2886</v>
      </c>
      <c r="H64" s="184" t="s">
        <v>3391</v>
      </c>
      <c r="I64" s="184" t="s">
        <v>3392</v>
      </c>
      <c r="J64" s="184" t="s">
        <v>2886</v>
      </c>
      <c r="K64" s="184" t="s">
        <v>3393</v>
      </c>
      <c r="L64" s="184" t="s">
        <v>3394</v>
      </c>
      <c r="M64" s="184" t="s">
        <v>2886</v>
      </c>
      <c r="N64" s="184" t="s">
        <v>3395</v>
      </c>
      <c r="O64" s="184" t="s">
        <v>3396</v>
      </c>
      <c r="P64" s="184" t="s">
        <v>2886</v>
      </c>
      <c r="Q64" s="184" t="s">
        <v>3397</v>
      </c>
      <c r="R64" s="184" t="s">
        <v>3398</v>
      </c>
      <c r="S64" s="184" t="s">
        <v>2886</v>
      </c>
      <c r="T64" s="184" t="s">
        <v>3399</v>
      </c>
      <c r="U64" s="184" t="s">
        <v>3400</v>
      </c>
      <c r="V64" s="184" t="s">
        <v>2886</v>
      </c>
      <c r="W64" s="184" t="s">
        <v>3401</v>
      </c>
      <c r="X64" s="184" t="s">
        <v>2775</v>
      </c>
      <c r="Y64" s="184" t="s">
        <v>2886</v>
      </c>
      <c r="Z64" s="184" t="s">
        <v>2775</v>
      </c>
      <c r="AA64" s="184" t="s">
        <v>3402</v>
      </c>
      <c r="AB64" s="184" t="s">
        <v>2886</v>
      </c>
      <c r="AC64" s="184" t="s">
        <v>3403</v>
      </c>
      <c r="AD64" s="184" t="s">
        <v>3404</v>
      </c>
      <c r="AE64" s="184" t="s">
        <v>2886</v>
      </c>
      <c r="AF64" s="184" t="s">
        <v>3405</v>
      </c>
      <c r="AG64" s="184" t="s">
        <v>3406</v>
      </c>
      <c r="AH64" s="184" t="s">
        <v>2886</v>
      </c>
      <c r="AI64" s="184" t="s">
        <v>3407</v>
      </c>
      <c r="AJ64" s="184" t="s">
        <v>3408</v>
      </c>
      <c r="AK64" s="184" t="s">
        <v>2886</v>
      </c>
      <c r="AL64" s="184" t="s">
        <v>3409</v>
      </c>
      <c r="AM64" s="184" t="s">
        <v>3410</v>
      </c>
      <c r="AN64" s="184" t="s">
        <v>2886</v>
      </c>
      <c r="AO64" s="184" t="s">
        <v>3411</v>
      </c>
      <c r="AP64" s="184" t="s">
        <v>3412</v>
      </c>
      <c r="AQ64" s="184" t="s">
        <v>2886</v>
      </c>
      <c r="AR64" s="184" t="s">
        <v>3413</v>
      </c>
      <c r="AS64" s="184" t="s">
        <v>3414</v>
      </c>
      <c r="AT64" s="184" t="s">
        <v>2886</v>
      </c>
      <c r="AU64" s="184" t="s">
        <v>3415</v>
      </c>
      <c r="AV64" s="184" t="s">
        <v>3416</v>
      </c>
      <c r="AW64" s="184" t="s">
        <v>2886</v>
      </c>
      <c r="AX64" s="184" t="s">
        <v>3417</v>
      </c>
      <c r="AY64" s="184" t="s">
        <v>3418</v>
      </c>
      <c r="AZ64" s="184" t="s">
        <v>2886</v>
      </c>
      <c r="BA64" s="184" t="s">
        <v>3419</v>
      </c>
      <c r="BB64" s="184" t="s">
        <v>2944</v>
      </c>
      <c r="BC64" s="184" t="s">
        <v>2886</v>
      </c>
      <c r="BD64" s="184" t="s">
        <v>3420</v>
      </c>
      <c r="BE64" s="184" t="s">
        <v>2944</v>
      </c>
      <c r="BF64" s="184" t="s">
        <v>2886</v>
      </c>
      <c r="BG64" s="184" t="s">
        <v>3421</v>
      </c>
      <c r="BH64" s="184" t="s">
        <v>3422</v>
      </c>
      <c r="BI64" s="184" t="s">
        <v>2886</v>
      </c>
      <c r="BJ64" s="184" t="s">
        <v>3423</v>
      </c>
      <c r="BK64" s="184" t="s">
        <v>3424</v>
      </c>
      <c r="BL64" s="184" t="s">
        <v>2886</v>
      </c>
      <c r="BM64" s="184" t="s">
        <v>3425</v>
      </c>
      <c r="BN64" s="184" t="s">
        <v>3426</v>
      </c>
      <c r="BO64" s="184" t="s">
        <v>2886</v>
      </c>
      <c r="BP64" s="184" t="s">
        <v>3427</v>
      </c>
      <c r="BQ64" s="184" t="s">
        <v>3428</v>
      </c>
      <c r="BR64" s="184" t="s">
        <v>2886</v>
      </c>
      <c r="BS64" s="184" t="s">
        <v>3429</v>
      </c>
      <c r="BT64" s="184" t="s">
        <v>3430</v>
      </c>
      <c r="BU64" s="184" t="s">
        <v>2886</v>
      </c>
      <c r="BV64" s="184" t="s">
        <v>3431</v>
      </c>
      <c r="BW64" s="184" t="s">
        <v>2775</v>
      </c>
      <c r="BX64" s="184" t="s">
        <v>2886</v>
      </c>
      <c r="BY64" s="184" t="s">
        <v>3432</v>
      </c>
      <c r="BZ64" s="184" t="s">
        <v>3433</v>
      </c>
      <c r="CA64" s="184" t="s">
        <v>2886</v>
      </c>
      <c r="CB64" s="184" t="s">
        <v>3434</v>
      </c>
      <c r="CC64" s="184" t="s">
        <v>3435</v>
      </c>
      <c r="CD64" s="184" t="s">
        <v>2886</v>
      </c>
      <c r="CE64" s="184" t="s">
        <v>3436</v>
      </c>
      <c r="CF64" s="184" t="s">
        <v>3437</v>
      </c>
      <c r="CG64" s="184" t="s">
        <v>2886</v>
      </c>
      <c r="CH64" s="184" t="s">
        <v>3438</v>
      </c>
      <c r="CI64" s="184" t="s">
        <v>3439</v>
      </c>
      <c r="CJ64" s="184" t="s">
        <v>2886</v>
      </c>
      <c r="CK64" s="184" t="s">
        <v>3440</v>
      </c>
      <c r="CL64" s="184" t="s">
        <v>3441</v>
      </c>
      <c r="CM64" s="184" t="s">
        <v>2886</v>
      </c>
      <c r="CN64" s="184" t="s">
        <v>3442</v>
      </c>
      <c r="CO64" s="184" t="s">
        <v>3183</v>
      </c>
      <c r="CP64" s="184" t="s">
        <v>2886</v>
      </c>
      <c r="CQ64" s="184" t="s">
        <v>3443</v>
      </c>
      <c r="CR64" s="184" t="s">
        <v>3444</v>
      </c>
      <c r="CS64" s="184" t="s">
        <v>2886</v>
      </c>
      <c r="CT64" s="184" t="s">
        <v>3445</v>
      </c>
      <c r="CU64" s="184" t="s">
        <v>3446</v>
      </c>
      <c r="CV64" s="184" t="s">
        <v>2886</v>
      </c>
      <c r="CW64" s="184" t="s">
        <v>3447</v>
      </c>
      <c r="CX64" s="184" t="s">
        <v>3448</v>
      </c>
      <c r="CY64" s="184" t="s">
        <v>2886</v>
      </c>
      <c r="CZ64" s="184" t="s">
        <v>3449</v>
      </c>
      <c r="DA64" s="184" t="s">
        <v>3450</v>
      </c>
      <c r="DB64" s="184" t="s">
        <v>2886</v>
      </c>
      <c r="DC64" s="184" t="s">
        <v>3451</v>
      </c>
      <c r="DD64" s="184" t="s">
        <v>3452</v>
      </c>
      <c r="DE64" s="184" t="s">
        <v>2886</v>
      </c>
      <c r="DF64" s="184" t="s">
        <v>2775</v>
      </c>
      <c r="DG64" s="184" t="s">
        <v>3453</v>
      </c>
      <c r="DH64" s="184" t="s">
        <v>2886</v>
      </c>
      <c r="DI64" s="184" t="s">
        <v>2775</v>
      </c>
      <c r="DJ64" s="184" t="s">
        <v>3454</v>
      </c>
      <c r="DK64" s="184" t="s">
        <v>2886</v>
      </c>
      <c r="DL64" s="184" t="s">
        <v>2775</v>
      </c>
      <c r="DM64" s="184" t="s">
        <v>3455</v>
      </c>
      <c r="DN64" s="184" t="s">
        <v>2886</v>
      </c>
      <c r="DO64" s="184" t="s">
        <v>2775</v>
      </c>
      <c r="DP64" s="184" t="s">
        <v>3456</v>
      </c>
      <c r="DQ64" s="184" t="s">
        <v>2886</v>
      </c>
      <c r="DR64" s="184" t="s">
        <v>2775</v>
      </c>
      <c r="DS64" s="184" t="s">
        <v>3457</v>
      </c>
      <c r="DT64" s="184" t="s">
        <v>2886</v>
      </c>
      <c r="DU64" s="184" t="s">
        <v>2775</v>
      </c>
      <c r="DV64" s="184" t="s">
        <v>3458</v>
      </c>
      <c r="DW64" s="184" t="s">
        <v>2886</v>
      </c>
      <c r="DX64" s="184" t="s">
        <v>3119</v>
      </c>
      <c r="DY64" s="184" t="s">
        <v>3459</v>
      </c>
      <c r="DZ64" s="184" t="s">
        <v>2886</v>
      </c>
      <c r="EA64" s="184" t="s">
        <v>2775</v>
      </c>
      <c r="EB64" s="184" t="s">
        <v>3460</v>
      </c>
      <c r="EC64" s="184" t="s">
        <v>2886</v>
      </c>
      <c r="ED64" s="184" t="s">
        <v>2775</v>
      </c>
      <c r="EE64" s="184" t="s">
        <v>3461</v>
      </c>
      <c r="EF64" s="184" t="s">
        <v>2886</v>
      </c>
      <c r="EG64" s="184" t="s">
        <v>2775</v>
      </c>
      <c r="EH64" s="184" t="s">
        <v>3462</v>
      </c>
      <c r="EI64" s="184" t="s">
        <v>2886</v>
      </c>
      <c r="EJ64" s="184" t="s">
        <v>3463</v>
      </c>
      <c r="EK64" s="184" t="s">
        <v>3464</v>
      </c>
      <c r="EL64" s="184" t="s">
        <v>2886</v>
      </c>
      <c r="EM64" s="184" t="s">
        <v>2775</v>
      </c>
      <c r="EN64" s="184" t="s">
        <v>3465</v>
      </c>
      <c r="EO64" s="184" t="s">
        <v>2886</v>
      </c>
      <c r="EP64" s="184" t="s">
        <v>2775</v>
      </c>
      <c r="EQ64" s="184" t="s">
        <v>3465</v>
      </c>
      <c r="ER64" s="184" t="s">
        <v>2886</v>
      </c>
      <c r="ES64" s="184" t="s">
        <v>2775</v>
      </c>
      <c r="ET64" s="184" t="s">
        <v>3466</v>
      </c>
    </row>
    <row r="65" spans="1:150" x14ac:dyDescent="0.25">
      <c r="A65" s="1"/>
      <c r="B65" s="183" t="s">
        <v>3473</v>
      </c>
      <c r="C65" s="183" t="s">
        <v>82</v>
      </c>
      <c r="D65" s="183" t="s">
        <v>998</v>
      </c>
      <c r="E65" s="183" t="s">
        <v>3474</v>
      </c>
      <c r="F65" s="183" t="s">
        <v>3475</v>
      </c>
      <c r="G65" s="184" t="s">
        <v>2886</v>
      </c>
      <c r="H65" s="184" t="s">
        <v>2775</v>
      </c>
      <c r="I65" s="184" t="s">
        <v>2775</v>
      </c>
      <c r="J65" s="184" t="s">
        <v>2886</v>
      </c>
      <c r="K65" s="184" t="s">
        <v>2775</v>
      </c>
      <c r="L65" s="184" t="s">
        <v>2775</v>
      </c>
      <c r="M65" s="184" t="s">
        <v>2886</v>
      </c>
      <c r="N65" s="184" t="s">
        <v>2775</v>
      </c>
      <c r="O65" s="184" t="s">
        <v>2775</v>
      </c>
      <c r="P65" s="184" t="s">
        <v>2886</v>
      </c>
      <c r="Q65" s="184" t="s">
        <v>2775</v>
      </c>
      <c r="R65" s="184" t="s">
        <v>2775</v>
      </c>
      <c r="S65" s="184" t="s">
        <v>2886</v>
      </c>
      <c r="T65" s="184" t="s">
        <v>2775</v>
      </c>
      <c r="U65" s="184" t="s">
        <v>2775</v>
      </c>
      <c r="V65" s="184" t="s">
        <v>2886</v>
      </c>
      <c r="W65" s="184" t="s">
        <v>2775</v>
      </c>
      <c r="X65" s="184" t="s">
        <v>2775</v>
      </c>
      <c r="Y65" s="184" t="s">
        <v>2886</v>
      </c>
      <c r="Z65" s="184" t="s">
        <v>2775</v>
      </c>
      <c r="AA65" s="184" t="s">
        <v>2775</v>
      </c>
      <c r="AB65" s="184" t="s">
        <v>2886</v>
      </c>
      <c r="AC65" s="184" t="s">
        <v>2775</v>
      </c>
      <c r="AD65" s="184" t="s">
        <v>2775</v>
      </c>
      <c r="AE65" s="184" t="s">
        <v>2886</v>
      </c>
      <c r="AF65" s="184" t="s">
        <v>2775</v>
      </c>
      <c r="AG65" s="184" t="s">
        <v>2775</v>
      </c>
      <c r="AH65" s="184" t="s">
        <v>2886</v>
      </c>
      <c r="AI65" s="184" t="s">
        <v>2775</v>
      </c>
      <c r="AJ65" s="184" t="s">
        <v>2775</v>
      </c>
      <c r="AK65" s="184" t="s">
        <v>2886</v>
      </c>
      <c r="AL65" s="184" t="s">
        <v>2775</v>
      </c>
      <c r="AM65" s="184" t="s">
        <v>2775</v>
      </c>
      <c r="AN65" s="184" t="s">
        <v>2886</v>
      </c>
      <c r="AO65" s="184" t="s">
        <v>2775</v>
      </c>
      <c r="AP65" s="184" t="s">
        <v>2775</v>
      </c>
      <c r="AQ65" s="184" t="s">
        <v>2886</v>
      </c>
      <c r="AR65" s="184" t="s">
        <v>2775</v>
      </c>
      <c r="AS65" s="184" t="s">
        <v>2775</v>
      </c>
      <c r="AT65" s="184" t="s">
        <v>2886</v>
      </c>
      <c r="AU65" s="184" t="s">
        <v>2775</v>
      </c>
      <c r="AV65" s="184" t="s">
        <v>2775</v>
      </c>
      <c r="AW65" s="184" t="s">
        <v>2886</v>
      </c>
      <c r="AX65" s="184" t="s">
        <v>2775</v>
      </c>
      <c r="AY65" s="184" t="s">
        <v>2775</v>
      </c>
      <c r="AZ65" s="184" t="s">
        <v>2886</v>
      </c>
      <c r="BA65" s="184" t="s">
        <v>2775</v>
      </c>
      <c r="BB65" s="184" t="s">
        <v>2775</v>
      </c>
      <c r="BC65" s="184" t="s">
        <v>2886</v>
      </c>
      <c r="BD65" s="184" t="s">
        <v>2775</v>
      </c>
      <c r="BE65" s="184" t="s">
        <v>2775</v>
      </c>
      <c r="BF65" s="184" t="s">
        <v>2886</v>
      </c>
      <c r="BG65" s="184" t="s">
        <v>2775</v>
      </c>
      <c r="BH65" s="184" t="s">
        <v>2775</v>
      </c>
      <c r="BI65" s="184" t="s">
        <v>2886</v>
      </c>
      <c r="BJ65" s="184" t="s">
        <v>2775</v>
      </c>
      <c r="BK65" s="184" t="s">
        <v>2775</v>
      </c>
      <c r="BL65" s="184" t="s">
        <v>2886</v>
      </c>
      <c r="BM65" s="184" t="s">
        <v>2775</v>
      </c>
      <c r="BN65" s="184" t="s">
        <v>2775</v>
      </c>
      <c r="BO65" s="184" t="s">
        <v>2886</v>
      </c>
      <c r="BP65" s="184" t="s">
        <v>2775</v>
      </c>
      <c r="BQ65" s="184" t="s">
        <v>2775</v>
      </c>
      <c r="BR65" s="184" t="s">
        <v>2886</v>
      </c>
      <c r="BS65" s="184" t="s">
        <v>2775</v>
      </c>
      <c r="BT65" s="184" t="s">
        <v>2775</v>
      </c>
      <c r="BU65" s="184" t="s">
        <v>2886</v>
      </c>
      <c r="BV65" s="184" t="s">
        <v>2775</v>
      </c>
      <c r="BW65" s="184" t="s">
        <v>2775</v>
      </c>
      <c r="BX65" s="184" t="s">
        <v>2886</v>
      </c>
      <c r="BY65" s="184" t="s">
        <v>2775</v>
      </c>
      <c r="BZ65" s="184" t="s">
        <v>2775</v>
      </c>
      <c r="CA65" s="184" t="s">
        <v>2886</v>
      </c>
      <c r="CB65" s="184" t="s">
        <v>2775</v>
      </c>
      <c r="CC65" s="184" t="s">
        <v>2775</v>
      </c>
      <c r="CD65" s="184" t="s">
        <v>2886</v>
      </c>
      <c r="CE65" s="184" t="s">
        <v>2775</v>
      </c>
      <c r="CF65" s="184" t="s">
        <v>2775</v>
      </c>
      <c r="CG65" s="184" t="s">
        <v>2886</v>
      </c>
      <c r="CH65" s="184" t="s">
        <v>2775</v>
      </c>
      <c r="CI65" s="184" t="s">
        <v>2775</v>
      </c>
      <c r="CJ65" s="184" t="s">
        <v>2886</v>
      </c>
      <c r="CK65" s="184" t="s">
        <v>2775</v>
      </c>
      <c r="CL65" s="184" t="s">
        <v>2775</v>
      </c>
      <c r="CM65" s="184" t="s">
        <v>2886</v>
      </c>
      <c r="CN65" s="184" t="s">
        <v>2775</v>
      </c>
      <c r="CO65" s="184" t="s">
        <v>2775</v>
      </c>
      <c r="CP65" s="184" t="s">
        <v>2886</v>
      </c>
      <c r="CQ65" s="184" t="s">
        <v>2775</v>
      </c>
      <c r="CR65" s="184" t="s">
        <v>2775</v>
      </c>
      <c r="CS65" s="184" t="s">
        <v>2886</v>
      </c>
      <c r="CT65" s="184" t="s">
        <v>2775</v>
      </c>
      <c r="CU65" s="184" t="s">
        <v>2775</v>
      </c>
      <c r="CV65" s="184" t="s">
        <v>2886</v>
      </c>
      <c r="CW65" s="184" t="s">
        <v>2775</v>
      </c>
      <c r="CX65" s="184" t="s">
        <v>2775</v>
      </c>
      <c r="CY65" s="184" t="s">
        <v>2886</v>
      </c>
      <c r="CZ65" s="184" t="s">
        <v>2775</v>
      </c>
      <c r="DA65" s="184" t="s">
        <v>2775</v>
      </c>
      <c r="DB65" s="184" t="s">
        <v>2886</v>
      </c>
      <c r="DC65" s="184" t="s">
        <v>2775</v>
      </c>
      <c r="DD65" s="184" t="s">
        <v>2775</v>
      </c>
      <c r="DE65" s="184" t="s">
        <v>2886</v>
      </c>
      <c r="DF65" s="184" t="s">
        <v>2775</v>
      </c>
      <c r="DG65" s="184" t="s">
        <v>2775</v>
      </c>
      <c r="DH65" s="184" t="s">
        <v>2886</v>
      </c>
      <c r="DI65" s="184" t="s">
        <v>2775</v>
      </c>
      <c r="DJ65" s="184" t="s">
        <v>2775</v>
      </c>
      <c r="DK65" s="184" t="s">
        <v>2886</v>
      </c>
      <c r="DL65" s="184" t="s">
        <v>2775</v>
      </c>
      <c r="DM65" s="184" t="s">
        <v>2775</v>
      </c>
      <c r="DN65" s="184" t="s">
        <v>2886</v>
      </c>
      <c r="DO65" s="184" t="s">
        <v>2775</v>
      </c>
      <c r="DP65" s="184" t="s">
        <v>2775</v>
      </c>
      <c r="DQ65" s="184" t="s">
        <v>2886</v>
      </c>
      <c r="DR65" s="184" t="s">
        <v>2775</v>
      </c>
      <c r="DS65" s="184" t="s">
        <v>2775</v>
      </c>
      <c r="DT65" s="184" t="s">
        <v>2886</v>
      </c>
      <c r="DU65" s="184" t="s">
        <v>2775</v>
      </c>
      <c r="DV65" s="184" t="s">
        <v>2775</v>
      </c>
      <c r="DW65" s="184" t="s">
        <v>2886</v>
      </c>
      <c r="DX65" s="184" t="s">
        <v>2775</v>
      </c>
      <c r="DY65" s="184" t="s">
        <v>2775</v>
      </c>
      <c r="DZ65" s="184" t="s">
        <v>2886</v>
      </c>
      <c r="EA65" s="184" t="s">
        <v>2775</v>
      </c>
      <c r="EB65" s="184" t="s">
        <v>2775</v>
      </c>
      <c r="EC65" s="184" t="s">
        <v>2886</v>
      </c>
      <c r="ED65" s="184" t="s">
        <v>2775</v>
      </c>
      <c r="EE65" s="184" t="s">
        <v>2775</v>
      </c>
      <c r="EF65" s="184" t="s">
        <v>2886</v>
      </c>
      <c r="EG65" s="184" t="s">
        <v>2775</v>
      </c>
      <c r="EH65" s="184" t="s">
        <v>2775</v>
      </c>
      <c r="EI65" s="184" t="s">
        <v>2886</v>
      </c>
      <c r="EJ65" s="184" t="s">
        <v>2775</v>
      </c>
      <c r="EK65" s="184" t="s">
        <v>2775</v>
      </c>
      <c r="EL65" s="184" t="s">
        <v>2886</v>
      </c>
      <c r="EM65" s="184" t="s">
        <v>2775</v>
      </c>
      <c r="EN65" s="184" t="s">
        <v>2775</v>
      </c>
      <c r="EO65" s="184" t="s">
        <v>2886</v>
      </c>
      <c r="EP65" s="184" t="s">
        <v>2775</v>
      </c>
      <c r="EQ65" s="184" t="s">
        <v>2775</v>
      </c>
      <c r="ER65" s="184" t="s">
        <v>2886</v>
      </c>
      <c r="ES65" s="184" t="s">
        <v>2775</v>
      </c>
      <c r="ET65" s="184" t="s">
        <v>2775</v>
      </c>
    </row>
    <row r="66" spans="1:150" x14ac:dyDescent="0.25">
      <c r="A66" s="1"/>
      <c r="B66" s="182" t="s">
        <v>3476</v>
      </c>
      <c r="C66" s="182" t="s">
        <v>45</v>
      </c>
      <c r="D66" s="182" t="s">
        <v>3477</v>
      </c>
      <c r="E66" s="182" t="s">
        <v>3478</v>
      </c>
      <c r="F66" s="182" t="s">
        <v>3479</v>
      </c>
      <c r="G66" s="182" t="s">
        <v>2886</v>
      </c>
      <c r="H66" s="182" t="s">
        <v>2775</v>
      </c>
      <c r="I66" s="182" t="s">
        <v>3480</v>
      </c>
      <c r="J66" s="182" t="s">
        <v>2886</v>
      </c>
      <c r="K66" s="182" t="s">
        <v>3481</v>
      </c>
      <c r="L66" s="182" t="s">
        <v>3482</v>
      </c>
      <c r="M66" s="182" t="s">
        <v>2886</v>
      </c>
      <c r="N66" s="182" t="s">
        <v>3483</v>
      </c>
      <c r="O66" s="182" t="s">
        <v>2775</v>
      </c>
      <c r="P66" s="182" t="s">
        <v>2886</v>
      </c>
      <c r="Q66" s="182" t="s">
        <v>2775</v>
      </c>
      <c r="R66" s="182" t="s">
        <v>3484</v>
      </c>
      <c r="S66" s="182" t="s">
        <v>2886</v>
      </c>
      <c r="T66" s="182" t="s">
        <v>2775</v>
      </c>
      <c r="U66" s="182" t="s">
        <v>2775</v>
      </c>
      <c r="V66" s="182" t="s">
        <v>2886</v>
      </c>
      <c r="W66" s="182" t="s">
        <v>2775</v>
      </c>
      <c r="X66" s="182" t="s">
        <v>3485</v>
      </c>
      <c r="Y66" s="182" t="s">
        <v>2886</v>
      </c>
      <c r="Z66" s="182" t="s">
        <v>3486</v>
      </c>
      <c r="AA66" s="182" t="s">
        <v>3487</v>
      </c>
      <c r="AB66" s="182" t="s">
        <v>2886</v>
      </c>
      <c r="AC66" s="182" t="s">
        <v>2775</v>
      </c>
      <c r="AD66" s="182" t="s">
        <v>3488</v>
      </c>
      <c r="AE66" s="182" t="s">
        <v>2886</v>
      </c>
      <c r="AF66" s="182" t="s">
        <v>2775</v>
      </c>
      <c r="AG66" s="182" t="s">
        <v>3489</v>
      </c>
      <c r="AH66" s="182" t="s">
        <v>2886</v>
      </c>
      <c r="AI66" s="182" t="s">
        <v>2775</v>
      </c>
      <c r="AJ66" s="182" t="s">
        <v>3490</v>
      </c>
      <c r="AK66" s="182" t="s">
        <v>2886</v>
      </c>
      <c r="AL66" s="182" t="s">
        <v>3491</v>
      </c>
      <c r="AM66" s="182" t="s">
        <v>3492</v>
      </c>
      <c r="AN66" s="182" t="s">
        <v>2886</v>
      </c>
      <c r="AO66" s="182" t="s">
        <v>2775</v>
      </c>
      <c r="AP66" s="182" t="s">
        <v>3493</v>
      </c>
      <c r="AQ66" s="182" t="s">
        <v>2886</v>
      </c>
      <c r="AR66" s="182" t="s">
        <v>2775</v>
      </c>
      <c r="AS66" s="182" t="s">
        <v>3494</v>
      </c>
      <c r="AT66" s="182" t="s">
        <v>2886</v>
      </c>
      <c r="AU66" s="182" t="s">
        <v>2775</v>
      </c>
      <c r="AV66" s="182" t="s">
        <v>3495</v>
      </c>
      <c r="AW66" s="182" t="s">
        <v>2886</v>
      </c>
      <c r="AX66" s="182" t="s">
        <v>2775</v>
      </c>
      <c r="AY66" s="182" t="s">
        <v>3496</v>
      </c>
      <c r="AZ66" s="182" t="s">
        <v>2886</v>
      </c>
      <c r="BA66" s="182" t="s">
        <v>2775</v>
      </c>
      <c r="BB66" s="182" t="s">
        <v>3497</v>
      </c>
      <c r="BC66" s="182" t="s">
        <v>2886</v>
      </c>
      <c r="BD66" s="182" t="s">
        <v>2775</v>
      </c>
      <c r="BE66" s="182" t="s">
        <v>3496</v>
      </c>
      <c r="BF66" s="182" t="s">
        <v>2886</v>
      </c>
      <c r="BG66" s="182" t="s">
        <v>3498</v>
      </c>
      <c r="BH66" s="182" t="s">
        <v>3499</v>
      </c>
      <c r="BI66" s="182" t="s">
        <v>2886</v>
      </c>
      <c r="BJ66" s="182" t="s">
        <v>3500</v>
      </c>
      <c r="BK66" s="182" t="s">
        <v>3501</v>
      </c>
      <c r="BL66" s="182" t="s">
        <v>2886</v>
      </c>
      <c r="BM66" s="182" t="s">
        <v>3502</v>
      </c>
      <c r="BN66" s="182" t="s">
        <v>3503</v>
      </c>
      <c r="BO66" s="182" t="s">
        <v>2886</v>
      </c>
      <c r="BP66" s="182" t="s">
        <v>3504</v>
      </c>
      <c r="BQ66" s="182" t="s">
        <v>3505</v>
      </c>
      <c r="BR66" s="182" t="s">
        <v>2886</v>
      </c>
      <c r="BS66" s="182" t="s">
        <v>3506</v>
      </c>
      <c r="BT66" s="182" t="s">
        <v>3507</v>
      </c>
      <c r="BU66" s="182" t="s">
        <v>2886</v>
      </c>
      <c r="BV66" s="182" t="s">
        <v>3508</v>
      </c>
      <c r="BW66" s="182" t="s">
        <v>3509</v>
      </c>
      <c r="BX66" s="182" t="s">
        <v>2886</v>
      </c>
      <c r="BY66" s="182" t="s">
        <v>2775</v>
      </c>
      <c r="BZ66" s="182" t="s">
        <v>3510</v>
      </c>
      <c r="CA66" s="182" t="s">
        <v>2886</v>
      </c>
      <c r="CB66" s="182" t="s">
        <v>3511</v>
      </c>
      <c r="CC66" s="182" t="s">
        <v>2775</v>
      </c>
      <c r="CD66" s="182" t="s">
        <v>2886</v>
      </c>
      <c r="CE66" s="182" t="s">
        <v>2775</v>
      </c>
      <c r="CF66" s="182" t="s">
        <v>3512</v>
      </c>
      <c r="CG66" s="182" t="s">
        <v>2886</v>
      </c>
      <c r="CH66" s="182" t="s">
        <v>2775</v>
      </c>
      <c r="CI66" s="182" t="s">
        <v>2775</v>
      </c>
      <c r="CJ66" s="182" t="s">
        <v>2886</v>
      </c>
      <c r="CK66" s="182" t="s">
        <v>2775</v>
      </c>
      <c r="CL66" s="182" t="s">
        <v>3513</v>
      </c>
      <c r="CM66" s="182" t="s">
        <v>2886</v>
      </c>
      <c r="CN66" s="182" t="s">
        <v>2775</v>
      </c>
      <c r="CO66" s="182" t="s">
        <v>2775</v>
      </c>
      <c r="CP66" s="182" t="s">
        <v>2886</v>
      </c>
      <c r="CQ66" s="182" t="s">
        <v>2775</v>
      </c>
      <c r="CR66" s="182" t="s">
        <v>3514</v>
      </c>
      <c r="CS66" s="182" t="s">
        <v>2886</v>
      </c>
      <c r="CT66" s="182" t="s">
        <v>2775</v>
      </c>
      <c r="CU66" s="182" t="s">
        <v>3515</v>
      </c>
      <c r="CV66" s="182" t="s">
        <v>2886</v>
      </c>
      <c r="CW66" s="182" t="s">
        <v>3516</v>
      </c>
      <c r="CX66" s="182" t="s">
        <v>2775</v>
      </c>
      <c r="CY66" s="182" t="s">
        <v>2886</v>
      </c>
      <c r="CZ66" s="182" t="s">
        <v>3517</v>
      </c>
      <c r="DA66" s="182" t="s">
        <v>3518</v>
      </c>
      <c r="DB66" s="182" t="s">
        <v>2886</v>
      </c>
      <c r="DC66" s="182" t="s">
        <v>2775</v>
      </c>
      <c r="DD66" s="182" t="s">
        <v>3519</v>
      </c>
      <c r="DE66" s="182" t="s">
        <v>2886</v>
      </c>
      <c r="DF66" s="182" t="s">
        <v>2775</v>
      </c>
      <c r="DG66" s="182" t="s">
        <v>3520</v>
      </c>
      <c r="DH66" s="182" t="s">
        <v>2886</v>
      </c>
      <c r="DI66" s="182" t="s">
        <v>3114</v>
      </c>
      <c r="DJ66" s="182" t="s">
        <v>2775</v>
      </c>
      <c r="DK66" s="182" t="s">
        <v>2886</v>
      </c>
      <c r="DL66" s="182" t="s">
        <v>2775</v>
      </c>
      <c r="DM66" s="182" t="s">
        <v>3521</v>
      </c>
      <c r="DN66" s="182" t="s">
        <v>2886</v>
      </c>
      <c r="DO66" s="182" t="s">
        <v>2775</v>
      </c>
      <c r="DP66" s="182" t="s">
        <v>3522</v>
      </c>
      <c r="DQ66" s="182" t="s">
        <v>2886</v>
      </c>
      <c r="DR66" s="182" t="s">
        <v>2775</v>
      </c>
      <c r="DS66" s="182" t="s">
        <v>3523</v>
      </c>
      <c r="DT66" s="182" t="s">
        <v>2886</v>
      </c>
      <c r="DU66" s="182" t="s">
        <v>3119</v>
      </c>
      <c r="DV66" s="182" t="s">
        <v>3524</v>
      </c>
      <c r="DW66" s="182" t="s">
        <v>2886</v>
      </c>
      <c r="DX66" s="182" t="s">
        <v>2775</v>
      </c>
      <c r="DY66" s="182" t="s">
        <v>3525</v>
      </c>
      <c r="DZ66" s="182" t="s">
        <v>2886</v>
      </c>
      <c r="EA66" s="182" t="s">
        <v>3119</v>
      </c>
      <c r="EB66" s="182" t="s">
        <v>3526</v>
      </c>
      <c r="EC66" s="182" t="s">
        <v>2886</v>
      </c>
      <c r="ED66" s="182" t="s">
        <v>3119</v>
      </c>
      <c r="EE66" s="182" t="s">
        <v>3527</v>
      </c>
      <c r="EF66" s="182" t="s">
        <v>2886</v>
      </c>
      <c r="EG66" s="182" t="s">
        <v>3119</v>
      </c>
      <c r="EH66" s="182" t="s">
        <v>2775</v>
      </c>
      <c r="EI66" s="182" t="s">
        <v>2886</v>
      </c>
      <c r="EJ66" s="182" t="s">
        <v>2775</v>
      </c>
      <c r="EK66" s="182" t="s">
        <v>3528</v>
      </c>
      <c r="EL66" s="182" t="s">
        <v>2886</v>
      </c>
      <c r="EM66" s="182" t="s">
        <v>2775</v>
      </c>
      <c r="EN66" s="182" t="s">
        <v>3529</v>
      </c>
      <c r="EO66" s="182" t="s">
        <v>2886</v>
      </c>
      <c r="EP66" s="182" t="s">
        <v>2775</v>
      </c>
      <c r="EQ66" s="182" t="s">
        <v>3529</v>
      </c>
      <c r="ER66" s="182" t="s">
        <v>2886</v>
      </c>
      <c r="ES66" s="182" t="s">
        <v>3530</v>
      </c>
      <c r="ET66" s="182" t="s">
        <v>3531</v>
      </c>
    </row>
    <row r="67" spans="1:150" x14ac:dyDescent="0.25">
      <c r="A67" s="1"/>
      <c r="B67" s="183" t="s">
        <v>3532</v>
      </c>
      <c r="C67" s="183" t="s">
        <v>45</v>
      </c>
      <c r="D67" s="183" t="s">
        <v>3477</v>
      </c>
      <c r="E67" s="183" t="s">
        <v>3533</v>
      </c>
      <c r="F67" s="183" t="s">
        <v>3534</v>
      </c>
      <c r="G67" s="184" t="s">
        <v>2886</v>
      </c>
      <c r="H67" s="184" t="s">
        <v>2775</v>
      </c>
      <c r="I67" s="184" t="s">
        <v>3480</v>
      </c>
      <c r="J67" s="184" t="s">
        <v>2886</v>
      </c>
      <c r="K67" s="184" t="s">
        <v>3481</v>
      </c>
      <c r="L67" s="184" t="s">
        <v>3482</v>
      </c>
      <c r="M67" s="184" t="s">
        <v>2886</v>
      </c>
      <c r="N67" s="184" t="s">
        <v>3483</v>
      </c>
      <c r="O67" s="184" t="s">
        <v>2775</v>
      </c>
      <c r="P67" s="184" t="s">
        <v>2886</v>
      </c>
      <c r="Q67" s="184" t="s">
        <v>2775</v>
      </c>
      <c r="R67" s="184" t="s">
        <v>3484</v>
      </c>
      <c r="S67" s="184" t="s">
        <v>2886</v>
      </c>
      <c r="T67" s="184" t="s">
        <v>2775</v>
      </c>
      <c r="U67" s="184" t="s">
        <v>2775</v>
      </c>
      <c r="V67" s="184" t="s">
        <v>2886</v>
      </c>
      <c r="W67" s="184" t="s">
        <v>2775</v>
      </c>
      <c r="X67" s="184" t="s">
        <v>3485</v>
      </c>
      <c r="Y67" s="184" t="s">
        <v>2886</v>
      </c>
      <c r="Z67" s="184" t="s">
        <v>3486</v>
      </c>
      <c r="AA67" s="184" t="s">
        <v>3487</v>
      </c>
      <c r="AB67" s="184" t="s">
        <v>2886</v>
      </c>
      <c r="AC67" s="184" t="s">
        <v>2775</v>
      </c>
      <c r="AD67" s="184" t="s">
        <v>3488</v>
      </c>
      <c r="AE67" s="184" t="s">
        <v>2886</v>
      </c>
      <c r="AF67" s="184" t="s">
        <v>2775</v>
      </c>
      <c r="AG67" s="184" t="s">
        <v>3489</v>
      </c>
      <c r="AH67" s="184" t="s">
        <v>2886</v>
      </c>
      <c r="AI67" s="184" t="s">
        <v>2775</v>
      </c>
      <c r="AJ67" s="184" t="s">
        <v>3490</v>
      </c>
      <c r="AK67" s="184" t="s">
        <v>2886</v>
      </c>
      <c r="AL67" s="184" t="s">
        <v>3491</v>
      </c>
      <c r="AM67" s="184" t="s">
        <v>3492</v>
      </c>
      <c r="AN67" s="184" t="s">
        <v>2886</v>
      </c>
      <c r="AO67" s="184" t="s">
        <v>2775</v>
      </c>
      <c r="AP67" s="184" t="s">
        <v>3493</v>
      </c>
      <c r="AQ67" s="184" t="s">
        <v>2886</v>
      </c>
      <c r="AR67" s="184" t="s">
        <v>2775</v>
      </c>
      <c r="AS67" s="184" t="s">
        <v>3494</v>
      </c>
      <c r="AT67" s="184" t="s">
        <v>2886</v>
      </c>
      <c r="AU67" s="184" t="s">
        <v>2775</v>
      </c>
      <c r="AV67" s="184" t="s">
        <v>3495</v>
      </c>
      <c r="AW67" s="184" t="s">
        <v>2886</v>
      </c>
      <c r="AX67" s="184" t="s">
        <v>2775</v>
      </c>
      <c r="AY67" s="184" t="s">
        <v>3496</v>
      </c>
      <c r="AZ67" s="184" t="s">
        <v>2886</v>
      </c>
      <c r="BA67" s="184" t="s">
        <v>2775</v>
      </c>
      <c r="BB67" s="184" t="s">
        <v>3497</v>
      </c>
      <c r="BC67" s="184" t="s">
        <v>2886</v>
      </c>
      <c r="BD67" s="184" t="s">
        <v>2775</v>
      </c>
      <c r="BE67" s="184" t="s">
        <v>3496</v>
      </c>
      <c r="BF67" s="184" t="s">
        <v>2886</v>
      </c>
      <c r="BG67" s="184" t="s">
        <v>3498</v>
      </c>
      <c r="BH67" s="184" t="s">
        <v>3499</v>
      </c>
      <c r="BI67" s="184" t="s">
        <v>2886</v>
      </c>
      <c r="BJ67" s="184" t="s">
        <v>3500</v>
      </c>
      <c r="BK67" s="184" t="s">
        <v>3501</v>
      </c>
      <c r="BL67" s="184" t="s">
        <v>2886</v>
      </c>
      <c r="BM67" s="184" t="s">
        <v>3502</v>
      </c>
      <c r="BN67" s="184" t="s">
        <v>3503</v>
      </c>
      <c r="BO67" s="184" t="s">
        <v>2886</v>
      </c>
      <c r="BP67" s="184" t="s">
        <v>3504</v>
      </c>
      <c r="BQ67" s="184" t="s">
        <v>3505</v>
      </c>
      <c r="BR67" s="184" t="s">
        <v>2886</v>
      </c>
      <c r="BS67" s="184" t="s">
        <v>3506</v>
      </c>
      <c r="BT67" s="184" t="s">
        <v>3507</v>
      </c>
      <c r="BU67" s="184" t="s">
        <v>2886</v>
      </c>
      <c r="BV67" s="184" t="s">
        <v>3508</v>
      </c>
      <c r="BW67" s="184" t="s">
        <v>3509</v>
      </c>
      <c r="BX67" s="184" t="s">
        <v>2886</v>
      </c>
      <c r="BY67" s="184" t="s">
        <v>2775</v>
      </c>
      <c r="BZ67" s="184" t="s">
        <v>3510</v>
      </c>
      <c r="CA67" s="184" t="s">
        <v>2886</v>
      </c>
      <c r="CB67" s="184" t="s">
        <v>3511</v>
      </c>
      <c r="CC67" s="184" t="s">
        <v>2775</v>
      </c>
      <c r="CD67" s="184" t="s">
        <v>2886</v>
      </c>
      <c r="CE67" s="184" t="s">
        <v>2775</v>
      </c>
      <c r="CF67" s="184" t="s">
        <v>3512</v>
      </c>
      <c r="CG67" s="184" t="s">
        <v>2886</v>
      </c>
      <c r="CH67" s="184" t="s">
        <v>2775</v>
      </c>
      <c r="CI67" s="184" t="s">
        <v>2775</v>
      </c>
      <c r="CJ67" s="184" t="s">
        <v>2886</v>
      </c>
      <c r="CK67" s="184" t="s">
        <v>2775</v>
      </c>
      <c r="CL67" s="184" t="s">
        <v>3513</v>
      </c>
      <c r="CM67" s="184" t="s">
        <v>2886</v>
      </c>
      <c r="CN67" s="184" t="s">
        <v>2775</v>
      </c>
      <c r="CO67" s="184" t="s">
        <v>2775</v>
      </c>
      <c r="CP67" s="184" t="s">
        <v>2886</v>
      </c>
      <c r="CQ67" s="184" t="s">
        <v>2775</v>
      </c>
      <c r="CR67" s="184" t="s">
        <v>3514</v>
      </c>
      <c r="CS67" s="184" t="s">
        <v>2886</v>
      </c>
      <c r="CT67" s="184" t="s">
        <v>2775</v>
      </c>
      <c r="CU67" s="184" t="s">
        <v>3515</v>
      </c>
      <c r="CV67" s="184" t="s">
        <v>2886</v>
      </c>
      <c r="CW67" s="184" t="s">
        <v>3516</v>
      </c>
      <c r="CX67" s="184" t="s">
        <v>2775</v>
      </c>
      <c r="CY67" s="184" t="s">
        <v>2886</v>
      </c>
      <c r="CZ67" s="184" t="s">
        <v>3517</v>
      </c>
      <c r="DA67" s="184" t="s">
        <v>3518</v>
      </c>
      <c r="DB67" s="184" t="s">
        <v>2886</v>
      </c>
      <c r="DC67" s="184" t="s">
        <v>2775</v>
      </c>
      <c r="DD67" s="184" t="s">
        <v>3519</v>
      </c>
      <c r="DE67" s="184" t="s">
        <v>2886</v>
      </c>
      <c r="DF67" s="184" t="s">
        <v>2775</v>
      </c>
      <c r="DG67" s="184" t="s">
        <v>3520</v>
      </c>
      <c r="DH67" s="184" t="s">
        <v>2886</v>
      </c>
      <c r="DI67" s="184" t="s">
        <v>3114</v>
      </c>
      <c r="DJ67" s="184" t="s">
        <v>2775</v>
      </c>
      <c r="DK67" s="184" t="s">
        <v>2886</v>
      </c>
      <c r="DL67" s="184" t="s">
        <v>2775</v>
      </c>
      <c r="DM67" s="184" t="s">
        <v>3521</v>
      </c>
      <c r="DN67" s="184" t="s">
        <v>2886</v>
      </c>
      <c r="DO67" s="184" t="s">
        <v>2775</v>
      </c>
      <c r="DP67" s="184" t="s">
        <v>3522</v>
      </c>
      <c r="DQ67" s="184" t="s">
        <v>2886</v>
      </c>
      <c r="DR67" s="184" t="s">
        <v>2775</v>
      </c>
      <c r="DS67" s="184" t="s">
        <v>3523</v>
      </c>
      <c r="DT67" s="184" t="s">
        <v>2886</v>
      </c>
      <c r="DU67" s="184" t="s">
        <v>3119</v>
      </c>
      <c r="DV67" s="184" t="s">
        <v>3524</v>
      </c>
      <c r="DW67" s="184" t="s">
        <v>2886</v>
      </c>
      <c r="DX67" s="184" t="s">
        <v>2775</v>
      </c>
      <c r="DY67" s="184" t="s">
        <v>3525</v>
      </c>
      <c r="DZ67" s="184" t="s">
        <v>2886</v>
      </c>
      <c r="EA67" s="184" t="s">
        <v>3119</v>
      </c>
      <c r="EB67" s="184" t="s">
        <v>3526</v>
      </c>
      <c r="EC67" s="184" t="s">
        <v>2886</v>
      </c>
      <c r="ED67" s="184" t="s">
        <v>3119</v>
      </c>
      <c r="EE67" s="184" t="s">
        <v>3527</v>
      </c>
      <c r="EF67" s="184" t="s">
        <v>2886</v>
      </c>
      <c r="EG67" s="184" t="s">
        <v>3119</v>
      </c>
      <c r="EH67" s="184" t="s">
        <v>2775</v>
      </c>
      <c r="EI67" s="184" t="s">
        <v>2886</v>
      </c>
      <c r="EJ67" s="184" t="s">
        <v>2775</v>
      </c>
      <c r="EK67" s="184" t="s">
        <v>3528</v>
      </c>
      <c r="EL67" s="184" t="s">
        <v>2886</v>
      </c>
      <c r="EM67" s="184" t="s">
        <v>2775</v>
      </c>
      <c r="EN67" s="184" t="s">
        <v>3529</v>
      </c>
      <c r="EO67" s="184" t="s">
        <v>2886</v>
      </c>
      <c r="EP67" s="184" t="s">
        <v>2775</v>
      </c>
      <c r="EQ67" s="184" t="s">
        <v>3529</v>
      </c>
      <c r="ER67" s="184" t="s">
        <v>2886</v>
      </c>
      <c r="ES67" s="184" t="s">
        <v>3530</v>
      </c>
      <c r="ET67" s="184" t="s">
        <v>3531</v>
      </c>
    </row>
    <row r="68" spans="1:150" x14ac:dyDescent="0.25">
      <c r="A68" s="1"/>
      <c r="B68" s="183" t="s">
        <v>3535</v>
      </c>
      <c r="C68" s="183" t="s">
        <v>45</v>
      </c>
      <c r="D68" s="183" t="s">
        <v>3477</v>
      </c>
      <c r="E68" s="183" t="s">
        <v>3536</v>
      </c>
      <c r="F68" s="183" t="s">
        <v>3537</v>
      </c>
      <c r="G68" s="184" t="s">
        <v>2886</v>
      </c>
      <c r="H68" s="184" t="s">
        <v>2775</v>
      </c>
      <c r="I68" s="184" t="s">
        <v>2775</v>
      </c>
      <c r="J68" s="184" t="s">
        <v>2886</v>
      </c>
      <c r="K68" s="184" t="s">
        <v>2775</v>
      </c>
      <c r="L68" s="184" t="s">
        <v>2775</v>
      </c>
      <c r="M68" s="184" t="s">
        <v>2886</v>
      </c>
      <c r="N68" s="184" t="s">
        <v>2775</v>
      </c>
      <c r="O68" s="184" t="s">
        <v>2775</v>
      </c>
      <c r="P68" s="184" t="s">
        <v>2886</v>
      </c>
      <c r="Q68" s="184" t="s">
        <v>2775</v>
      </c>
      <c r="R68" s="184" t="s">
        <v>2775</v>
      </c>
      <c r="S68" s="184" t="s">
        <v>2886</v>
      </c>
      <c r="T68" s="184" t="s">
        <v>2775</v>
      </c>
      <c r="U68" s="184" t="s">
        <v>2775</v>
      </c>
      <c r="V68" s="184" t="s">
        <v>2886</v>
      </c>
      <c r="W68" s="184" t="s">
        <v>2775</v>
      </c>
      <c r="X68" s="184" t="s">
        <v>2775</v>
      </c>
      <c r="Y68" s="184" t="s">
        <v>2886</v>
      </c>
      <c r="Z68" s="184" t="s">
        <v>2775</v>
      </c>
      <c r="AA68" s="184" t="s">
        <v>2775</v>
      </c>
      <c r="AB68" s="184" t="s">
        <v>2886</v>
      </c>
      <c r="AC68" s="184" t="s">
        <v>2775</v>
      </c>
      <c r="AD68" s="184" t="s">
        <v>2775</v>
      </c>
      <c r="AE68" s="184" t="s">
        <v>2886</v>
      </c>
      <c r="AF68" s="184" t="s">
        <v>2775</v>
      </c>
      <c r="AG68" s="184" t="s">
        <v>2775</v>
      </c>
      <c r="AH68" s="184" t="s">
        <v>2886</v>
      </c>
      <c r="AI68" s="184" t="s">
        <v>2775</v>
      </c>
      <c r="AJ68" s="184" t="s">
        <v>2775</v>
      </c>
      <c r="AK68" s="184" t="s">
        <v>2886</v>
      </c>
      <c r="AL68" s="184" t="s">
        <v>2775</v>
      </c>
      <c r="AM68" s="184" t="s">
        <v>2775</v>
      </c>
      <c r="AN68" s="184" t="s">
        <v>2886</v>
      </c>
      <c r="AO68" s="184" t="s">
        <v>2775</v>
      </c>
      <c r="AP68" s="184" t="s">
        <v>2775</v>
      </c>
      <c r="AQ68" s="184" t="s">
        <v>2886</v>
      </c>
      <c r="AR68" s="184" t="s">
        <v>2775</v>
      </c>
      <c r="AS68" s="184" t="s">
        <v>2775</v>
      </c>
      <c r="AT68" s="184" t="s">
        <v>2886</v>
      </c>
      <c r="AU68" s="184" t="s">
        <v>2775</v>
      </c>
      <c r="AV68" s="184" t="s">
        <v>2775</v>
      </c>
      <c r="AW68" s="184" t="s">
        <v>2886</v>
      </c>
      <c r="AX68" s="184" t="s">
        <v>2775</v>
      </c>
      <c r="AY68" s="184" t="s">
        <v>2775</v>
      </c>
      <c r="AZ68" s="184" t="s">
        <v>2886</v>
      </c>
      <c r="BA68" s="184" t="s">
        <v>2775</v>
      </c>
      <c r="BB68" s="184" t="s">
        <v>2775</v>
      </c>
      <c r="BC68" s="184" t="s">
        <v>2886</v>
      </c>
      <c r="BD68" s="184" t="s">
        <v>2775</v>
      </c>
      <c r="BE68" s="184" t="s">
        <v>2775</v>
      </c>
      <c r="BF68" s="184" t="s">
        <v>2886</v>
      </c>
      <c r="BG68" s="184" t="s">
        <v>2775</v>
      </c>
      <c r="BH68" s="184" t="s">
        <v>2775</v>
      </c>
      <c r="BI68" s="184" t="s">
        <v>2886</v>
      </c>
      <c r="BJ68" s="184" t="s">
        <v>2775</v>
      </c>
      <c r="BK68" s="184" t="s">
        <v>2775</v>
      </c>
      <c r="BL68" s="184" t="s">
        <v>2886</v>
      </c>
      <c r="BM68" s="184" t="s">
        <v>2775</v>
      </c>
      <c r="BN68" s="184" t="s">
        <v>2775</v>
      </c>
      <c r="BO68" s="184" t="s">
        <v>2886</v>
      </c>
      <c r="BP68" s="184" t="s">
        <v>2775</v>
      </c>
      <c r="BQ68" s="184" t="s">
        <v>2775</v>
      </c>
      <c r="BR68" s="184" t="s">
        <v>2886</v>
      </c>
      <c r="BS68" s="184" t="s">
        <v>2775</v>
      </c>
      <c r="BT68" s="184" t="s">
        <v>2775</v>
      </c>
      <c r="BU68" s="184" t="s">
        <v>2886</v>
      </c>
      <c r="BV68" s="184" t="s">
        <v>2775</v>
      </c>
      <c r="BW68" s="184" t="s">
        <v>2775</v>
      </c>
      <c r="BX68" s="184" t="s">
        <v>2886</v>
      </c>
      <c r="BY68" s="184" t="s">
        <v>2775</v>
      </c>
      <c r="BZ68" s="184" t="s">
        <v>2775</v>
      </c>
      <c r="CA68" s="184" t="s">
        <v>2886</v>
      </c>
      <c r="CB68" s="184" t="s">
        <v>2775</v>
      </c>
      <c r="CC68" s="184" t="s">
        <v>2775</v>
      </c>
      <c r="CD68" s="184" t="s">
        <v>2886</v>
      </c>
      <c r="CE68" s="184" t="s">
        <v>2775</v>
      </c>
      <c r="CF68" s="184" t="s">
        <v>2775</v>
      </c>
      <c r="CG68" s="184" t="s">
        <v>2886</v>
      </c>
      <c r="CH68" s="184" t="s">
        <v>2775</v>
      </c>
      <c r="CI68" s="184" t="s">
        <v>2775</v>
      </c>
      <c r="CJ68" s="184" t="s">
        <v>2886</v>
      </c>
      <c r="CK68" s="184" t="s">
        <v>2775</v>
      </c>
      <c r="CL68" s="184" t="s">
        <v>2775</v>
      </c>
      <c r="CM68" s="184" t="s">
        <v>2886</v>
      </c>
      <c r="CN68" s="184" t="s">
        <v>2775</v>
      </c>
      <c r="CO68" s="184" t="s">
        <v>2775</v>
      </c>
      <c r="CP68" s="184" t="s">
        <v>2886</v>
      </c>
      <c r="CQ68" s="184" t="s">
        <v>2775</v>
      </c>
      <c r="CR68" s="184" t="s">
        <v>2775</v>
      </c>
      <c r="CS68" s="184" t="s">
        <v>2886</v>
      </c>
      <c r="CT68" s="184" t="s">
        <v>2775</v>
      </c>
      <c r="CU68" s="184" t="s">
        <v>2775</v>
      </c>
      <c r="CV68" s="184" t="s">
        <v>2886</v>
      </c>
      <c r="CW68" s="184" t="s">
        <v>2775</v>
      </c>
      <c r="CX68" s="184" t="s">
        <v>2775</v>
      </c>
      <c r="CY68" s="184" t="s">
        <v>2886</v>
      </c>
      <c r="CZ68" s="184" t="s">
        <v>2775</v>
      </c>
      <c r="DA68" s="184" t="s">
        <v>2775</v>
      </c>
      <c r="DB68" s="184" t="s">
        <v>2886</v>
      </c>
      <c r="DC68" s="184" t="s">
        <v>2775</v>
      </c>
      <c r="DD68" s="184" t="s">
        <v>2775</v>
      </c>
      <c r="DE68" s="184" t="s">
        <v>2886</v>
      </c>
      <c r="DF68" s="184" t="s">
        <v>2775</v>
      </c>
      <c r="DG68" s="184" t="s">
        <v>2775</v>
      </c>
      <c r="DH68" s="184" t="s">
        <v>2886</v>
      </c>
      <c r="DI68" s="184" t="s">
        <v>2775</v>
      </c>
      <c r="DJ68" s="184" t="s">
        <v>2775</v>
      </c>
      <c r="DK68" s="184" t="s">
        <v>2886</v>
      </c>
      <c r="DL68" s="184" t="s">
        <v>2775</v>
      </c>
      <c r="DM68" s="184" t="s">
        <v>2775</v>
      </c>
      <c r="DN68" s="184" t="s">
        <v>2886</v>
      </c>
      <c r="DO68" s="184" t="s">
        <v>2775</v>
      </c>
      <c r="DP68" s="184" t="s">
        <v>2775</v>
      </c>
      <c r="DQ68" s="184" t="s">
        <v>2886</v>
      </c>
      <c r="DR68" s="184" t="s">
        <v>2775</v>
      </c>
      <c r="DS68" s="184" t="s">
        <v>2775</v>
      </c>
      <c r="DT68" s="184" t="s">
        <v>2886</v>
      </c>
      <c r="DU68" s="184" t="s">
        <v>2775</v>
      </c>
      <c r="DV68" s="184" t="s">
        <v>2775</v>
      </c>
      <c r="DW68" s="184" t="s">
        <v>2886</v>
      </c>
      <c r="DX68" s="184" t="s">
        <v>2775</v>
      </c>
      <c r="DY68" s="184" t="s">
        <v>2775</v>
      </c>
      <c r="DZ68" s="184" t="s">
        <v>2886</v>
      </c>
      <c r="EA68" s="184" t="s">
        <v>2775</v>
      </c>
      <c r="EB68" s="184" t="s">
        <v>2775</v>
      </c>
      <c r="EC68" s="184" t="s">
        <v>2886</v>
      </c>
      <c r="ED68" s="184" t="s">
        <v>2775</v>
      </c>
      <c r="EE68" s="184" t="s">
        <v>2775</v>
      </c>
      <c r="EF68" s="184" t="s">
        <v>2886</v>
      </c>
      <c r="EG68" s="184" t="s">
        <v>2775</v>
      </c>
      <c r="EH68" s="184" t="s">
        <v>2775</v>
      </c>
      <c r="EI68" s="184" t="s">
        <v>2886</v>
      </c>
      <c r="EJ68" s="184" t="s">
        <v>2775</v>
      </c>
      <c r="EK68" s="184" t="s">
        <v>2775</v>
      </c>
      <c r="EL68" s="184" t="s">
        <v>2886</v>
      </c>
      <c r="EM68" s="184" t="s">
        <v>2775</v>
      </c>
      <c r="EN68" s="184" t="s">
        <v>2775</v>
      </c>
      <c r="EO68" s="184" t="s">
        <v>2886</v>
      </c>
      <c r="EP68" s="184" t="s">
        <v>2775</v>
      </c>
      <c r="EQ68" s="184" t="s">
        <v>2775</v>
      </c>
      <c r="ER68" s="184" t="s">
        <v>2886</v>
      </c>
      <c r="ES68" s="184" t="s">
        <v>2775</v>
      </c>
      <c r="ET68" s="184" t="s">
        <v>2775</v>
      </c>
    </row>
    <row r="69" spans="1:150" x14ac:dyDescent="0.25">
      <c r="A69" s="1"/>
      <c r="B69" s="182" t="s">
        <v>3538</v>
      </c>
      <c r="C69" s="182" t="s">
        <v>598</v>
      </c>
      <c r="D69" s="182" t="s">
        <v>963</v>
      </c>
      <c r="E69" s="182" t="s">
        <v>3539</v>
      </c>
      <c r="F69" s="182" t="s">
        <v>3540</v>
      </c>
      <c r="G69" s="182" t="s">
        <v>2886</v>
      </c>
      <c r="H69" s="182" t="s">
        <v>2775</v>
      </c>
      <c r="I69" s="182" t="s">
        <v>2775</v>
      </c>
      <c r="J69" s="182" t="s">
        <v>2886</v>
      </c>
      <c r="K69" s="182" t="s">
        <v>2775</v>
      </c>
      <c r="L69" s="182" t="s">
        <v>2775</v>
      </c>
      <c r="M69" s="182" t="s">
        <v>2886</v>
      </c>
      <c r="N69" s="182" t="s">
        <v>2775</v>
      </c>
      <c r="O69" s="182" t="s">
        <v>2775</v>
      </c>
      <c r="P69" s="182" t="s">
        <v>2886</v>
      </c>
      <c r="Q69" s="182" t="s">
        <v>2775</v>
      </c>
      <c r="R69" s="182" t="s">
        <v>2775</v>
      </c>
      <c r="S69" s="182" t="s">
        <v>2886</v>
      </c>
      <c r="T69" s="182" t="s">
        <v>2775</v>
      </c>
      <c r="U69" s="182" t="s">
        <v>3541</v>
      </c>
      <c r="V69" s="182" t="s">
        <v>2886</v>
      </c>
      <c r="W69" s="182" t="s">
        <v>2775</v>
      </c>
      <c r="X69" s="182" t="s">
        <v>2775</v>
      </c>
      <c r="Y69" s="182" t="s">
        <v>2886</v>
      </c>
      <c r="Z69" s="182" t="s">
        <v>2775</v>
      </c>
      <c r="AA69" s="182" t="s">
        <v>3183</v>
      </c>
      <c r="AB69" s="182" t="s">
        <v>2886</v>
      </c>
      <c r="AC69" s="182" t="s">
        <v>2775</v>
      </c>
      <c r="AD69" s="182" t="s">
        <v>2775</v>
      </c>
      <c r="AE69" s="182" t="s">
        <v>2886</v>
      </c>
      <c r="AF69" s="182" t="s">
        <v>2775</v>
      </c>
      <c r="AG69" s="182" t="s">
        <v>2775</v>
      </c>
      <c r="AH69" s="182" t="s">
        <v>2886</v>
      </c>
      <c r="AI69" s="182" t="s">
        <v>2775</v>
      </c>
      <c r="AJ69" s="182" t="s">
        <v>2775</v>
      </c>
      <c r="AK69" s="182" t="s">
        <v>2886</v>
      </c>
      <c r="AL69" s="182" t="s">
        <v>2775</v>
      </c>
      <c r="AM69" s="182" t="s">
        <v>2775</v>
      </c>
      <c r="AN69" s="182" t="s">
        <v>2886</v>
      </c>
      <c r="AO69" s="182" t="s">
        <v>2775</v>
      </c>
      <c r="AP69" s="182" t="s">
        <v>2775</v>
      </c>
      <c r="AQ69" s="182" t="s">
        <v>2886</v>
      </c>
      <c r="AR69" s="182" t="s">
        <v>2775</v>
      </c>
      <c r="AS69" s="182" t="s">
        <v>2775</v>
      </c>
      <c r="AT69" s="182" t="s">
        <v>2886</v>
      </c>
      <c r="AU69" s="182" t="s">
        <v>2775</v>
      </c>
      <c r="AV69" s="182" t="s">
        <v>2775</v>
      </c>
      <c r="AW69" s="182" t="s">
        <v>2886</v>
      </c>
      <c r="AX69" s="182" t="s">
        <v>2775</v>
      </c>
      <c r="AY69" s="182" t="s">
        <v>2775</v>
      </c>
      <c r="AZ69" s="182" t="s">
        <v>2886</v>
      </c>
      <c r="BA69" s="182" t="s">
        <v>2775</v>
      </c>
      <c r="BB69" s="182" t="s">
        <v>2775</v>
      </c>
      <c r="BC69" s="182" t="s">
        <v>2886</v>
      </c>
      <c r="BD69" s="182" t="s">
        <v>2775</v>
      </c>
      <c r="BE69" s="182" t="s">
        <v>2775</v>
      </c>
      <c r="BF69" s="182" t="s">
        <v>2886</v>
      </c>
      <c r="BG69" s="182" t="s">
        <v>2775</v>
      </c>
      <c r="BH69" s="182" t="s">
        <v>2775</v>
      </c>
      <c r="BI69" s="182" t="s">
        <v>2886</v>
      </c>
      <c r="BJ69" s="182" t="s">
        <v>2775</v>
      </c>
      <c r="BK69" s="182" t="s">
        <v>2775</v>
      </c>
      <c r="BL69" s="182" t="s">
        <v>2886</v>
      </c>
      <c r="BM69" s="182" t="s">
        <v>2775</v>
      </c>
      <c r="BN69" s="182" t="s">
        <v>2775</v>
      </c>
      <c r="BO69" s="182" t="s">
        <v>2886</v>
      </c>
      <c r="BP69" s="182" t="s">
        <v>2775</v>
      </c>
      <c r="BQ69" s="182" t="s">
        <v>2775</v>
      </c>
      <c r="BR69" s="182" t="s">
        <v>2886</v>
      </c>
      <c r="BS69" s="182" t="s">
        <v>2775</v>
      </c>
      <c r="BT69" s="182" t="s">
        <v>2775</v>
      </c>
      <c r="BU69" s="182" t="s">
        <v>2886</v>
      </c>
      <c r="BV69" s="182" t="s">
        <v>3542</v>
      </c>
      <c r="BW69" s="182" t="s">
        <v>3543</v>
      </c>
      <c r="BX69" s="182" t="s">
        <v>2886</v>
      </c>
      <c r="BY69" s="182" t="s">
        <v>2775</v>
      </c>
      <c r="BZ69" s="182" t="s">
        <v>3544</v>
      </c>
      <c r="CA69" s="182" t="s">
        <v>2886</v>
      </c>
      <c r="CB69" s="182" t="s">
        <v>2775</v>
      </c>
      <c r="CC69" s="182" t="s">
        <v>2775</v>
      </c>
      <c r="CD69" s="182" t="s">
        <v>2886</v>
      </c>
      <c r="CE69" s="182" t="s">
        <v>2775</v>
      </c>
      <c r="CF69" s="182" t="s">
        <v>2775</v>
      </c>
      <c r="CG69" s="182" t="s">
        <v>2886</v>
      </c>
      <c r="CH69" s="182" t="s">
        <v>2775</v>
      </c>
      <c r="CI69" s="182" t="s">
        <v>2775</v>
      </c>
      <c r="CJ69" s="182" t="s">
        <v>2886</v>
      </c>
      <c r="CK69" s="182" t="s">
        <v>3183</v>
      </c>
      <c r="CL69" s="182" t="s">
        <v>2775</v>
      </c>
      <c r="CM69" s="182" t="s">
        <v>2886</v>
      </c>
      <c r="CN69" s="182" t="s">
        <v>2775</v>
      </c>
      <c r="CO69" s="182" t="s">
        <v>3541</v>
      </c>
      <c r="CP69" s="182" t="s">
        <v>2886</v>
      </c>
      <c r="CQ69" s="182" t="s">
        <v>2775</v>
      </c>
      <c r="CR69" s="182" t="s">
        <v>2775</v>
      </c>
      <c r="CS69" s="182" t="s">
        <v>2886</v>
      </c>
      <c r="CT69" s="182" t="s">
        <v>2775</v>
      </c>
      <c r="CU69" s="182" t="s">
        <v>2775</v>
      </c>
      <c r="CV69" s="182" t="s">
        <v>2886</v>
      </c>
      <c r="CW69" s="182" t="s">
        <v>3545</v>
      </c>
      <c r="CX69" s="182" t="s">
        <v>2775</v>
      </c>
      <c r="CY69" s="182" t="s">
        <v>2886</v>
      </c>
      <c r="CZ69" s="182" t="s">
        <v>2775</v>
      </c>
      <c r="DA69" s="182" t="s">
        <v>3541</v>
      </c>
      <c r="DB69" s="182" t="s">
        <v>2886</v>
      </c>
      <c r="DC69" s="182" t="s">
        <v>2775</v>
      </c>
      <c r="DD69" s="182" t="s">
        <v>3546</v>
      </c>
      <c r="DE69" s="182" t="s">
        <v>2886</v>
      </c>
      <c r="DF69" s="182" t="s">
        <v>3547</v>
      </c>
      <c r="DG69" s="182" t="s">
        <v>2775</v>
      </c>
      <c r="DH69" s="182" t="s">
        <v>2886</v>
      </c>
      <c r="DI69" s="182" t="s">
        <v>3547</v>
      </c>
      <c r="DJ69" s="182" t="s">
        <v>2775</v>
      </c>
      <c r="DK69" s="182" t="s">
        <v>2886</v>
      </c>
      <c r="DL69" s="182" t="s">
        <v>3547</v>
      </c>
      <c r="DM69" s="182" t="s">
        <v>2775</v>
      </c>
      <c r="DN69" s="182" t="s">
        <v>2886</v>
      </c>
      <c r="DO69" s="182" t="s">
        <v>3547</v>
      </c>
      <c r="DP69" s="182" t="s">
        <v>2775</v>
      </c>
      <c r="DQ69" s="182" t="s">
        <v>2886</v>
      </c>
      <c r="DR69" s="182" t="s">
        <v>3547</v>
      </c>
      <c r="DS69" s="182" t="s">
        <v>2775</v>
      </c>
      <c r="DT69" s="182" t="s">
        <v>2886</v>
      </c>
      <c r="DU69" s="182" t="s">
        <v>3547</v>
      </c>
      <c r="DV69" s="182" t="s">
        <v>2775</v>
      </c>
      <c r="DW69" s="182" t="s">
        <v>2886</v>
      </c>
      <c r="DX69" s="182" t="s">
        <v>3547</v>
      </c>
      <c r="DY69" s="182" t="s">
        <v>2775</v>
      </c>
      <c r="DZ69" s="182" t="s">
        <v>2886</v>
      </c>
      <c r="EA69" s="182" t="s">
        <v>3547</v>
      </c>
      <c r="EB69" s="182" t="s">
        <v>2775</v>
      </c>
      <c r="EC69" s="182" t="s">
        <v>2886</v>
      </c>
      <c r="ED69" s="182" t="s">
        <v>3547</v>
      </c>
      <c r="EE69" s="182" t="s">
        <v>2775</v>
      </c>
      <c r="EF69" s="182" t="s">
        <v>2886</v>
      </c>
      <c r="EG69" s="182" t="s">
        <v>3547</v>
      </c>
      <c r="EH69" s="182" t="s">
        <v>2775</v>
      </c>
      <c r="EI69" s="182" t="s">
        <v>2886</v>
      </c>
      <c r="EJ69" s="182" t="s">
        <v>3547</v>
      </c>
      <c r="EK69" s="182" t="s">
        <v>2775</v>
      </c>
      <c r="EL69" s="182" t="s">
        <v>2886</v>
      </c>
      <c r="EM69" s="182" t="s">
        <v>3547</v>
      </c>
      <c r="EN69" s="182" t="s">
        <v>2775</v>
      </c>
      <c r="EO69" s="182" t="s">
        <v>2886</v>
      </c>
      <c r="EP69" s="182" t="s">
        <v>3547</v>
      </c>
      <c r="EQ69" s="182" t="s">
        <v>2775</v>
      </c>
      <c r="ER69" s="182" t="s">
        <v>2886</v>
      </c>
      <c r="ES69" s="182" t="s">
        <v>3547</v>
      </c>
      <c r="ET69" s="182" t="s">
        <v>2775</v>
      </c>
    </row>
    <row r="70" spans="1:150" x14ac:dyDescent="0.25">
      <c r="A70" s="1"/>
      <c r="B70" s="183" t="s">
        <v>3548</v>
      </c>
      <c r="C70" s="183" t="s">
        <v>598</v>
      </c>
      <c r="D70" s="183" t="s">
        <v>963</v>
      </c>
      <c r="E70" s="183" t="s">
        <v>3549</v>
      </c>
      <c r="F70" s="183" t="s">
        <v>3550</v>
      </c>
      <c r="G70" s="184" t="s">
        <v>2886</v>
      </c>
      <c r="H70" s="184" t="s">
        <v>2775</v>
      </c>
      <c r="I70" s="184" t="s">
        <v>2775</v>
      </c>
      <c r="J70" s="184" t="s">
        <v>2886</v>
      </c>
      <c r="K70" s="184" t="s">
        <v>2775</v>
      </c>
      <c r="L70" s="184" t="s">
        <v>2775</v>
      </c>
      <c r="M70" s="184" t="s">
        <v>2886</v>
      </c>
      <c r="N70" s="184" t="s">
        <v>2775</v>
      </c>
      <c r="O70" s="184" t="s">
        <v>2775</v>
      </c>
      <c r="P70" s="184" t="s">
        <v>2886</v>
      </c>
      <c r="Q70" s="184" t="s">
        <v>2775</v>
      </c>
      <c r="R70" s="184" t="s">
        <v>2775</v>
      </c>
      <c r="S70" s="184" t="s">
        <v>2886</v>
      </c>
      <c r="T70" s="184" t="s">
        <v>2775</v>
      </c>
      <c r="U70" s="184" t="s">
        <v>2775</v>
      </c>
      <c r="V70" s="184" t="s">
        <v>2886</v>
      </c>
      <c r="W70" s="184" t="s">
        <v>2775</v>
      </c>
      <c r="X70" s="184" t="s">
        <v>2775</v>
      </c>
      <c r="Y70" s="184" t="s">
        <v>2886</v>
      </c>
      <c r="Z70" s="184" t="s">
        <v>2775</v>
      </c>
      <c r="AA70" s="184" t="s">
        <v>2775</v>
      </c>
      <c r="AB70" s="184" t="s">
        <v>2886</v>
      </c>
      <c r="AC70" s="184" t="s">
        <v>2775</v>
      </c>
      <c r="AD70" s="184" t="s">
        <v>2775</v>
      </c>
      <c r="AE70" s="184" t="s">
        <v>2886</v>
      </c>
      <c r="AF70" s="184" t="s">
        <v>2775</v>
      </c>
      <c r="AG70" s="184" t="s">
        <v>2775</v>
      </c>
      <c r="AH70" s="184" t="s">
        <v>2886</v>
      </c>
      <c r="AI70" s="184" t="s">
        <v>2775</v>
      </c>
      <c r="AJ70" s="184" t="s">
        <v>2775</v>
      </c>
      <c r="AK70" s="184" t="s">
        <v>2886</v>
      </c>
      <c r="AL70" s="184" t="s">
        <v>2775</v>
      </c>
      <c r="AM70" s="184" t="s">
        <v>2775</v>
      </c>
      <c r="AN70" s="184" t="s">
        <v>2886</v>
      </c>
      <c r="AO70" s="184" t="s">
        <v>2775</v>
      </c>
      <c r="AP70" s="184" t="s">
        <v>2775</v>
      </c>
      <c r="AQ70" s="184" t="s">
        <v>2886</v>
      </c>
      <c r="AR70" s="184" t="s">
        <v>2775</v>
      </c>
      <c r="AS70" s="184" t="s">
        <v>2775</v>
      </c>
      <c r="AT70" s="184" t="s">
        <v>2886</v>
      </c>
      <c r="AU70" s="184" t="s">
        <v>2775</v>
      </c>
      <c r="AV70" s="184" t="s">
        <v>2775</v>
      </c>
      <c r="AW70" s="184" t="s">
        <v>2886</v>
      </c>
      <c r="AX70" s="184" t="s">
        <v>2775</v>
      </c>
      <c r="AY70" s="184" t="s">
        <v>2775</v>
      </c>
      <c r="AZ70" s="184" t="s">
        <v>2886</v>
      </c>
      <c r="BA70" s="184" t="s">
        <v>2775</v>
      </c>
      <c r="BB70" s="184" t="s">
        <v>2775</v>
      </c>
      <c r="BC70" s="184" t="s">
        <v>2886</v>
      </c>
      <c r="BD70" s="184" t="s">
        <v>2775</v>
      </c>
      <c r="BE70" s="184" t="s">
        <v>2775</v>
      </c>
      <c r="BF70" s="184" t="s">
        <v>2886</v>
      </c>
      <c r="BG70" s="184" t="s">
        <v>2775</v>
      </c>
      <c r="BH70" s="184" t="s">
        <v>2775</v>
      </c>
      <c r="BI70" s="184" t="s">
        <v>2886</v>
      </c>
      <c r="BJ70" s="184" t="s">
        <v>2775</v>
      </c>
      <c r="BK70" s="184" t="s">
        <v>2775</v>
      </c>
      <c r="BL70" s="184" t="s">
        <v>2886</v>
      </c>
      <c r="BM70" s="184" t="s">
        <v>2775</v>
      </c>
      <c r="BN70" s="184" t="s">
        <v>2775</v>
      </c>
      <c r="BO70" s="184" t="s">
        <v>2886</v>
      </c>
      <c r="BP70" s="184" t="s">
        <v>2775</v>
      </c>
      <c r="BQ70" s="184" t="s">
        <v>2775</v>
      </c>
      <c r="BR70" s="184" t="s">
        <v>2886</v>
      </c>
      <c r="BS70" s="184" t="s">
        <v>2775</v>
      </c>
      <c r="BT70" s="184" t="s">
        <v>2775</v>
      </c>
      <c r="BU70" s="184" t="s">
        <v>2886</v>
      </c>
      <c r="BV70" s="184" t="s">
        <v>2775</v>
      </c>
      <c r="BW70" s="184" t="s">
        <v>2775</v>
      </c>
      <c r="BX70" s="184" t="s">
        <v>2886</v>
      </c>
      <c r="BY70" s="184" t="s">
        <v>2775</v>
      </c>
      <c r="BZ70" s="184" t="s">
        <v>2775</v>
      </c>
      <c r="CA70" s="184" t="s">
        <v>2886</v>
      </c>
      <c r="CB70" s="184" t="s">
        <v>2775</v>
      </c>
      <c r="CC70" s="184" t="s">
        <v>2775</v>
      </c>
      <c r="CD70" s="184" t="s">
        <v>2886</v>
      </c>
      <c r="CE70" s="184" t="s">
        <v>2775</v>
      </c>
      <c r="CF70" s="184" t="s">
        <v>2775</v>
      </c>
      <c r="CG70" s="184" t="s">
        <v>2886</v>
      </c>
      <c r="CH70" s="184" t="s">
        <v>2775</v>
      </c>
      <c r="CI70" s="184" t="s">
        <v>2775</v>
      </c>
      <c r="CJ70" s="184" t="s">
        <v>2886</v>
      </c>
      <c r="CK70" s="184" t="s">
        <v>2775</v>
      </c>
      <c r="CL70" s="184" t="s">
        <v>2775</v>
      </c>
      <c r="CM70" s="184" t="s">
        <v>2886</v>
      </c>
      <c r="CN70" s="184" t="s">
        <v>2775</v>
      </c>
      <c r="CO70" s="184" t="s">
        <v>2775</v>
      </c>
      <c r="CP70" s="184" t="s">
        <v>2886</v>
      </c>
      <c r="CQ70" s="184" t="s">
        <v>2775</v>
      </c>
      <c r="CR70" s="184" t="s">
        <v>2775</v>
      </c>
      <c r="CS70" s="184" t="s">
        <v>2886</v>
      </c>
      <c r="CT70" s="184" t="s">
        <v>2775</v>
      </c>
      <c r="CU70" s="184" t="s">
        <v>2775</v>
      </c>
      <c r="CV70" s="184" t="s">
        <v>2886</v>
      </c>
      <c r="CW70" s="184" t="s">
        <v>2775</v>
      </c>
      <c r="CX70" s="184" t="s">
        <v>2775</v>
      </c>
      <c r="CY70" s="184" t="s">
        <v>2886</v>
      </c>
      <c r="CZ70" s="184" t="s">
        <v>2775</v>
      </c>
      <c r="DA70" s="184" t="s">
        <v>2775</v>
      </c>
      <c r="DB70" s="184" t="s">
        <v>2886</v>
      </c>
      <c r="DC70" s="184" t="s">
        <v>2775</v>
      </c>
      <c r="DD70" s="184" t="s">
        <v>2775</v>
      </c>
      <c r="DE70" s="184" t="s">
        <v>2886</v>
      </c>
      <c r="DF70" s="184" t="s">
        <v>2775</v>
      </c>
      <c r="DG70" s="184" t="s">
        <v>2775</v>
      </c>
      <c r="DH70" s="184" t="s">
        <v>2886</v>
      </c>
      <c r="DI70" s="184" t="s">
        <v>2775</v>
      </c>
      <c r="DJ70" s="184" t="s">
        <v>2775</v>
      </c>
      <c r="DK70" s="184" t="s">
        <v>2886</v>
      </c>
      <c r="DL70" s="184" t="s">
        <v>2775</v>
      </c>
      <c r="DM70" s="184" t="s">
        <v>2775</v>
      </c>
      <c r="DN70" s="184" t="s">
        <v>2886</v>
      </c>
      <c r="DO70" s="184" t="s">
        <v>2775</v>
      </c>
      <c r="DP70" s="184" t="s">
        <v>2775</v>
      </c>
      <c r="DQ70" s="184" t="s">
        <v>2886</v>
      </c>
      <c r="DR70" s="184" t="s">
        <v>2775</v>
      </c>
      <c r="DS70" s="184" t="s">
        <v>2775</v>
      </c>
      <c r="DT70" s="184" t="s">
        <v>2886</v>
      </c>
      <c r="DU70" s="184" t="s">
        <v>2775</v>
      </c>
      <c r="DV70" s="184" t="s">
        <v>2775</v>
      </c>
      <c r="DW70" s="184" t="s">
        <v>2886</v>
      </c>
      <c r="DX70" s="184" t="s">
        <v>2775</v>
      </c>
      <c r="DY70" s="184" t="s">
        <v>2775</v>
      </c>
      <c r="DZ70" s="184" t="s">
        <v>2886</v>
      </c>
      <c r="EA70" s="184" t="s">
        <v>2775</v>
      </c>
      <c r="EB70" s="184" t="s">
        <v>2775</v>
      </c>
      <c r="EC70" s="184" t="s">
        <v>2886</v>
      </c>
      <c r="ED70" s="184" t="s">
        <v>2775</v>
      </c>
      <c r="EE70" s="184" t="s">
        <v>2775</v>
      </c>
      <c r="EF70" s="184" t="s">
        <v>2886</v>
      </c>
      <c r="EG70" s="184" t="s">
        <v>2775</v>
      </c>
      <c r="EH70" s="184" t="s">
        <v>2775</v>
      </c>
      <c r="EI70" s="184" t="s">
        <v>2886</v>
      </c>
      <c r="EJ70" s="184" t="s">
        <v>2775</v>
      </c>
      <c r="EK70" s="184" t="s">
        <v>2775</v>
      </c>
      <c r="EL70" s="184" t="s">
        <v>2886</v>
      </c>
      <c r="EM70" s="184" t="s">
        <v>2775</v>
      </c>
      <c r="EN70" s="184" t="s">
        <v>2775</v>
      </c>
      <c r="EO70" s="184" t="s">
        <v>2886</v>
      </c>
      <c r="EP70" s="184" t="s">
        <v>2775</v>
      </c>
      <c r="EQ70" s="184" t="s">
        <v>2775</v>
      </c>
      <c r="ER70" s="184" t="s">
        <v>2886</v>
      </c>
      <c r="ES70" s="184" t="s">
        <v>2775</v>
      </c>
      <c r="ET70" s="184" t="s">
        <v>2775</v>
      </c>
    </row>
    <row r="71" spans="1:150" x14ac:dyDescent="0.25">
      <c r="A71" s="1"/>
      <c r="B71" s="183" t="s">
        <v>3551</v>
      </c>
      <c r="C71" s="183" t="s">
        <v>598</v>
      </c>
      <c r="D71" s="183" t="s">
        <v>963</v>
      </c>
      <c r="E71" s="183" t="s">
        <v>3552</v>
      </c>
      <c r="F71" s="183" t="s">
        <v>3553</v>
      </c>
      <c r="G71" s="184" t="s">
        <v>2886</v>
      </c>
      <c r="H71" s="184" t="s">
        <v>2775</v>
      </c>
      <c r="I71" s="184" t="s">
        <v>2775</v>
      </c>
      <c r="J71" s="184" t="s">
        <v>2886</v>
      </c>
      <c r="K71" s="184" t="s">
        <v>2775</v>
      </c>
      <c r="L71" s="184" t="s">
        <v>2775</v>
      </c>
      <c r="M71" s="184" t="s">
        <v>2886</v>
      </c>
      <c r="N71" s="184" t="s">
        <v>2775</v>
      </c>
      <c r="O71" s="184" t="s">
        <v>2775</v>
      </c>
      <c r="P71" s="184" t="s">
        <v>2886</v>
      </c>
      <c r="Q71" s="184" t="s">
        <v>2775</v>
      </c>
      <c r="R71" s="184" t="s">
        <v>2775</v>
      </c>
      <c r="S71" s="184" t="s">
        <v>2886</v>
      </c>
      <c r="T71" s="184" t="s">
        <v>2775</v>
      </c>
      <c r="U71" s="184" t="s">
        <v>3541</v>
      </c>
      <c r="V71" s="184" t="s">
        <v>2886</v>
      </c>
      <c r="W71" s="184" t="s">
        <v>2775</v>
      </c>
      <c r="X71" s="184" t="s">
        <v>2775</v>
      </c>
      <c r="Y71" s="184" t="s">
        <v>2886</v>
      </c>
      <c r="Z71" s="184" t="s">
        <v>2775</v>
      </c>
      <c r="AA71" s="184" t="s">
        <v>3183</v>
      </c>
      <c r="AB71" s="184" t="s">
        <v>2886</v>
      </c>
      <c r="AC71" s="184" t="s">
        <v>2775</v>
      </c>
      <c r="AD71" s="184" t="s">
        <v>2775</v>
      </c>
      <c r="AE71" s="184" t="s">
        <v>2886</v>
      </c>
      <c r="AF71" s="184" t="s">
        <v>2775</v>
      </c>
      <c r="AG71" s="184" t="s">
        <v>2775</v>
      </c>
      <c r="AH71" s="184" t="s">
        <v>2886</v>
      </c>
      <c r="AI71" s="184" t="s">
        <v>2775</v>
      </c>
      <c r="AJ71" s="184" t="s">
        <v>2775</v>
      </c>
      <c r="AK71" s="184" t="s">
        <v>2886</v>
      </c>
      <c r="AL71" s="184" t="s">
        <v>2775</v>
      </c>
      <c r="AM71" s="184" t="s">
        <v>2775</v>
      </c>
      <c r="AN71" s="184" t="s">
        <v>2886</v>
      </c>
      <c r="AO71" s="184" t="s">
        <v>2775</v>
      </c>
      <c r="AP71" s="184" t="s">
        <v>2775</v>
      </c>
      <c r="AQ71" s="184" t="s">
        <v>2886</v>
      </c>
      <c r="AR71" s="184" t="s">
        <v>2775</v>
      </c>
      <c r="AS71" s="184" t="s">
        <v>2775</v>
      </c>
      <c r="AT71" s="184" t="s">
        <v>2886</v>
      </c>
      <c r="AU71" s="184" t="s">
        <v>2775</v>
      </c>
      <c r="AV71" s="184" t="s">
        <v>2775</v>
      </c>
      <c r="AW71" s="184" t="s">
        <v>2886</v>
      </c>
      <c r="AX71" s="184" t="s">
        <v>2775</v>
      </c>
      <c r="AY71" s="184" t="s">
        <v>2775</v>
      </c>
      <c r="AZ71" s="184" t="s">
        <v>2886</v>
      </c>
      <c r="BA71" s="184" t="s">
        <v>2775</v>
      </c>
      <c r="BB71" s="184" t="s">
        <v>2775</v>
      </c>
      <c r="BC71" s="184" t="s">
        <v>2886</v>
      </c>
      <c r="BD71" s="184" t="s">
        <v>2775</v>
      </c>
      <c r="BE71" s="184" t="s">
        <v>2775</v>
      </c>
      <c r="BF71" s="184" t="s">
        <v>2886</v>
      </c>
      <c r="BG71" s="184" t="s">
        <v>2775</v>
      </c>
      <c r="BH71" s="184" t="s">
        <v>2775</v>
      </c>
      <c r="BI71" s="184" t="s">
        <v>2886</v>
      </c>
      <c r="BJ71" s="184" t="s">
        <v>2775</v>
      </c>
      <c r="BK71" s="184" t="s">
        <v>2775</v>
      </c>
      <c r="BL71" s="184" t="s">
        <v>2886</v>
      </c>
      <c r="BM71" s="184" t="s">
        <v>2775</v>
      </c>
      <c r="BN71" s="184" t="s">
        <v>2775</v>
      </c>
      <c r="BO71" s="184" t="s">
        <v>2886</v>
      </c>
      <c r="BP71" s="184" t="s">
        <v>2775</v>
      </c>
      <c r="BQ71" s="184" t="s">
        <v>2775</v>
      </c>
      <c r="BR71" s="184" t="s">
        <v>2886</v>
      </c>
      <c r="BS71" s="184" t="s">
        <v>2775</v>
      </c>
      <c r="BT71" s="184" t="s">
        <v>2775</v>
      </c>
      <c r="BU71" s="184" t="s">
        <v>2886</v>
      </c>
      <c r="BV71" s="184" t="s">
        <v>3542</v>
      </c>
      <c r="BW71" s="184" t="s">
        <v>3543</v>
      </c>
      <c r="BX71" s="184" t="s">
        <v>2886</v>
      </c>
      <c r="BY71" s="184" t="s">
        <v>2775</v>
      </c>
      <c r="BZ71" s="184" t="s">
        <v>3544</v>
      </c>
      <c r="CA71" s="184" t="s">
        <v>2886</v>
      </c>
      <c r="CB71" s="184" t="s">
        <v>2775</v>
      </c>
      <c r="CC71" s="184" t="s">
        <v>2775</v>
      </c>
      <c r="CD71" s="184" t="s">
        <v>2886</v>
      </c>
      <c r="CE71" s="184" t="s">
        <v>2775</v>
      </c>
      <c r="CF71" s="184" t="s">
        <v>2775</v>
      </c>
      <c r="CG71" s="184" t="s">
        <v>2886</v>
      </c>
      <c r="CH71" s="184" t="s">
        <v>2775</v>
      </c>
      <c r="CI71" s="184" t="s">
        <v>2775</v>
      </c>
      <c r="CJ71" s="184" t="s">
        <v>2886</v>
      </c>
      <c r="CK71" s="184" t="s">
        <v>3183</v>
      </c>
      <c r="CL71" s="184" t="s">
        <v>2775</v>
      </c>
      <c r="CM71" s="184" t="s">
        <v>2886</v>
      </c>
      <c r="CN71" s="184" t="s">
        <v>2775</v>
      </c>
      <c r="CO71" s="184" t="s">
        <v>3541</v>
      </c>
      <c r="CP71" s="184" t="s">
        <v>2886</v>
      </c>
      <c r="CQ71" s="184" t="s">
        <v>2775</v>
      </c>
      <c r="CR71" s="184" t="s">
        <v>2775</v>
      </c>
      <c r="CS71" s="184" t="s">
        <v>2886</v>
      </c>
      <c r="CT71" s="184" t="s">
        <v>2775</v>
      </c>
      <c r="CU71" s="184" t="s">
        <v>2775</v>
      </c>
      <c r="CV71" s="184" t="s">
        <v>2886</v>
      </c>
      <c r="CW71" s="184" t="s">
        <v>3545</v>
      </c>
      <c r="CX71" s="184" t="s">
        <v>2775</v>
      </c>
      <c r="CY71" s="184" t="s">
        <v>2886</v>
      </c>
      <c r="CZ71" s="184" t="s">
        <v>2775</v>
      </c>
      <c r="DA71" s="184" t="s">
        <v>3541</v>
      </c>
      <c r="DB71" s="184" t="s">
        <v>2886</v>
      </c>
      <c r="DC71" s="184" t="s">
        <v>2775</v>
      </c>
      <c r="DD71" s="184" t="s">
        <v>3546</v>
      </c>
      <c r="DE71" s="184" t="s">
        <v>2886</v>
      </c>
      <c r="DF71" s="184" t="s">
        <v>3547</v>
      </c>
      <c r="DG71" s="184" t="s">
        <v>2775</v>
      </c>
      <c r="DH71" s="184" t="s">
        <v>2886</v>
      </c>
      <c r="DI71" s="184" t="s">
        <v>3547</v>
      </c>
      <c r="DJ71" s="184" t="s">
        <v>2775</v>
      </c>
      <c r="DK71" s="184" t="s">
        <v>2886</v>
      </c>
      <c r="DL71" s="184" t="s">
        <v>3547</v>
      </c>
      <c r="DM71" s="184" t="s">
        <v>2775</v>
      </c>
      <c r="DN71" s="184" t="s">
        <v>2886</v>
      </c>
      <c r="DO71" s="184" t="s">
        <v>3547</v>
      </c>
      <c r="DP71" s="184" t="s">
        <v>2775</v>
      </c>
      <c r="DQ71" s="184" t="s">
        <v>2886</v>
      </c>
      <c r="DR71" s="184" t="s">
        <v>3547</v>
      </c>
      <c r="DS71" s="184" t="s">
        <v>2775</v>
      </c>
      <c r="DT71" s="184" t="s">
        <v>2886</v>
      </c>
      <c r="DU71" s="184" t="s">
        <v>3547</v>
      </c>
      <c r="DV71" s="184" t="s">
        <v>2775</v>
      </c>
      <c r="DW71" s="184" t="s">
        <v>2886</v>
      </c>
      <c r="DX71" s="184" t="s">
        <v>3547</v>
      </c>
      <c r="DY71" s="184" t="s">
        <v>2775</v>
      </c>
      <c r="DZ71" s="184" t="s">
        <v>2886</v>
      </c>
      <c r="EA71" s="184" t="s">
        <v>3547</v>
      </c>
      <c r="EB71" s="184" t="s">
        <v>2775</v>
      </c>
      <c r="EC71" s="184" t="s">
        <v>2886</v>
      </c>
      <c r="ED71" s="184" t="s">
        <v>3547</v>
      </c>
      <c r="EE71" s="184" t="s">
        <v>2775</v>
      </c>
      <c r="EF71" s="184" t="s">
        <v>2886</v>
      </c>
      <c r="EG71" s="184" t="s">
        <v>3547</v>
      </c>
      <c r="EH71" s="184" t="s">
        <v>2775</v>
      </c>
      <c r="EI71" s="184" t="s">
        <v>2886</v>
      </c>
      <c r="EJ71" s="184" t="s">
        <v>3547</v>
      </c>
      <c r="EK71" s="184" t="s">
        <v>2775</v>
      </c>
      <c r="EL71" s="184" t="s">
        <v>2886</v>
      </c>
      <c r="EM71" s="184" t="s">
        <v>3547</v>
      </c>
      <c r="EN71" s="184" t="s">
        <v>2775</v>
      </c>
      <c r="EO71" s="184" t="s">
        <v>2886</v>
      </c>
      <c r="EP71" s="184" t="s">
        <v>3547</v>
      </c>
      <c r="EQ71" s="184" t="s">
        <v>2775</v>
      </c>
      <c r="ER71" s="184" t="s">
        <v>2886</v>
      </c>
      <c r="ES71" s="184" t="s">
        <v>3547</v>
      </c>
      <c r="ET71" s="184" t="s">
        <v>2775</v>
      </c>
    </row>
    <row r="72" spans="1:150" x14ac:dyDescent="0.25">
      <c r="A72" s="1"/>
      <c r="B72" s="182" t="s">
        <v>3554</v>
      </c>
      <c r="C72" s="182" t="s">
        <v>102</v>
      </c>
      <c r="D72" s="182" t="s">
        <v>3555</v>
      </c>
      <c r="E72" s="182" t="s">
        <v>3556</v>
      </c>
      <c r="F72" s="182" t="s">
        <v>3557</v>
      </c>
      <c r="G72" s="182" t="s">
        <v>2886</v>
      </c>
      <c r="H72" s="182" t="s">
        <v>2775</v>
      </c>
      <c r="I72" s="182" t="s">
        <v>2775</v>
      </c>
      <c r="J72" s="182" t="s">
        <v>2886</v>
      </c>
      <c r="K72" s="182" t="s">
        <v>2775</v>
      </c>
      <c r="L72" s="182" t="s">
        <v>2775</v>
      </c>
      <c r="M72" s="182" t="s">
        <v>2886</v>
      </c>
      <c r="N72" s="182" t="s">
        <v>2775</v>
      </c>
      <c r="O72" s="182" t="s">
        <v>2775</v>
      </c>
      <c r="P72" s="182" t="s">
        <v>2886</v>
      </c>
      <c r="Q72" s="182" t="s">
        <v>2775</v>
      </c>
      <c r="R72" s="182" t="s">
        <v>2775</v>
      </c>
      <c r="S72" s="182" t="s">
        <v>2886</v>
      </c>
      <c r="T72" s="182" t="s">
        <v>2775</v>
      </c>
      <c r="U72" s="182" t="s">
        <v>2775</v>
      </c>
      <c r="V72" s="182" t="s">
        <v>2886</v>
      </c>
      <c r="W72" s="182" t="s">
        <v>2775</v>
      </c>
      <c r="X72" s="182" t="s">
        <v>2775</v>
      </c>
      <c r="Y72" s="182" t="s">
        <v>2886</v>
      </c>
      <c r="Z72" s="182" t="s">
        <v>2775</v>
      </c>
      <c r="AA72" s="182" t="s">
        <v>2775</v>
      </c>
      <c r="AB72" s="182" t="s">
        <v>2886</v>
      </c>
      <c r="AC72" s="182" t="s">
        <v>2775</v>
      </c>
      <c r="AD72" s="182" t="s">
        <v>2775</v>
      </c>
      <c r="AE72" s="182" t="s">
        <v>2886</v>
      </c>
      <c r="AF72" s="182" t="s">
        <v>2775</v>
      </c>
      <c r="AG72" s="182" t="s">
        <v>2775</v>
      </c>
      <c r="AH72" s="182" t="s">
        <v>2886</v>
      </c>
      <c r="AI72" s="182" t="s">
        <v>2775</v>
      </c>
      <c r="AJ72" s="182" t="s">
        <v>2775</v>
      </c>
      <c r="AK72" s="182" t="s">
        <v>2886</v>
      </c>
      <c r="AL72" s="182" t="s">
        <v>2775</v>
      </c>
      <c r="AM72" s="182" t="s">
        <v>2775</v>
      </c>
      <c r="AN72" s="182" t="s">
        <v>2886</v>
      </c>
      <c r="AO72" s="182" t="s">
        <v>2775</v>
      </c>
      <c r="AP72" s="182" t="s">
        <v>2775</v>
      </c>
      <c r="AQ72" s="182" t="s">
        <v>2886</v>
      </c>
      <c r="AR72" s="182" t="s">
        <v>2775</v>
      </c>
      <c r="AS72" s="182" t="s">
        <v>2775</v>
      </c>
      <c r="AT72" s="182" t="s">
        <v>2886</v>
      </c>
      <c r="AU72" s="182" t="s">
        <v>2775</v>
      </c>
      <c r="AV72" s="182" t="s">
        <v>2775</v>
      </c>
      <c r="AW72" s="182" t="s">
        <v>2886</v>
      </c>
      <c r="AX72" s="182" t="s">
        <v>2775</v>
      </c>
      <c r="AY72" s="182" t="s">
        <v>2775</v>
      </c>
      <c r="AZ72" s="182" t="s">
        <v>2886</v>
      </c>
      <c r="BA72" s="182" t="s">
        <v>2775</v>
      </c>
      <c r="BB72" s="182" t="s">
        <v>2775</v>
      </c>
      <c r="BC72" s="182" t="s">
        <v>2886</v>
      </c>
      <c r="BD72" s="182" t="s">
        <v>2775</v>
      </c>
      <c r="BE72" s="182" t="s">
        <v>2775</v>
      </c>
      <c r="BF72" s="182" t="s">
        <v>2886</v>
      </c>
      <c r="BG72" s="182" t="s">
        <v>2775</v>
      </c>
      <c r="BH72" s="182" t="s">
        <v>2775</v>
      </c>
      <c r="BI72" s="182" t="s">
        <v>2886</v>
      </c>
      <c r="BJ72" s="182" t="s">
        <v>2775</v>
      </c>
      <c r="BK72" s="182" t="s">
        <v>2775</v>
      </c>
      <c r="BL72" s="182" t="s">
        <v>2886</v>
      </c>
      <c r="BM72" s="182" t="s">
        <v>2775</v>
      </c>
      <c r="BN72" s="182" t="s">
        <v>2775</v>
      </c>
      <c r="BO72" s="182" t="s">
        <v>2886</v>
      </c>
      <c r="BP72" s="182" t="s">
        <v>2775</v>
      </c>
      <c r="BQ72" s="182" t="s">
        <v>2775</v>
      </c>
      <c r="BR72" s="182" t="s">
        <v>2886</v>
      </c>
      <c r="BS72" s="182" t="s">
        <v>2775</v>
      </c>
      <c r="BT72" s="182" t="s">
        <v>2775</v>
      </c>
      <c r="BU72" s="182" t="s">
        <v>2886</v>
      </c>
      <c r="BV72" s="182" t="s">
        <v>2775</v>
      </c>
      <c r="BW72" s="182" t="s">
        <v>2775</v>
      </c>
      <c r="BX72" s="182" t="s">
        <v>2886</v>
      </c>
      <c r="BY72" s="182" t="s">
        <v>2775</v>
      </c>
      <c r="BZ72" s="182" t="s">
        <v>2775</v>
      </c>
      <c r="CA72" s="182" t="s">
        <v>2886</v>
      </c>
      <c r="CB72" s="182" t="s">
        <v>2775</v>
      </c>
      <c r="CC72" s="182" t="s">
        <v>2775</v>
      </c>
      <c r="CD72" s="182" t="s">
        <v>2886</v>
      </c>
      <c r="CE72" s="182" t="s">
        <v>2775</v>
      </c>
      <c r="CF72" s="182" t="s">
        <v>2775</v>
      </c>
      <c r="CG72" s="182" t="s">
        <v>2886</v>
      </c>
      <c r="CH72" s="182" t="s">
        <v>2775</v>
      </c>
      <c r="CI72" s="182" t="s">
        <v>2775</v>
      </c>
      <c r="CJ72" s="182" t="s">
        <v>2886</v>
      </c>
      <c r="CK72" s="182" t="s">
        <v>2775</v>
      </c>
      <c r="CL72" s="182" t="s">
        <v>2775</v>
      </c>
      <c r="CM72" s="182" t="s">
        <v>2886</v>
      </c>
      <c r="CN72" s="182" t="s">
        <v>2775</v>
      </c>
      <c r="CO72" s="182" t="s">
        <v>2775</v>
      </c>
      <c r="CP72" s="182" t="s">
        <v>2886</v>
      </c>
      <c r="CQ72" s="182" t="s">
        <v>2775</v>
      </c>
      <c r="CR72" s="182" t="s">
        <v>2775</v>
      </c>
      <c r="CS72" s="182" t="s">
        <v>2886</v>
      </c>
      <c r="CT72" s="182" t="s">
        <v>2775</v>
      </c>
      <c r="CU72" s="182" t="s">
        <v>2775</v>
      </c>
      <c r="CV72" s="182" t="s">
        <v>2886</v>
      </c>
      <c r="CW72" s="182" t="s">
        <v>2775</v>
      </c>
      <c r="CX72" s="182" t="s">
        <v>2775</v>
      </c>
      <c r="CY72" s="182" t="s">
        <v>2886</v>
      </c>
      <c r="CZ72" s="182" t="s">
        <v>2775</v>
      </c>
      <c r="DA72" s="182" t="s">
        <v>2775</v>
      </c>
      <c r="DB72" s="182" t="s">
        <v>2886</v>
      </c>
      <c r="DC72" s="182" t="s">
        <v>2775</v>
      </c>
      <c r="DD72" s="182" t="s">
        <v>2775</v>
      </c>
      <c r="DE72" s="182" t="s">
        <v>2886</v>
      </c>
      <c r="DF72" s="182" t="s">
        <v>2775</v>
      </c>
      <c r="DG72" s="182" t="s">
        <v>2775</v>
      </c>
      <c r="DH72" s="182" t="s">
        <v>2886</v>
      </c>
      <c r="DI72" s="182" t="s">
        <v>2775</v>
      </c>
      <c r="DJ72" s="182" t="s">
        <v>2775</v>
      </c>
      <c r="DK72" s="182" t="s">
        <v>2886</v>
      </c>
      <c r="DL72" s="182" t="s">
        <v>2775</v>
      </c>
      <c r="DM72" s="182" t="s">
        <v>2775</v>
      </c>
      <c r="DN72" s="182" t="s">
        <v>2886</v>
      </c>
      <c r="DO72" s="182" t="s">
        <v>2775</v>
      </c>
      <c r="DP72" s="182" t="s">
        <v>2775</v>
      </c>
      <c r="DQ72" s="182" t="s">
        <v>2886</v>
      </c>
      <c r="DR72" s="182" t="s">
        <v>2775</v>
      </c>
      <c r="DS72" s="182" t="s">
        <v>2775</v>
      </c>
      <c r="DT72" s="182" t="s">
        <v>2886</v>
      </c>
      <c r="DU72" s="182" t="s">
        <v>2775</v>
      </c>
      <c r="DV72" s="182" t="s">
        <v>2775</v>
      </c>
      <c r="DW72" s="182" t="s">
        <v>2886</v>
      </c>
      <c r="DX72" s="182" t="s">
        <v>2775</v>
      </c>
      <c r="DY72" s="182" t="s">
        <v>2775</v>
      </c>
      <c r="DZ72" s="182" t="s">
        <v>2886</v>
      </c>
      <c r="EA72" s="182" t="s">
        <v>2775</v>
      </c>
      <c r="EB72" s="182" t="s">
        <v>2775</v>
      </c>
      <c r="EC72" s="182" t="s">
        <v>2886</v>
      </c>
      <c r="ED72" s="182" t="s">
        <v>2775</v>
      </c>
      <c r="EE72" s="182" t="s">
        <v>2775</v>
      </c>
      <c r="EF72" s="182" t="s">
        <v>2886</v>
      </c>
      <c r="EG72" s="182" t="s">
        <v>2775</v>
      </c>
      <c r="EH72" s="182" t="s">
        <v>2775</v>
      </c>
      <c r="EI72" s="182" t="s">
        <v>2886</v>
      </c>
      <c r="EJ72" s="182" t="s">
        <v>2775</v>
      </c>
      <c r="EK72" s="182" t="s">
        <v>2775</v>
      </c>
      <c r="EL72" s="182" t="s">
        <v>2886</v>
      </c>
      <c r="EM72" s="182" t="s">
        <v>2775</v>
      </c>
      <c r="EN72" s="182" t="s">
        <v>2775</v>
      </c>
      <c r="EO72" s="182" t="s">
        <v>2886</v>
      </c>
      <c r="EP72" s="182" t="s">
        <v>2775</v>
      </c>
      <c r="EQ72" s="182" t="s">
        <v>2775</v>
      </c>
      <c r="ER72" s="182" t="s">
        <v>2886</v>
      </c>
      <c r="ES72" s="182" t="s">
        <v>2775</v>
      </c>
      <c r="ET72" s="182" t="s">
        <v>2775</v>
      </c>
    </row>
    <row r="73" spans="1:150" x14ac:dyDescent="0.25">
      <c r="A73" s="1"/>
      <c r="B73" s="183" t="s">
        <v>3558</v>
      </c>
      <c r="C73" s="183" t="s">
        <v>102</v>
      </c>
      <c r="D73" s="183" t="s">
        <v>3555</v>
      </c>
      <c r="E73" s="183" t="s">
        <v>3559</v>
      </c>
      <c r="F73" s="183" t="s">
        <v>3560</v>
      </c>
      <c r="G73" s="184" t="s">
        <v>2886</v>
      </c>
      <c r="H73" s="184" t="s">
        <v>2775</v>
      </c>
      <c r="I73" s="184" t="s">
        <v>2775</v>
      </c>
      <c r="J73" s="184" t="s">
        <v>2886</v>
      </c>
      <c r="K73" s="184" t="s">
        <v>2775</v>
      </c>
      <c r="L73" s="184" t="s">
        <v>2775</v>
      </c>
      <c r="M73" s="184" t="s">
        <v>2886</v>
      </c>
      <c r="N73" s="184" t="s">
        <v>2775</v>
      </c>
      <c r="O73" s="184" t="s">
        <v>2775</v>
      </c>
      <c r="P73" s="184" t="s">
        <v>2886</v>
      </c>
      <c r="Q73" s="184" t="s">
        <v>2775</v>
      </c>
      <c r="R73" s="184" t="s">
        <v>2775</v>
      </c>
      <c r="S73" s="184" t="s">
        <v>2886</v>
      </c>
      <c r="T73" s="184" t="s">
        <v>2775</v>
      </c>
      <c r="U73" s="184" t="s">
        <v>2775</v>
      </c>
      <c r="V73" s="184" t="s">
        <v>2886</v>
      </c>
      <c r="W73" s="184" t="s">
        <v>2775</v>
      </c>
      <c r="X73" s="184" t="s">
        <v>2775</v>
      </c>
      <c r="Y73" s="184" t="s">
        <v>2886</v>
      </c>
      <c r="Z73" s="184" t="s">
        <v>2775</v>
      </c>
      <c r="AA73" s="184" t="s">
        <v>2775</v>
      </c>
      <c r="AB73" s="184" t="s">
        <v>2886</v>
      </c>
      <c r="AC73" s="184" t="s">
        <v>2775</v>
      </c>
      <c r="AD73" s="184" t="s">
        <v>2775</v>
      </c>
      <c r="AE73" s="184" t="s">
        <v>2886</v>
      </c>
      <c r="AF73" s="184" t="s">
        <v>2775</v>
      </c>
      <c r="AG73" s="184" t="s">
        <v>2775</v>
      </c>
      <c r="AH73" s="184" t="s">
        <v>2886</v>
      </c>
      <c r="AI73" s="184" t="s">
        <v>2775</v>
      </c>
      <c r="AJ73" s="184" t="s">
        <v>2775</v>
      </c>
      <c r="AK73" s="184" t="s">
        <v>2886</v>
      </c>
      <c r="AL73" s="184" t="s">
        <v>2775</v>
      </c>
      <c r="AM73" s="184" t="s">
        <v>2775</v>
      </c>
      <c r="AN73" s="184" t="s">
        <v>2886</v>
      </c>
      <c r="AO73" s="184" t="s">
        <v>2775</v>
      </c>
      <c r="AP73" s="184" t="s">
        <v>2775</v>
      </c>
      <c r="AQ73" s="184" t="s">
        <v>2886</v>
      </c>
      <c r="AR73" s="184" t="s">
        <v>2775</v>
      </c>
      <c r="AS73" s="184" t="s">
        <v>2775</v>
      </c>
      <c r="AT73" s="184" t="s">
        <v>2886</v>
      </c>
      <c r="AU73" s="184" t="s">
        <v>2775</v>
      </c>
      <c r="AV73" s="184" t="s">
        <v>2775</v>
      </c>
      <c r="AW73" s="184" t="s">
        <v>2886</v>
      </c>
      <c r="AX73" s="184" t="s">
        <v>2775</v>
      </c>
      <c r="AY73" s="184" t="s">
        <v>2775</v>
      </c>
      <c r="AZ73" s="184" t="s">
        <v>2886</v>
      </c>
      <c r="BA73" s="184" t="s">
        <v>2775</v>
      </c>
      <c r="BB73" s="184" t="s">
        <v>2775</v>
      </c>
      <c r="BC73" s="184" t="s">
        <v>2886</v>
      </c>
      <c r="BD73" s="184" t="s">
        <v>2775</v>
      </c>
      <c r="BE73" s="184" t="s">
        <v>2775</v>
      </c>
      <c r="BF73" s="184" t="s">
        <v>2886</v>
      </c>
      <c r="BG73" s="184" t="s">
        <v>2775</v>
      </c>
      <c r="BH73" s="184" t="s">
        <v>2775</v>
      </c>
      <c r="BI73" s="184" t="s">
        <v>2886</v>
      </c>
      <c r="BJ73" s="184" t="s">
        <v>2775</v>
      </c>
      <c r="BK73" s="184" t="s">
        <v>2775</v>
      </c>
      <c r="BL73" s="184" t="s">
        <v>2886</v>
      </c>
      <c r="BM73" s="184" t="s">
        <v>2775</v>
      </c>
      <c r="BN73" s="184" t="s">
        <v>2775</v>
      </c>
      <c r="BO73" s="184" t="s">
        <v>2886</v>
      </c>
      <c r="BP73" s="184" t="s">
        <v>2775</v>
      </c>
      <c r="BQ73" s="184" t="s">
        <v>2775</v>
      </c>
      <c r="BR73" s="184" t="s">
        <v>2886</v>
      </c>
      <c r="BS73" s="184" t="s">
        <v>2775</v>
      </c>
      <c r="BT73" s="184" t="s">
        <v>2775</v>
      </c>
      <c r="BU73" s="184" t="s">
        <v>2886</v>
      </c>
      <c r="BV73" s="184" t="s">
        <v>2775</v>
      </c>
      <c r="BW73" s="184" t="s">
        <v>2775</v>
      </c>
      <c r="BX73" s="184" t="s">
        <v>2886</v>
      </c>
      <c r="BY73" s="184" t="s">
        <v>2775</v>
      </c>
      <c r="BZ73" s="184" t="s">
        <v>2775</v>
      </c>
      <c r="CA73" s="184" t="s">
        <v>2886</v>
      </c>
      <c r="CB73" s="184" t="s">
        <v>2775</v>
      </c>
      <c r="CC73" s="184" t="s">
        <v>2775</v>
      </c>
      <c r="CD73" s="184" t="s">
        <v>2886</v>
      </c>
      <c r="CE73" s="184" t="s">
        <v>2775</v>
      </c>
      <c r="CF73" s="184" t="s">
        <v>2775</v>
      </c>
      <c r="CG73" s="184" t="s">
        <v>2886</v>
      </c>
      <c r="CH73" s="184" t="s">
        <v>2775</v>
      </c>
      <c r="CI73" s="184" t="s">
        <v>2775</v>
      </c>
      <c r="CJ73" s="184" t="s">
        <v>2886</v>
      </c>
      <c r="CK73" s="184" t="s">
        <v>2775</v>
      </c>
      <c r="CL73" s="184" t="s">
        <v>2775</v>
      </c>
      <c r="CM73" s="184" t="s">
        <v>2886</v>
      </c>
      <c r="CN73" s="184" t="s">
        <v>2775</v>
      </c>
      <c r="CO73" s="184" t="s">
        <v>2775</v>
      </c>
      <c r="CP73" s="184" t="s">
        <v>2886</v>
      </c>
      <c r="CQ73" s="184" t="s">
        <v>2775</v>
      </c>
      <c r="CR73" s="184" t="s">
        <v>2775</v>
      </c>
      <c r="CS73" s="184" t="s">
        <v>2886</v>
      </c>
      <c r="CT73" s="184" t="s">
        <v>2775</v>
      </c>
      <c r="CU73" s="184" t="s">
        <v>2775</v>
      </c>
      <c r="CV73" s="184" t="s">
        <v>2886</v>
      </c>
      <c r="CW73" s="184" t="s">
        <v>2775</v>
      </c>
      <c r="CX73" s="184" t="s">
        <v>2775</v>
      </c>
      <c r="CY73" s="184" t="s">
        <v>2886</v>
      </c>
      <c r="CZ73" s="184" t="s">
        <v>2775</v>
      </c>
      <c r="DA73" s="184" t="s">
        <v>2775</v>
      </c>
      <c r="DB73" s="184" t="s">
        <v>2886</v>
      </c>
      <c r="DC73" s="184" t="s">
        <v>2775</v>
      </c>
      <c r="DD73" s="184" t="s">
        <v>2775</v>
      </c>
      <c r="DE73" s="184" t="s">
        <v>2886</v>
      </c>
      <c r="DF73" s="184" t="s">
        <v>2775</v>
      </c>
      <c r="DG73" s="184" t="s">
        <v>2775</v>
      </c>
      <c r="DH73" s="184" t="s">
        <v>2886</v>
      </c>
      <c r="DI73" s="184" t="s">
        <v>2775</v>
      </c>
      <c r="DJ73" s="184" t="s">
        <v>2775</v>
      </c>
      <c r="DK73" s="184" t="s">
        <v>2886</v>
      </c>
      <c r="DL73" s="184" t="s">
        <v>2775</v>
      </c>
      <c r="DM73" s="184" t="s">
        <v>2775</v>
      </c>
      <c r="DN73" s="184" t="s">
        <v>2886</v>
      </c>
      <c r="DO73" s="184" t="s">
        <v>2775</v>
      </c>
      <c r="DP73" s="184" t="s">
        <v>2775</v>
      </c>
      <c r="DQ73" s="184" t="s">
        <v>2886</v>
      </c>
      <c r="DR73" s="184" t="s">
        <v>2775</v>
      </c>
      <c r="DS73" s="184" t="s">
        <v>2775</v>
      </c>
      <c r="DT73" s="184" t="s">
        <v>2886</v>
      </c>
      <c r="DU73" s="184" t="s">
        <v>2775</v>
      </c>
      <c r="DV73" s="184" t="s">
        <v>2775</v>
      </c>
      <c r="DW73" s="184" t="s">
        <v>2886</v>
      </c>
      <c r="DX73" s="184" t="s">
        <v>2775</v>
      </c>
      <c r="DY73" s="184" t="s">
        <v>2775</v>
      </c>
      <c r="DZ73" s="184" t="s">
        <v>2886</v>
      </c>
      <c r="EA73" s="184" t="s">
        <v>2775</v>
      </c>
      <c r="EB73" s="184" t="s">
        <v>2775</v>
      </c>
      <c r="EC73" s="184" t="s">
        <v>2886</v>
      </c>
      <c r="ED73" s="184" t="s">
        <v>2775</v>
      </c>
      <c r="EE73" s="184" t="s">
        <v>2775</v>
      </c>
      <c r="EF73" s="184" t="s">
        <v>2886</v>
      </c>
      <c r="EG73" s="184" t="s">
        <v>2775</v>
      </c>
      <c r="EH73" s="184" t="s">
        <v>2775</v>
      </c>
      <c r="EI73" s="184" t="s">
        <v>2886</v>
      </c>
      <c r="EJ73" s="184" t="s">
        <v>2775</v>
      </c>
      <c r="EK73" s="184" t="s">
        <v>2775</v>
      </c>
      <c r="EL73" s="184" t="s">
        <v>2886</v>
      </c>
      <c r="EM73" s="184" t="s">
        <v>2775</v>
      </c>
      <c r="EN73" s="184" t="s">
        <v>2775</v>
      </c>
      <c r="EO73" s="184" t="s">
        <v>2886</v>
      </c>
      <c r="EP73" s="184" t="s">
        <v>2775</v>
      </c>
      <c r="EQ73" s="184" t="s">
        <v>2775</v>
      </c>
      <c r="ER73" s="184" t="s">
        <v>2886</v>
      </c>
      <c r="ES73" s="184" t="s">
        <v>2775</v>
      </c>
      <c r="ET73" s="184" t="s">
        <v>2775</v>
      </c>
    </row>
    <row r="74" spans="1:150" x14ac:dyDescent="0.25">
      <c r="A74" s="1"/>
      <c r="B74" s="182" t="s">
        <v>3561</v>
      </c>
      <c r="C74" s="182" t="s">
        <v>596</v>
      </c>
      <c r="D74" s="182" t="s">
        <v>981</v>
      </c>
      <c r="E74" s="182" t="s">
        <v>3562</v>
      </c>
      <c r="F74" s="182" t="s">
        <v>3563</v>
      </c>
      <c r="G74" s="182" t="s">
        <v>2886</v>
      </c>
      <c r="H74" s="182" t="s">
        <v>2775</v>
      </c>
      <c r="I74" s="182" t="s">
        <v>2775</v>
      </c>
      <c r="J74" s="182" t="s">
        <v>2886</v>
      </c>
      <c r="K74" s="182" t="s">
        <v>2775</v>
      </c>
      <c r="L74" s="182" t="s">
        <v>2775</v>
      </c>
      <c r="M74" s="182" t="s">
        <v>2886</v>
      </c>
      <c r="N74" s="182" t="s">
        <v>2775</v>
      </c>
      <c r="O74" s="182" t="s">
        <v>2775</v>
      </c>
      <c r="P74" s="182" t="s">
        <v>2886</v>
      </c>
      <c r="Q74" s="182" t="s">
        <v>2775</v>
      </c>
      <c r="R74" s="182" t="s">
        <v>2775</v>
      </c>
      <c r="S74" s="182" t="s">
        <v>2886</v>
      </c>
      <c r="T74" s="182" t="s">
        <v>2775</v>
      </c>
      <c r="U74" s="182" t="s">
        <v>2775</v>
      </c>
      <c r="V74" s="182" t="s">
        <v>2886</v>
      </c>
      <c r="W74" s="182" t="s">
        <v>2775</v>
      </c>
      <c r="X74" s="182" t="s">
        <v>3183</v>
      </c>
      <c r="Y74" s="182" t="s">
        <v>2886</v>
      </c>
      <c r="Z74" s="182" t="s">
        <v>2775</v>
      </c>
      <c r="AA74" s="182" t="s">
        <v>2775</v>
      </c>
      <c r="AB74" s="182" t="s">
        <v>2886</v>
      </c>
      <c r="AC74" s="182" t="s">
        <v>2775</v>
      </c>
      <c r="AD74" s="182" t="s">
        <v>2775</v>
      </c>
      <c r="AE74" s="182" t="s">
        <v>2886</v>
      </c>
      <c r="AF74" s="182" t="s">
        <v>2775</v>
      </c>
      <c r="AG74" s="182" t="s">
        <v>2775</v>
      </c>
      <c r="AH74" s="182" t="s">
        <v>2886</v>
      </c>
      <c r="AI74" s="182" t="s">
        <v>2775</v>
      </c>
      <c r="AJ74" s="182" t="s">
        <v>2775</v>
      </c>
      <c r="AK74" s="182" t="s">
        <v>2886</v>
      </c>
      <c r="AL74" s="182" t="s">
        <v>2775</v>
      </c>
      <c r="AM74" s="182" t="s">
        <v>2775</v>
      </c>
      <c r="AN74" s="182" t="s">
        <v>2886</v>
      </c>
      <c r="AO74" s="182" t="s">
        <v>2775</v>
      </c>
      <c r="AP74" s="182" t="s">
        <v>2775</v>
      </c>
      <c r="AQ74" s="182" t="s">
        <v>2886</v>
      </c>
      <c r="AR74" s="182" t="s">
        <v>2775</v>
      </c>
      <c r="AS74" s="182" t="s">
        <v>2775</v>
      </c>
      <c r="AT74" s="182" t="s">
        <v>2886</v>
      </c>
      <c r="AU74" s="182" t="s">
        <v>2775</v>
      </c>
      <c r="AV74" s="182" t="s">
        <v>2775</v>
      </c>
      <c r="AW74" s="182" t="s">
        <v>2886</v>
      </c>
      <c r="AX74" s="182" t="s">
        <v>2775</v>
      </c>
      <c r="AY74" s="182" t="s">
        <v>2775</v>
      </c>
      <c r="AZ74" s="182" t="s">
        <v>2886</v>
      </c>
      <c r="BA74" s="182" t="s">
        <v>2775</v>
      </c>
      <c r="BB74" s="182" t="s">
        <v>2775</v>
      </c>
      <c r="BC74" s="182" t="s">
        <v>2886</v>
      </c>
      <c r="BD74" s="182" t="s">
        <v>2775</v>
      </c>
      <c r="BE74" s="182" t="s">
        <v>2775</v>
      </c>
      <c r="BF74" s="182" t="s">
        <v>2886</v>
      </c>
      <c r="BG74" s="182" t="s">
        <v>2775</v>
      </c>
      <c r="BH74" s="182" t="s">
        <v>2775</v>
      </c>
      <c r="BI74" s="182" t="s">
        <v>2886</v>
      </c>
      <c r="BJ74" s="182" t="s">
        <v>2775</v>
      </c>
      <c r="BK74" s="182" t="s">
        <v>2775</v>
      </c>
      <c r="BL74" s="182" t="s">
        <v>2886</v>
      </c>
      <c r="BM74" s="182" t="s">
        <v>2775</v>
      </c>
      <c r="BN74" s="182" t="s">
        <v>2775</v>
      </c>
      <c r="BO74" s="182" t="s">
        <v>2886</v>
      </c>
      <c r="BP74" s="182" t="s">
        <v>2775</v>
      </c>
      <c r="BQ74" s="182" t="s">
        <v>2775</v>
      </c>
      <c r="BR74" s="182" t="s">
        <v>2886</v>
      </c>
      <c r="BS74" s="182" t="s">
        <v>2775</v>
      </c>
      <c r="BT74" s="182" t="s">
        <v>2775</v>
      </c>
      <c r="BU74" s="182" t="s">
        <v>2886</v>
      </c>
      <c r="BV74" s="182" t="s">
        <v>2775</v>
      </c>
      <c r="BW74" s="182" t="s">
        <v>2775</v>
      </c>
      <c r="BX74" s="182" t="s">
        <v>2886</v>
      </c>
      <c r="BY74" s="182" t="s">
        <v>2775</v>
      </c>
      <c r="BZ74" s="182" t="s">
        <v>2775</v>
      </c>
      <c r="CA74" s="182" t="s">
        <v>2886</v>
      </c>
      <c r="CB74" s="182" t="s">
        <v>2775</v>
      </c>
      <c r="CC74" s="182" t="s">
        <v>2775</v>
      </c>
      <c r="CD74" s="182" t="s">
        <v>2886</v>
      </c>
      <c r="CE74" s="182" t="s">
        <v>2775</v>
      </c>
      <c r="CF74" s="182" t="s">
        <v>2775</v>
      </c>
      <c r="CG74" s="182" t="s">
        <v>2886</v>
      </c>
      <c r="CH74" s="182" t="s">
        <v>2775</v>
      </c>
      <c r="CI74" s="182" t="s">
        <v>2775</v>
      </c>
      <c r="CJ74" s="182" t="s">
        <v>2886</v>
      </c>
      <c r="CK74" s="182" t="s">
        <v>2775</v>
      </c>
      <c r="CL74" s="182" t="s">
        <v>2775</v>
      </c>
      <c r="CM74" s="182" t="s">
        <v>2886</v>
      </c>
      <c r="CN74" s="182" t="s">
        <v>2775</v>
      </c>
      <c r="CO74" s="182" t="s">
        <v>2775</v>
      </c>
      <c r="CP74" s="182" t="s">
        <v>2886</v>
      </c>
      <c r="CQ74" s="182" t="s">
        <v>2775</v>
      </c>
      <c r="CR74" s="182" t="s">
        <v>3183</v>
      </c>
      <c r="CS74" s="182" t="s">
        <v>2886</v>
      </c>
      <c r="CT74" s="182" t="s">
        <v>2775</v>
      </c>
      <c r="CU74" s="182" t="s">
        <v>2775</v>
      </c>
      <c r="CV74" s="182" t="s">
        <v>2886</v>
      </c>
      <c r="CW74" s="182" t="s">
        <v>2775</v>
      </c>
      <c r="CX74" s="182" t="s">
        <v>2775</v>
      </c>
      <c r="CY74" s="182" t="s">
        <v>2886</v>
      </c>
      <c r="CZ74" s="182" t="s">
        <v>2775</v>
      </c>
      <c r="DA74" s="182" t="s">
        <v>2775</v>
      </c>
      <c r="DB74" s="182" t="s">
        <v>2886</v>
      </c>
      <c r="DC74" s="182" t="s">
        <v>2775</v>
      </c>
      <c r="DD74" s="182" t="s">
        <v>2775</v>
      </c>
      <c r="DE74" s="182" t="s">
        <v>2886</v>
      </c>
      <c r="DF74" s="182" t="s">
        <v>3183</v>
      </c>
      <c r="DG74" s="182" t="s">
        <v>2775</v>
      </c>
      <c r="DH74" s="182" t="s">
        <v>2886</v>
      </c>
      <c r="DI74" s="182" t="s">
        <v>3183</v>
      </c>
      <c r="DJ74" s="182" t="s">
        <v>2775</v>
      </c>
      <c r="DK74" s="182" t="s">
        <v>2886</v>
      </c>
      <c r="DL74" s="182" t="s">
        <v>3183</v>
      </c>
      <c r="DM74" s="182" t="s">
        <v>2775</v>
      </c>
      <c r="DN74" s="182" t="s">
        <v>2886</v>
      </c>
      <c r="DO74" s="182" t="s">
        <v>3183</v>
      </c>
      <c r="DP74" s="182" t="s">
        <v>2775</v>
      </c>
      <c r="DQ74" s="182" t="s">
        <v>2886</v>
      </c>
      <c r="DR74" s="182" t="s">
        <v>3183</v>
      </c>
      <c r="DS74" s="182" t="s">
        <v>2775</v>
      </c>
      <c r="DT74" s="182" t="s">
        <v>2886</v>
      </c>
      <c r="DU74" s="182" t="s">
        <v>3183</v>
      </c>
      <c r="DV74" s="182" t="s">
        <v>2775</v>
      </c>
      <c r="DW74" s="182" t="s">
        <v>2886</v>
      </c>
      <c r="DX74" s="182" t="s">
        <v>3183</v>
      </c>
      <c r="DY74" s="182" t="s">
        <v>2775</v>
      </c>
      <c r="DZ74" s="182" t="s">
        <v>2886</v>
      </c>
      <c r="EA74" s="182" t="s">
        <v>3183</v>
      </c>
      <c r="EB74" s="182" t="s">
        <v>2775</v>
      </c>
      <c r="EC74" s="182" t="s">
        <v>2886</v>
      </c>
      <c r="ED74" s="182" t="s">
        <v>3183</v>
      </c>
      <c r="EE74" s="182" t="s">
        <v>2775</v>
      </c>
      <c r="EF74" s="182" t="s">
        <v>2886</v>
      </c>
      <c r="EG74" s="182" t="s">
        <v>3183</v>
      </c>
      <c r="EH74" s="182" t="s">
        <v>2775</v>
      </c>
      <c r="EI74" s="182" t="s">
        <v>2886</v>
      </c>
      <c r="EJ74" s="182" t="s">
        <v>3183</v>
      </c>
      <c r="EK74" s="182" t="s">
        <v>2775</v>
      </c>
      <c r="EL74" s="182" t="s">
        <v>2886</v>
      </c>
      <c r="EM74" s="182" t="s">
        <v>3183</v>
      </c>
      <c r="EN74" s="182" t="s">
        <v>2775</v>
      </c>
      <c r="EO74" s="182" t="s">
        <v>2886</v>
      </c>
      <c r="EP74" s="182" t="s">
        <v>3183</v>
      </c>
      <c r="EQ74" s="182" t="s">
        <v>2775</v>
      </c>
      <c r="ER74" s="182" t="s">
        <v>2886</v>
      </c>
      <c r="ES74" s="182" t="s">
        <v>2775</v>
      </c>
      <c r="ET74" s="182" t="s">
        <v>2775</v>
      </c>
    </row>
    <row r="75" spans="1:150" x14ac:dyDescent="0.25">
      <c r="A75" s="1"/>
      <c r="B75" s="183" t="s">
        <v>3564</v>
      </c>
      <c r="C75" s="183" t="s">
        <v>596</v>
      </c>
      <c r="D75" s="183" t="s">
        <v>981</v>
      </c>
      <c r="E75" s="183" t="s">
        <v>3565</v>
      </c>
      <c r="F75" s="183" t="s">
        <v>3566</v>
      </c>
      <c r="G75" s="184" t="s">
        <v>2886</v>
      </c>
      <c r="H75" s="184" t="s">
        <v>2775</v>
      </c>
      <c r="I75" s="184" t="s">
        <v>2775</v>
      </c>
      <c r="J75" s="184" t="s">
        <v>2886</v>
      </c>
      <c r="K75" s="184" t="s">
        <v>2775</v>
      </c>
      <c r="L75" s="184" t="s">
        <v>2775</v>
      </c>
      <c r="M75" s="184" t="s">
        <v>2886</v>
      </c>
      <c r="N75" s="184" t="s">
        <v>2775</v>
      </c>
      <c r="O75" s="184" t="s">
        <v>2775</v>
      </c>
      <c r="P75" s="184" t="s">
        <v>2886</v>
      </c>
      <c r="Q75" s="184" t="s">
        <v>2775</v>
      </c>
      <c r="R75" s="184" t="s">
        <v>2775</v>
      </c>
      <c r="S75" s="184" t="s">
        <v>2886</v>
      </c>
      <c r="T75" s="184" t="s">
        <v>2775</v>
      </c>
      <c r="U75" s="184" t="s">
        <v>2775</v>
      </c>
      <c r="V75" s="184" t="s">
        <v>2886</v>
      </c>
      <c r="W75" s="184" t="s">
        <v>2775</v>
      </c>
      <c r="X75" s="184" t="s">
        <v>2775</v>
      </c>
      <c r="Y75" s="184" t="s">
        <v>2886</v>
      </c>
      <c r="Z75" s="184" t="s">
        <v>2775</v>
      </c>
      <c r="AA75" s="184" t="s">
        <v>2775</v>
      </c>
      <c r="AB75" s="184" t="s">
        <v>2886</v>
      </c>
      <c r="AC75" s="184" t="s">
        <v>2775</v>
      </c>
      <c r="AD75" s="184" t="s">
        <v>2775</v>
      </c>
      <c r="AE75" s="184" t="s">
        <v>2886</v>
      </c>
      <c r="AF75" s="184" t="s">
        <v>2775</v>
      </c>
      <c r="AG75" s="184" t="s">
        <v>2775</v>
      </c>
      <c r="AH75" s="184" t="s">
        <v>2886</v>
      </c>
      <c r="AI75" s="184" t="s">
        <v>2775</v>
      </c>
      <c r="AJ75" s="184" t="s">
        <v>2775</v>
      </c>
      <c r="AK75" s="184" t="s">
        <v>2886</v>
      </c>
      <c r="AL75" s="184" t="s">
        <v>2775</v>
      </c>
      <c r="AM75" s="184" t="s">
        <v>2775</v>
      </c>
      <c r="AN75" s="184" t="s">
        <v>2886</v>
      </c>
      <c r="AO75" s="184" t="s">
        <v>2775</v>
      </c>
      <c r="AP75" s="184" t="s">
        <v>2775</v>
      </c>
      <c r="AQ75" s="184" t="s">
        <v>2886</v>
      </c>
      <c r="AR75" s="184" t="s">
        <v>2775</v>
      </c>
      <c r="AS75" s="184" t="s">
        <v>2775</v>
      </c>
      <c r="AT75" s="184" t="s">
        <v>2886</v>
      </c>
      <c r="AU75" s="184" t="s">
        <v>2775</v>
      </c>
      <c r="AV75" s="184" t="s">
        <v>2775</v>
      </c>
      <c r="AW75" s="184" t="s">
        <v>2886</v>
      </c>
      <c r="AX75" s="184" t="s">
        <v>2775</v>
      </c>
      <c r="AY75" s="184" t="s">
        <v>2775</v>
      </c>
      <c r="AZ75" s="184" t="s">
        <v>2886</v>
      </c>
      <c r="BA75" s="184" t="s">
        <v>2775</v>
      </c>
      <c r="BB75" s="184" t="s">
        <v>2775</v>
      </c>
      <c r="BC75" s="184" t="s">
        <v>2886</v>
      </c>
      <c r="BD75" s="184" t="s">
        <v>2775</v>
      </c>
      <c r="BE75" s="184" t="s">
        <v>2775</v>
      </c>
      <c r="BF75" s="184" t="s">
        <v>2886</v>
      </c>
      <c r="BG75" s="184" t="s">
        <v>2775</v>
      </c>
      <c r="BH75" s="184" t="s">
        <v>2775</v>
      </c>
      <c r="BI75" s="184" t="s">
        <v>2886</v>
      </c>
      <c r="BJ75" s="184" t="s">
        <v>2775</v>
      </c>
      <c r="BK75" s="184" t="s">
        <v>2775</v>
      </c>
      <c r="BL75" s="184" t="s">
        <v>2886</v>
      </c>
      <c r="BM75" s="184" t="s">
        <v>2775</v>
      </c>
      <c r="BN75" s="184" t="s">
        <v>2775</v>
      </c>
      <c r="BO75" s="184" t="s">
        <v>2886</v>
      </c>
      <c r="BP75" s="184" t="s">
        <v>2775</v>
      </c>
      <c r="BQ75" s="184" t="s">
        <v>2775</v>
      </c>
      <c r="BR75" s="184" t="s">
        <v>2886</v>
      </c>
      <c r="BS75" s="184" t="s">
        <v>2775</v>
      </c>
      <c r="BT75" s="184" t="s">
        <v>2775</v>
      </c>
      <c r="BU75" s="184" t="s">
        <v>2886</v>
      </c>
      <c r="BV75" s="184" t="s">
        <v>2775</v>
      </c>
      <c r="BW75" s="184" t="s">
        <v>2775</v>
      </c>
      <c r="BX75" s="184" t="s">
        <v>2886</v>
      </c>
      <c r="BY75" s="184" t="s">
        <v>2775</v>
      </c>
      <c r="BZ75" s="184" t="s">
        <v>2775</v>
      </c>
      <c r="CA75" s="184" t="s">
        <v>2886</v>
      </c>
      <c r="CB75" s="184" t="s">
        <v>2775</v>
      </c>
      <c r="CC75" s="184" t="s">
        <v>2775</v>
      </c>
      <c r="CD75" s="184" t="s">
        <v>2886</v>
      </c>
      <c r="CE75" s="184" t="s">
        <v>2775</v>
      </c>
      <c r="CF75" s="184" t="s">
        <v>2775</v>
      </c>
      <c r="CG75" s="184" t="s">
        <v>2886</v>
      </c>
      <c r="CH75" s="184" t="s">
        <v>2775</v>
      </c>
      <c r="CI75" s="184" t="s">
        <v>2775</v>
      </c>
      <c r="CJ75" s="184" t="s">
        <v>2886</v>
      </c>
      <c r="CK75" s="184" t="s">
        <v>2775</v>
      </c>
      <c r="CL75" s="184" t="s">
        <v>2775</v>
      </c>
      <c r="CM75" s="184" t="s">
        <v>2886</v>
      </c>
      <c r="CN75" s="184" t="s">
        <v>2775</v>
      </c>
      <c r="CO75" s="184" t="s">
        <v>2775</v>
      </c>
      <c r="CP75" s="184" t="s">
        <v>2886</v>
      </c>
      <c r="CQ75" s="184" t="s">
        <v>2775</v>
      </c>
      <c r="CR75" s="184" t="s">
        <v>3183</v>
      </c>
      <c r="CS75" s="184" t="s">
        <v>2886</v>
      </c>
      <c r="CT75" s="184" t="s">
        <v>2775</v>
      </c>
      <c r="CU75" s="184" t="s">
        <v>2775</v>
      </c>
      <c r="CV75" s="184" t="s">
        <v>2886</v>
      </c>
      <c r="CW75" s="184" t="s">
        <v>2775</v>
      </c>
      <c r="CX75" s="184" t="s">
        <v>2775</v>
      </c>
      <c r="CY75" s="184" t="s">
        <v>2886</v>
      </c>
      <c r="CZ75" s="184" t="s">
        <v>2775</v>
      </c>
      <c r="DA75" s="184" t="s">
        <v>2775</v>
      </c>
      <c r="DB75" s="184" t="s">
        <v>2886</v>
      </c>
      <c r="DC75" s="184" t="s">
        <v>2775</v>
      </c>
      <c r="DD75" s="184" t="s">
        <v>2775</v>
      </c>
      <c r="DE75" s="184" t="s">
        <v>2886</v>
      </c>
      <c r="DF75" s="184" t="s">
        <v>3183</v>
      </c>
      <c r="DG75" s="184" t="s">
        <v>2775</v>
      </c>
      <c r="DH75" s="184" t="s">
        <v>2886</v>
      </c>
      <c r="DI75" s="184" t="s">
        <v>3183</v>
      </c>
      <c r="DJ75" s="184" t="s">
        <v>2775</v>
      </c>
      <c r="DK75" s="184" t="s">
        <v>2886</v>
      </c>
      <c r="DL75" s="184" t="s">
        <v>2775</v>
      </c>
      <c r="DM75" s="184" t="s">
        <v>2775</v>
      </c>
      <c r="DN75" s="184" t="s">
        <v>2886</v>
      </c>
      <c r="DO75" s="184" t="s">
        <v>2775</v>
      </c>
      <c r="DP75" s="184" t="s">
        <v>2775</v>
      </c>
      <c r="DQ75" s="184" t="s">
        <v>2886</v>
      </c>
      <c r="DR75" s="184" t="s">
        <v>2775</v>
      </c>
      <c r="DS75" s="184" t="s">
        <v>2775</v>
      </c>
      <c r="DT75" s="184" t="s">
        <v>2886</v>
      </c>
      <c r="DU75" s="184" t="s">
        <v>2775</v>
      </c>
      <c r="DV75" s="184" t="s">
        <v>2775</v>
      </c>
      <c r="DW75" s="184" t="s">
        <v>2886</v>
      </c>
      <c r="DX75" s="184" t="s">
        <v>2775</v>
      </c>
      <c r="DY75" s="184" t="s">
        <v>2775</v>
      </c>
      <c r="DZ75" s="184" t="s">
        <v>2886</v>
      </c>
      <c r="EA75" s="184" t="s">
        <v>2775</v>
      </c>
      <c r="EB75" s="184" t="s">
        <v>2775</v>
      </c>
      <c r="EC75" s="184" t="s">
        <v>2886</v>
      </c>
      <c r="ED75" s="184" t="s">
        <v>2775</v>
      </c>
      <c r="EE75" s="184" t="s">
        <v>2775</v>
      </c>
      <c r="EF75" s="184" t="s">
        <v>2886</v>
      </c>
      <c r="EG75" s="184" t="s">
        <v>2775</v>
      </c>
      <c r="EH75" s="184" t="s">
        <v>2775</v>
      </c>
      <c r="EI75" s="184" t="s">
        <v>2886</v>
      </c>
      <c r="EJ75" s="184" t="s">
        <v>2775</v>
      </c>
      <c r="EK75" s="184" t="s">
        <v>2775</v>
      </c>
      <c r="EL75" s="184" t="s">
        <v>2886</v>
      </c>
      <c r="EM75" s="184" t="s">
        <v>2775</v>
      </c>
      <c r="EN75" s="184" t="s">
        <v>2775</v>
      </c>
      <c r="EO75" s="184" t="s">
        <v>2886</v>
      </c>
      <c r="EP75" s="184" t="s">
        <v>2775</v>
      </c>
      <c r="EQ75" s="184" t="s">
        <v>2775</v>
      </c>
      <c r="ER75" s="184" t="s">
        <v>2886</v>
      </c>
      <c r="ES75" s="184" t="s">
        <v>2775</v>
      </c>
      <c r="ET75" s="184" t="s">
        <v>2775</v>
      </c>
    </row>
    <row r="76" spans="1:150" x14ac:dyDescent="0.25">
      <c r="A76" s="1"/>
      <c r="B76" s="183" t="s">
        <v>3567</v>
      </c>
      <c r="C76" s="183" t="s">
        <v>596</v>
      </c>
      <c r="D76" s="183" t="s">
        <v>981</v>
      </c>
      <c r="E76" s="183" t="s">
        <v>3568</v>
      </c>
      <c r="F76" s="183" t="s">
        <v>3569</v>
      </c>
      <c r="G76" s="184" t="s">
        <v>2886</v>
      </c>
      <c r="H76" s="184" t="s">
        <v>2775</v>
      </c>
      <c r="I76" s="184" t="s">
        <v>2775</v>
      </c>
      <c r="J76" s="184" t="s">
        <v>2886</v>
      </c>
      <c r="K76" s="184" t="s">
        <v>2775</v>
      </c>
      <c r="L76" s="184" t="s">
        <v>2775</v>
      </c>
      <c r="M76" s="184" t="s">
        <v>2886</v>
      </c>
      <c r="N76" s="184" t="s">
        <v>2775</v>
      </c>
      <c r="O76" s="184" t="s">
        <v>2775</v>
      </c>
      <c r="P76" s="184" t="s">
        <v>2886</v>
      </c>
      <c r="Q76" s="184" t="s">
        <v>2775</v>
      </c>
      <c r="R76" s="184" t="s">
        <v>2775</v>
      </c>
      <c r="S76" s="184" t="s">
        <v>2886</v>
      </c>
      <c r="T76" s="184" t="s">
        <v>2775</v>
      </c>
      <c r="U76" s="184" t="s">
        <v>2775</v>
      </c>
      <c r="V76" s="184" t="s">
        <v>2886</v>
      </c>
      <c r="W76" s="184" t="s">
        <v>2775</v>
      </c>
      <c r="X76" s="184" t="s">
        <v>3183</v>
      </c>
      <c r="Y76" s="184" t="s">
        <v>2886</v>
      </c>
      <c r="Z76" s="184" t="s">
        <v>2775</v>
      </c>
      <c r="AA76" s="184" t="s">
        <v>2775</v>
      </c>
      <c r="AB76" s="184" t="s">
        <v>2886</v>
      </c>
      <c r="AC76" s="184" t="s">
        <v>2775</v>
      </c>
      <c r="AD76" s="184" t="s">
        <v>2775</v>
      </c>
      <c r="AE76" s="184" t="s">
        <v>2886</v>
      </c>
      <c r="AF76" s="184" t="s">
        <v>2775</v>
      </c>
      <c r="AG76" s="184" t="s">
        <v>2775</v>
      </c>
      <c r="AH76" s="184" t="s">
        <v>2886</v>
      </c>
      <c r="AI76" s="184" t="s">
        <v>2775</v>
      </c>
      <c r="AJ76" s="184" t="s">
        <v>2775</v>
      </c>
      <c r="AK76" s="184" t="s">
        <v>2886</v>
      </c>
      <c r="AL76" s="184" t="s">
        <v>2775</v>
      </c>
      <c r="AM76" s="184" t="s">
        <v>2775</v>
      </c>
      <c r="AN76" s="184" t="s">
        <v>2886</v>
      </c>
      <c r="AO76" s="184" t="s">
        <v>2775</v>
      </c>
      <c r="AP76" s="184" t="s">
        <v>2775</v>
      </c>
      <c r="AQ76" s="184" t="s">
        <v>2886</v>
      </c>
      <c r="AR76" s="184" t="s">
        <v>2775</v>
      </c>
      <c r="AS76" s="184" t="s">
        <v>2775</v>
      </c>
      <c r="AT76" s="184" t="s">
        <v>2886</v>
      </c>
      <c r="AU76" s="184" t="s">
        <v>2775</v>
      </c>
      <c r="AV76" s="184" t="s">
        <v>2775</v>
      </c>
      <c r="AW76" s="184" t="s">
        <v>2886</v>
      </c>
      <c r="AX76" s="184" t="s">
        <v>2775</v>
      </c>
      <c r="AY76" s="184" t="s">
        <v>2775</v>
      </c>
      <c r="AZ76" s="184" t="s">
        <v>2886</v>
      </c>
      <c r="BA76" s="184" t="s">
        <v>2775</v>
      </c>
      <c r="BB76" s="184" t="s">
        <v>2775</v>
      </c>
      <c r="BC76" s="184" t="s">
        <v>2886</v>
      </c>
      <c r="BD76" s="184" t="s">
        <v>2775</v>
      </c>
      <c r="BE76" s="184" t="s">
        <v>2775</v>
      </c>
      <c r="BF76" s="184" t="s">
        <v>2886</v>
      </c>
      <c r="BG76" s="184" t="s">
        <v>2775</v>
      </c>
      <c r="BH76" s="184" t="s">
        <v>2775</v>
      </c>
      <c r="BI76" s="184" t="s">
        <v>2886</v>
      </c>
      <c r="BJ76" s="184" t="s">
        <v>2775</v>
      </c>
      <c r="BK76" s="184" t="s">
        <v>2775</v>
      </c>
      <c r="BL76" s="184" t="s">
        <v>2886</v>
      </c>
      <c r="BM76" s="184" t="s">
        <v>2775</v>
      </c>
      <c r="BN76" s="184" t="s">
        <v>2775</v>
      </c>
      <c r="BO76" s="184" t="s">
        <v>2886</v>
      </c>
      <c r="BP76" s="184" t="s">
        <v>2775</v>
      </c>
      <c r="BQ76" s="184" t="s">
        <v>2775</v>
      </c>
      <c r="BR76" s="184" t="s">
        <v>2886</v>
      </c>
      <c r="BS76" s="184" t="s">
        <v>2775</v>
      </c>
      <c r="BT76" s="184" t="s">
        <v>2775</v>
      </c>
      <c r="BU76" s="184" t="s">
        <v>2886</v>
      </c>
      <c r="BV76" s="184" t="s">
        <v>2775</v>
      </c>
      <c r="BW76" s="184" t="s">
        <v>2775</v>
      </c>
      <c r="BX76" s="184" t="s">
        <v>2886</v>
      </c>
      <c r="BY76" s="184" t="s">
        <v>2775</v>
      </c>
      <c r="BZ76" s="184" t="s">
        <v>2775</v>
      </c>
      <c r="CA76" s="184" t="s">
        <v>2886</v>
      </c>
      <c r="CB76" s="184" t="s">
        <v>2775</v>
      </c>
      <c r="CC76" s="184" t="s">
        <v>2775</v>
      </c>
      <c r="CD76" s="184" t="s">
        <v>2886</v>
      </c>
      <c r="CE76" s="184" t="s">
        <v>2775</v>
      </c>
      <c r="CF76" s="184" t="s">
        <v>2775</v>
      </c>
      <c r="CG76" s="184" t="s">
        <v>2886</v>
      </c>
      <c r="CH76" s="184" t="s">
        <v>2775</v>
      </c>
      <c r="CI76" s="184" t="s">
        <v>2775</v>
      </c>
      <c r="CJ76" s="184" t="s">
        <v>2886</v>
      </c>
      <c r="CK76" s="184" t="s">
        <v>2775</v>
      </c>
      <c r="CL76" s="184" t="s">
        <v>2775</v>
      </c>
      <c r="CM76" s="184" t="s">
        <v>2886</v>
      </c>
      <c r="CN76" s="184" t="s">
        <v>2775</v>
      </c>
      <c r="CO76" s="184" t="s">
        <v>2775</v>
      </c>
      <c r="CP76" s="184" t="s">
        <v>2886</v>
      </c>
      <c r="CQ76" s="184" t="s">
        <v>2775</v>
      </c>
      <c r="CR76" s="184" t="s">
        <v>2775</v>
      </c>
      <c r="CS76" s="184" t="s">
        <v>2886</v>
      </c>
      <c r="CT76" s="184" t="s">
        <v>2775</v>
      </c>
      <c r="CU76" s="184" t="s">
        <v>2775</v>
      </c>
      <c r="CV76" s="184" t="s">
        <v>2886</v>
      </c>
      <c r="CW76" s="184" t="s">
        <v>2775</v>
      </c>
      <c r="CX76" s="184" t="s">
        <v>2775</v>
      </c>
      <c r="CY76" s="184" t="s">
        <v>2886</v>
      </c>
      <c r="CZ76" s="184" t="s">
        <v>2775</v>
      </c>
      <c r="DA76" s="184" t="s">
        <v>2775</v>
      </c>
      <c r="DB76" s="184" t="s">
        <v>2886</v>
      </c>
      <c r="DC76" s="184" t="s">
        <v>2775</v>
      </c>
      <c r="DD76" s="184" t="s">
        <v>2775</v>
      </c>
      <c r="DE76" s="184" t="s">
        <v>2886</v>
      </c>
      <c r="DF76" s="184" t="s">
        <v>2775</v>
      </c>
      <c r="DG76" s="184" t="s">
        <v>2775</v>
      </c>
      <c r="DH76" s="184" t="s">
        <v>2886</v>
      </c>
      <c r="DI76" s="184" t="s">
        <v>2775</v>
      </c>
      <c r="DJ76" s="184" t="s">
        <v>2775</v>
      </c>
      <c r="DK76" s="184" t="s">
        <v>2886</v>
      </c>
      <c r="DL76" s="184" t="s">
        <v>3183</v>
      </c>
      <c r="DM76" s="184" t="s">
        <v>2775</v>
      </c>
      <c r="DN76" s="184" t="s">
        <v>2886</v>
      </c>
      <c r="DO76" s="184" t="s">
        <v>3183</v>
      </c>
      <c r="DP76" s="184" t="s">
        <v>2775</v>
      </c>
      <c r="DQ76" s="184" t="s">
        <v>2886</v>
      </c>
      <c r="DR76" s="184" t="s">
        <v>3183</v>
      </c>
      <c r="DS76" s="184" t="s">
        <v>2775</v>
      </c>
      <c r="DT76" s="184" t="s">
        <v>2886</v>
      </c>
      <c r="DU76" s="184" t="s">
        <v>3183</v>
      </c>
      <c r="DV76" s="184" t="s">
        <v>2775</v>
      </c>
      <c r="DW76" s="184" t="s">
        <v>2886</v>
      </c>
      <c r="DX76" s="184" t="s">
        <v>3183</v>
      </c>
      <c r="DY76" s="184" t="s">
        <v>2775</v>
      </c>
      <c r="DZ76" s="184" t="s">
        <v>2886</v>
      </c>
      <c r="EA76" s="184" t="s">
        <v>3183</v>
      </c>
      <c r="EB76" s="184" t="s">
        <v>2775</v>
      </c>
      <c r="EC76" s="184" t="s">
        <v>2886</v>
      </c>
      <c r="ED76" s="184" t="s">
        <v>3183</v>
      </c>
      <c r="EE76" s="184" t="s">
        <v>2775</v>
      </c>
      <c r="EF76" s="184" t="s">
        <v>2886</v>
      </c>
      <c r="EG76" s="184" t="s">
        <v>3183</v>
      </c>
      <c r="EH76" s="184" t="s">
        <v>2775</v>
      </c>
      <c r="EI76" s="184" t="s">
        <v>2886</v>
      </c>
      <c r="EJ76" s="184" t="s">
        <v>3183</v>
      </c>
      <c r="EK76" s="184" t="s">
        <v>2775</v>
      </c>
      <c r="EL76" s="184" t="s">
        <v>2886</v>
      </c>
      <c r="EM76" s="184" t="s">
        <v>3183</v>
      </c>
      <c r="EN76" s="184" t="s">
        <v>2775</v>
      </c>
      <c r="EO76" s="184" t="s">
        <v>2886</v>
      </c>
      <c r="EP76" s="184" t="s">
        <v>3183</v>
      </c>
      <c r="EQ76" s="184" t="s">
        <v>2775</v>
      </c>
      <c r="ER76" s="184" t="s">
        <v>2886</v>
      </c>
      <c r="ES76" s="184" t="s">
        <v>2775</v>
      </c>
      <c r="ET76" s="184" t="s">
        <v>2775</v>
      </c>
    </row>
    <row r="77" spans="1:150" x14ac:dyDescent="0.25">
      <c r="A77" s="1"/>
      <c r="B77" s="182" t="s">
        <v>3570</v>
      </c>
      <c r="C77" s="182" t="s">
        <v>78</v>
      </c>
      <c r="D77" s="182" t="s">
        <v>79</v>
      </c>
      <c r="E77" s="182" t="s">
        <v>3571</v>
      </c>
      <c r="F77" s="182" t="s">
        <v>3572</v>
      </c>
      <c r="G77" s="182" t="s">
        <v>2886</v>
      </c>
      <c r="H77" s="182" t="s">
        <v>2775</v>
      </c>
      <c r="I77" s="182" t="s">
        <v>2775</v>
      </c>
      <c r="J77" s="182" t="s">
        <v>2886</v>
      </c>
      <c r="K77" s="182" t="s">
        <v>2775</v>
      </c>
      <c r="L77" s="182" t="s">
        <v>2775</v>
      </c>
      <c r="M77" s="182" t="s">
        <v>2886</v>
      </c>
      <c r="N77" s="182" t="s">
        <v>2775</v>
      </c>
      <c r="O77" s="182" t="s">
        <v>2775</v>
      </c>
      <c r="P77" s="182" t="s">
        <v>2886</v>
      </c>
      <c r="Q77" s="182" t="s">
        <v>2775</v>
      </c>
      <c r="R77" s="182" t="s">
        <v>2775</v>
      </c>
      <c r="S77" s="182" t="s">
        <v>2886</v>
      </c>
      <c r="T77" s="182" t="s">
        <v>2775</v>
      </c>
      <c r="U77" s="182" t="s">
        <v>2775</v>
      </c>
      <c r="V77" s="182" t="s">
        <v>2886</v>
      </c>
      <c r="W77" s="182" t="s">
        <v>2775</v>
      </c>
      <c r="X77" s="182" t="s">
        <v>2775</v>
      </c>
      <c r="Y77" s="182" t="s">
        <v>2886</v>
      </c>
      <c r="Z77" s="182" t="s">
        <v>2775</v>
      </c>
      <c r="AA77" s="182" t="s">
        <v>2775</v>
      </c>
      <c r="AB77" s="182" t="s">
        <v>2886</v>
      </c>
      <c r="AC77" s="182" t="s">
        <v>2775</v>
      </c>
      <c r="AD77" s="182" t="s">
        <v>2775</v>
      </c>
      <c r="AE77" s="182" t="s">
        <v>2886</v>
      </c>
      <c r="AF77" s="182" t="s">
        <v>2775</v>
      </c>
      <c r="AG77" s="182" t="s">
        <v>2775</v>
      </c>
      <c r="AH77" s="182" t="s">
        <v>2886</v>
      </c>
      <c r="AI77" s="182" t="s">
        <v>2775</v>
      </c>
      <c r="AJ77" s="182" t="s">
        <v>2775</v>
      </c>
      <c r="AK77" s="182" t="s">
        <v>2886</v>
      </c>
      <c r="AL77" s="182" t="s">
        <v>2775</v>
      </c>
      <c r="AM77" s="182" t="s">
        <v>2775</v>
      </c>
      <c r="AN77" s="182" t="s">
        <v>2886</v>
      </c>
      <c r="AO77" s="182" t="s">
        <v>2775</v>
      </c>
      <c r="AP77" s="182" t="s">
        <v>2775</v>
      </c>
      <c r="AQ77" s="182" t="s">
        <v>2886</v>
      </c>
      <c r="AR77" s="182" t="s">
        <v>2775</v>
      </c>
      <c r="AS77" s="182" t="s">
        <v>2775</v>
      </c>
      <c r="AT77" s="182" t="s">
        <v>2886</v>
      </c>
      <c r="AU77" s="182" t="s">
        <v>2775</v>
      </c>
      <c r="AV77" s="182" t="s">
        <v>2775</v>
      </c>
      <c r="AW77" s="182" t="s">
        <v>2886</v>
      </c>
      <c r="AX77" s="182" t="s">
        <v>2775</v>
      </c>
      <c r="AY77" s="182" t="s">
        <v>2775</v>
      </c>
      <c r="AZ77" s="182" t="s">
        <v>2886</v>
      </c>
      <c r="BA77" s="182" t="s">
        <v>2775</v>
      </c>
      <c r="BB77" s="182" t="s">
        <v>2775</v>
      </c>
      <c r="BC77" s="182" t="s">
        <v>2886</v>
      </c>
      <c r="BD77" s="182" t="s">
        <v>2775</v>
      </c>
      <c r="BE77" s="182" t="s">
        <v>2775</v>
      </c>
      <c r="BF77" s="182" t="s">
        <v>2886</v>
      </c>
      <c r="BG77" s="182" t="s">
        <v>2775</v>
      </c>
      <c r="BH77" s="182" t="s">
        <v>2775</v>
      </c>
      <c r="BI77" s="182" t="s">
        <v>2886</v>
      </c>
      <c r="BJ77" s="182" t="s">
        <v>2775</v>
      </c>
      <c r="BK77" s="182" t="s">
        <v>2775</v>
      </c>
      <c r="BL77" s="182" t="s">
        <v>2886</v>
      </c>
      <c r="BM77" s="182" t="s">
        <v>2775</v>
      </c>
      <c r="BN77" s="182" t="s">
        <v>2775</v>
      </c>
      <c r="BO77" s="182" t="s">
        <v>2886</v>
      </c>
      <c r="BP77" s="182" t="s">
        <v>2775</v>
      </c>
      <c r="BQ77" s="182" t="s">
        <v>2775</v>
      </c>
      <c r="BR77" s="182" t="s">
        <v>2886</v>
      </c>
      <c r="BS77" s="182" t="s">
        <v>2775</v>
      </c>
      <c r="BT77" s="182" t="s">
        <v>2775</v>
      </c>
      <c r="BU77" s="182" t="s">
        <v>2886</v>
      </c>
      <c r="BV77" s="182" t="s">
        <v>2775</v>
      </c>
      <c r="BW77" s="182" t="s">
        <v>2775</v>
      </c>
      <c r="BX77" s="182" t="s">
        <v>2886</v>
      </c>
      <c r="BY77" s="182" t="s">
        <v>2775</v>
      </c>
      <c r="BZ77" s="182" t="s">
        <v>2775</v>
      </c>
      <c r="CA77" s="182" t="s">
        <v>2886</v>
      </c>
      <c r="CB77" s="182" t="s">
        <v>2775</v>
      </c>
      <c r="CC77" s="182" t="s">
        <v>2775</v>
      </c>
      <c r="CD77" s="182" t="s">
        <v>2886</v>
      </c>
      <c r="CE77" s="182" t="s">
        <v>2775</v>
      </c>
      <c r="CF77" s="182" t="s">
        <v>2775</v>
      </c>
      <c r="CG77" s="182" t="s">
        <v>2886</v>
      </c>
      <c r="CH77" s="182" t="s">
        <v>2775</v>
      </c>
      <c r="CI77" s="182" t="s">
        <v>2775</v>
      </c>
      <c r="CJ77" s="182" t="s">
        <v>2886</v>
      </c>
      <c r="CK77" s="182" t="s">
        <v>2775</v>
      </c>
      <c r="CL77" s="182" t="s">
        <v>2775</v>
      </c>
      <c r="CM77" s="182" t="s">
        <v>2886</v>
      </c>
      <c r="CN77" s="182" t="s">
        <v>2775</v>
      </c>
      <c r="CO77" s="182" t="s">
        <v>2775</v>
      </c>
      <c r="CP77" s="182" t="s">
        <v>2886</v>
      </c>
      <c r="CQ77" s="182" t="s">
        <v>2775</v>
      </c>
      <c r="CR77" s="182" t="s">
        <v>2775</v>
      </c>
      <c r="CS77" s="182" t="s">
        <v>2886</v>
      </c>
      <c r="CT77" s="182" t="s">
        <v>2775</v>
      </c>
      <c r="CU77" s="182" t="s">
        <v>2775</v>
      </c>
      <c r="CV77" s="182" t="s">
        <v>2886</v>
      </c>
      <c r="CW77" s="182" t="s">
        <v>2775</v>
      </c>
      <c r="CX77" s="182" t="s">
        <v>2775</v>
      </c>
      <c r="CY77" s="182" t="s">
        <v>2886</v>
      </c>
      <c r="CZ77" s="182" t="s">
        <v>2775</v>
      </c>
      <c r="DA77" s="182" t="s">
        <v>2775</v>
      </c>
      <c r="DB77" s="182" t="s">
        <v>2886</v>
      </c>
      <c r="DC77" s="182" t="s">
        <v>2775</v>
      </c>
      <c r="DD77" s="182" t="s">
        <v>2775</v>
      </c>
      <c r="DE77" s="182" t="s">
        <v>2886</v>
      </c>
      <c r="DF77" s="182" t="s">
        <v>2775</v>
      </c>
      <c r="DG77" s="182" t="s">
        <v>2775</v>
      </c>
      <c r="DH77" s="182" t="s">
        <v>2886</v>
      </c>
      <c r="DI77" s="182" t="s">
        <v>2775</v>
      </c>
      <c r="DJ77" s="182" t="s">
        <v>2775</v>
      </c>
      <c r="DK77" s="182" t="s">
        <v>2886</v>
      </c>
      <c r="DL77" s="182" t="s">
        <v>2775</v>
      </c>
      <c r="DM77" s="182" t="s">
        <v>2775</v>
      </c>
      <c r="DN77" s="182" t="s">
        <v>2886</v>
      </c>
      <c r="DO77" s="182" t="s">
        <v>2775</v>
      </c>
      <c r="DP77" s="182" t="s">
        <v>2775</v>
      </c>
      <c r="DQ77" s="182" t="s">
        <v>2886</v>
      </c>
      <c r="DR77" s="182" t="s">
        <v>2775</v>
      </c>
      <c r="DS77" s="182" t="s">
        <v>2775</v>
      </c>
      <c r="DT77" s="182" t="s">
        <v>2886</v>
      </c>
      <c r="DU77" s="182" t="s">
        <v>2775</v>
      </c>
      <c r="DV77" s="182" t="s">
        <v>2775</v>
      </c>
      <c r="DW77" s="182" t="s">
        <v>2886</v>
      </c>
      <c r="DX77" s="182" t="s">
        <v>2775</v>
      </c>
      <c r="DY77" s="182" t="s">
        <v>2775</v>
      </c>
      <c r="DZ77" s="182" t="s">
        <v>2886</v>
      </c>
      <c r="EA77" s="182" t="s">
        <v>2775</v>
      </c>
      <c r="EB77" s="182" t="s">
        <v>2775</v>
      </c>
      <c r="EC77" s="182" t="s">
        <v>2886</v>
      </c>
      <c r="ED77" s="182" t="s">
        <v>2775</v>
      </c>
      <c r="EE77" s="182" t="s">
        <v>2775</v>
      </c>
      <c r="EF77" s="182" t="s">
        <v>2886</v>
      </c>
      <c r="EG77" s="182" t="s">
        <v>2775</v>
      </c>
      <c r="EH77" s="182" t="s">
        <v>2775</v>
      </c>
      <c r="EI77" s="182" t="s">
        <v>2886</v>
      </c>
      <c r="EJ77" s="182" t="s">
        <v>2775</v>
      </c>
      <c r="EK77" s="182" t="s">
        <v>2775</v>
      </c>
      <c r="EL77" s="182" t="s">
        <v>2886</v>
      </c>
      <c r="EM77" s="182" t="s">
        <v>2775</v>
      </c>
      <c r="EN77" s="182" t="s">
        <v>2775</v>
      </c>
      <c r="EO77" s="182" t="s">
        <v>2886</v>
      </c>
      <c r="EP77" s="182" t="s">
        <v>2775</v>
      </c>
      <c r="EQ77" s="182" t="s">
        <v>2775</v>
      </c>
      <c r="ER77" s="182" t="s">
        <v>2886</v>
      </c>
      <c r="ES77" s="182" t="s">
        <v>2775</v>
      </c>
      <c r="ET77" s="182" t="s">
        <v>2775</v>
      </c>
    </row>
    <row r="78" spans="1:150" x14ac:dyDescent="0.25">
      <c r="A78" s="1"/>
      <c r="B78" s="183" t="s">
        <v>3573</v>
      </c>
      <c r="C78" s="183" t="s">
        <v>78</v>
      </c>
      <c r="D78" s="183" t="s">
        <v>79</v>
      </c>
      <c r="E78" s="183" t="s">
        <v>3574</v>
      </c>
      <c r="F78" s="183" t="s">
        <v>3575</v>
      </c>
      <c r="G78" s="184" t="s">
        <v>2886</v>
      </c>
      <c r="H78" s="184" t="s">
        <v>960</v>
      </c>
      <c r="I78" s="184" t="s">
        <v>960</v>
      </c>
      <c r="J78" s="184" t="s">
        <v>2886</v>
      </c>
      <c r="K78" s="184" t="s">
        <v>960</v>
      </c>
      <c r="L78" s="184" t="s">
        <v>960</v>
      </c>
      <c r="M78" s="184" t="s">
        <v>2886</v>
      </c>
      <c r="N78" s="184" t="s">
        <v>960</v>
      </c>
      <c r="O78" s="184" t="s">
        <v>960</v>
      </c>
      <c r="P78" s="184" t="s">
        <v>2886</v>
      </c>
      <c r="Q78" s="184" t="s">
        <v>960</v>
      </c>
      <c r="R78" s="184" t="s">
        <v>960</v>
      </c>
      <c r="S78" s="184" t="s">
        <v>2886</v>
      </c>
      <c r="T78" s="184" t="s">
        <v>960</v>
      </c>
      <c r="U78" s="184" t="s">
        <v>960</v>
      </c>
      <c r="V78" s="184" t="s">
        <v>2886</v>
      </c>
      <c r="W78" s="184" t="s">
        <v>960</v>
      </c>
      <c r="X78" s="184" t="s">
        <v>960</v>
      </c>
      <c r="Y78" s="184" t="s">
        <v>2886</v>
      </c>
      <c r="Z78" s="184" t="s">
        <v>960</v>
      </c>
      <c r="AA78" s="184" t="s">
        <v>960</v>
      </c>
      <c r="AB78" s="184" t="s">
        <v>2886</v>
      </c>
      <c r="AC78" s="184" t="s">
        <v>960</v>
      </c>
      <c r="AD78" s="184" t="s">
        <v>960</v>
      </c>
      <c r="AE78" s="184" t="s">
        <v>2886</v>
      </c>
      <c r="AF78" s="184" t="s">
        <v>960</v>
      </c>
      <c r="AG78" s="184" t="s">
        <v>960</v>
      </c>
      <c r="AH78" s="184" t="s">
        <v>2886</v>
      </c>
      <c r="AI78" s="184" t="s">
        <v>960</v>
      </c>
      <c r="AJ78" s="184" t="s">
        <v>960</v>
      </c>
      <c r="AK78" s="184" t="s">
        <v>2886</v>
      </c>
      <c r="AL78" s="184" t="s">
        <v>960</v>
      </c>
      <c r="AM78" s="184" t="s">
        <v>960</v>
      </c>
      <c r="AN78" s="184" t="s">
        <v>2886</v>
      </c>
      <c r="AO78" s="184" t="s">
        <v>960</v>
      </c>
      <c r="AP78" s="184" t="s">
        <v>960</v>
      </c>
      <c r="AQ78" s="184" t="s">
        <v>2886</v>
      </c>
      <c r="AR78" s="184" t="s">
        <v>960</v>
      </c>
      <c r="AS78" s="184" t="s">
        <v>960</v>
      </c>
      <c r="AT78" s="184" t="s">
        <v>2886</v>
      </c>
      <c r="AU78" s="184" t="s">
        <v>960</v>
      </c>
      <c r="AV78" s="184" t="s">
        <v>960</v>
      </c>
      <c r="AW78" s="184" t="s">
        <v>2886</v>
      </c>
      <c r="AX78" s="184" t="s">
        <v>960</v>
      </c>
      <c r="AY78" s="184" t="s">
        <v>960</v>
      </c>
      <c r="AZ78" s="184" t="s">
        <v>2886</v>
      </c>
      <c r="BA78" s="184" t="s">
        <v>960</v>
      </c>
      <c r="BB78" s="184" t="s">
        <v>960</v>
      </c>
      <c r="BC78" s="184" t="s">
        <v>2886</v>
      </c>
      <c r="BD78" s="184" t="s">
        <v>960</v>
      </c>
      <c r="BE78" s="184" t="s">
        <v>960</v>
      </c>
      <c r="BF78" s="184" t="s">
        <v>2886</v>
      </c>
      <c r="BG78" s="184" t="s">
        <v>960</v>
      </c>
      <c r="BH78" s="184" t="s">
        <v>960</v>
      </c>
      <c r="BI78" s="184" t="s">
        <v>2886</v>
      </c>
      <c r="BJ78" s="184" t="s">
        <v>960</v>
      </c>
      <c r="BK78" s="184" t="s">
        <v>960</v>
      </c>
      <c r="BL78" s="184" t="s">
        <v>2886</v>
      </c>
      <c r="BM78" s="184" t="s">
        <v>960</v>
      </c>
      <c r="BN78" s="184" t="s">
        <v>960</v>
      </c>
      <c r="BO78" s="184" t="s">
        <v>2886</v>
      </c>
      <c r="BP78" s="184" t="s">
        <v>960</v>
      </c>
      <c r="BQ78" s="184" t="s">
        <v>960</v>
      </c>
      <c r="BR78" s="184" t="s">
        <v>2886</v>
      </c>
      <c r="BS78" s="184" t="s">
        <v>960</v>
      </c>
      <c r="BT78" s="184" t="s">
        <v>960</v>
      </c>
      <c r="BU78" s="184" t="s">
        <v>2886</v>
      </c>
      <c r="BV78" s="184" t="s">
        <v>960</v>
      </c>
      <c r="BW78" s="184" t="s">
        <v>960</v>
      </c>
      <c r="BX78" s="184" t="s">
        <v>2886</v>
      </c>
      <c r="BY78" s="184" t="s">
        <v>960</v>
      </c>
      <c r="BZ78" s="184" t="s">
        <v>960</v>
      </c>
      <c r="CA78" s="184" t="s">
        <v>2886</v>
      </c>
      <c r="CB78" s="184" t="s">
        <v>960</v>
      </c>
      <c r="CC78" s="184" t="s">
        <v>960</v>
      </c>
      <c r="CD78" s="184" t="s">
        <v>2886</v>
      </c>
      <c r="CE78" s="184" t="s">
        <v>960</v>
      </c>
      <c r="CF78" s="184" t="s">
        <v>960</v>
      </c>
      <c r="CG78" s="184" t="s">
        <v>2886</v>
      </c>
      <c r="CH78" s="184" t="s">
        <v>960</v>
      </c>
      <c r="CI78" s="184" t="s">
        <v>960</v>
      </c>
      <c r="CJ78" s="184" t="s">
        <v>2886</v>
      </c>
      <c r="CK78" s="184" t="s">
        <v>960</v>
      </c>
      <c r="CL78" s="184" t="s">
        <v>960</v>
      </c>
      <c r="CM78" s="184" t="s">
        <v>2886</v>
      </c>
      <c r="CN78" s="184" t="s">
        <v>960</v>
      </c>
      <c r="CO78" s="184" t="s">
        <v>960</v>
      </c>
      <c r="CP78" s="184" t="s">
        <v>2886</v>
      </c>
      <c r="CQ78" s="184" t="s">
        <v>960</v>
      </c>
      <c r="CR78" s="184" t="s">
        <v>960</v>
      </c>
      <c r="CS78" s="184" t="s">
        <v>2886</v>
      </c>
      <c r="CT78" s="184" t="s">
        <v>960</v>
      </c>
      <c r="CU78" s="184" t="s">
        <v>960</v>
      </c>
      <c r="CV78" s="184" t="s">
        <v>2886</v>
      </c>
      <c r="CW78" s="184" t="s">
        <v>960</v>
      </c>
      <c r="CX78" s="184" t="s">
        <v>960</v>
      </c>
      <c r="CY78" s="184" t="s">
        <v>2886</v>
      </c>
      <c r="CZ78" s="184" t="s">
        <v>960</v>
      </c>
      <c r="DA78" s="184" t="s">
        <v>960</v>
      </c>
      <c r="DB78" s="184" t="s">
        <v>2886</v>
      </c>
      <c r="DC78" s="184" t="s">
        <v>960</v>
      </c>
      <c r="DD78" s="184" t="s">
        <v>960</v>
      </c>
      <c r="DE78" s="184" t="s">
        <v>2886</v>
      </c>
      <c r="DF78" s="184" t="s">
        <v>960</v>
      </c>
      <c r="DG78" s="184" t="s">
        <v>960</v>
      </c>
      <c r="DH78" s="184" t="s">
        <v>2886</v>
      </c>
      <c r="DI78" s="184" t="s">
        <v>960</v>
      </c>
      <c r="DJ78" s="184" t="s">
        <v>960</v>
      </c>
      <c r="DK78" s="184" t="s">
        <v>2886</v>
      </c>
      <c r="DL78" s="184" t="s">
        <v>960</v>
      </c>
      <c r="DM78" s="184" t="s">
        <v>960</v>
      </c>
      <c r="DN78" s="184" t="s">
        <v>2886</v>
      </c>
      <c r="DO78" s="184" t="s">
        <v>960</v>
      </c>
      <c r="DP78" s="184" t="s">
        <v>960</v>
      </c>
      <c r="DQ78" s="184" t="s">
        <v>2886</v>
      </c>
      <c r="DR78" s="184" t="s">
        <v>960</v>
      </c>
      <c r="DS78" s="184" t="s">
        <v>960</v>
      </c>
      <c r="DT78" s="184" t="s">
        <v>2886</v>
      </c>
      <c r="DU78" s="184" t="s">
        <v>960</v>
      </c>
      <c r="DV78" s="184" t="s">
        <v>960</v>
      </c>
      <c r="DW78" s="184" t="s">
        <v>2886</v>
      </c>
      <c r="DX78" s="184" t="s">
        <v>960</v>
      </c>
      <c r="DY78" s="184" t="s">
        <v>960</v>
      </c>
      <c r="DZ78" s="184" t="s">
        <v>2886</v>
      </c>
      <c r="EA78" s="184" t="s">
        <v>960</v>
      </c>
      <c r="EB78" s="184" t="s">
        <v>960</v>
      </c>
      <c r="EC78" s="184" t="s">
        <v>2886</v>
      </c>
      <c r="ED78" s="184" t="s">
        <v>960</v>
      </c>
      <c r="EE78" s="184" t="s">
        <v>960</v>
      </c>
      <c r="EF78" s="184" t="s">
        <v>2886</v>
      </c>
      <c r="EG78" s="184" t="s">
        <v>960</v>
      </c>
      <c r="EH78" s="184" t="s">
        <v>960</v>
      </c>
      <c r="EI78" s="184" t="s">
        <v>2886</v>
      </c>
      <c r="EJ78" s="184" t="s">
        <v>960</v>
      </c>
      <c r="EK78" s="184" t="s">
        <v>960</v>
      </c>
      <c r="EL78" s="184" t="s">
        <v>2886</v>
      </c>
      <c r="EM78" s="184" t="s">
        <v>960</v>
      </c>
      <c r="EN78" s="184" t="s">
        <v>960</v>
      </c>
      <c r="EO78" s="184" t="s">
        <v>2886</v>
      </c>
      <c r="EP78" s="184" t="s">
        <v>960</v>
      </c>
      <c r="EQ78" s="184" t="s">
        <v>960</v>
      </c>
      <c r="ER78" s="184" t="s">
        <v>2886</v>
      </c>
      <c r="ES78" s="184" t="s">
        <v>960</v>
      </c>
      <c r="ET78" s="184" t="s">
        <v>960</v>
      </c>
    </row>
    <row r="79" spans="1:150" x14ac:dyDescent="0.25">
      <c r="A79" s="1"/>
      <c r="B79" s="183" t="s">
        <v>3576</v>
      </c>
      <c r="C79" s="183" t="s">
        <v>78</v>
      </c>
      <c r="D79" s="183" t="s">
        <v>79</v>
      </c>
      <c r="E79" s="183" t="s">
        <v>3577</v>
      </c>
      <c r="F79" s="183" t="s">
        <v>3578</v>
      </c>
      <c r="G79" s="184" t="s">
        <v>2886</v>
      </c>
      <c r="H79" s="184" t="s">
        <v>960</v>
      </c>
      <c r="I79" s="184" t="s">
        <v>960</v>
      </c>
      <c r="J79" s="184" t="s">
        <v>2886</v>
      </c>
      <c r="K79" s="184" t="s">
        <v>960</v>
      </c>
      <c r="L79" s="184" t="s">
        <v>960</v>
      </c>
      <c r="M79" s="184" t="s">
        <v>2886</v>
      </c>
      <c r="N79" s="184" t="s">
        <v>960</v>
      </c>
      <c r="O79" s="184" t="s">
        <v>960</v>
      </c>
      <c r="P79" s="184" t="s">
        <v>2886</v>
      </c>
      <c r="Q79" s="184" t="s">
        <v>960</v>
      </c>
      <c r="R79" s="184" t="s">
        <v>960</v>
      </c>
      <c r="S79" s="184" t="s">
        <v>2886</v>
      </c>
      <c r="T79" s="184" t="s">
        <v>960</v>
      </c>
      <c r="U79" s="184" t="s">
        <v>960</v>
      </c>
      <c r="V79" s="184" t="s">
        <v>2886</v>
      </c>
      <c r="W79" s="184" t="s">
        <v>960</v>
      </c>
      <c r="X79" s="184" t="s">
        <v>960</v>
      </c>
      <c r="Y79" s="184" t="s">
        <v>2886</v>
      </c>
      <c r="Z79" s="184" t="s">
        <v>960</v>
      </c>
      <c r="AA79" s="184" t="s">
        <v>960</v>
      </c>
      <c r="AB79" s="184" t="s">
        <v>2886</v>
      </c>
      <c r="AC79" s="184" t="s">
        <v>960</v>
      </c>
      <c r="AD79" s="184" t="s">
        <v>960</v>
      </c>
      <c r="AE79" s="184" t="s">
        <v>2886</v>
      </c>
      <c r="AF79" s="184" t="s">
        <v>960</v>
      </c>
      <c r="AG79" s="184" t="s">
        <v>960</v>
      </c>
      <c r="AH79" s="184" t="s">
        <v>2886</v>
      </c>
      <c r="AI79" s="184" t="s">
        <v>960</v>
      </c>
      <c r="AJ79" s="184" t="s">
        <v>960</v>
      </c>
      <c r="AK79" s="184" t="s">
        <v>2886</v>
      </c>
      <c r="AL79" s="184" t="s">
        <v>960</v>
      </c>
      <c r="AM79" s="184" t="s">
        <v>960</v>
      </c>
      <c r="AN79" s="184" t="s">
        <v>2886</v>
      </c>
      <c r="AO79" s="184" t="s">
        <v>960</v>
      </c>
      <c r="AP79" s="184" t="s">
        <v>960</v>
      </c>
      <c r="AQ79" s="184" t="s">
        <v>2886</v>
      </c>
      <c r="AR79" s="184" t="s">
        <v>960</v>
      </c>
      <c r="AS79" s="184" t="s">
        <v>960</v>
      </c>
      <c r="AT79" s="184" t="s">
        <v>2886</v>
      </c>
      <c r="AU79" s="184" t="s">
        <v>960</v>
      </c>
      <c r="AV79" s="184" t="s">
        <v>960</v>
      </c>
      <c r="AW79" s="184" t="s">
        <v>2886</v>
      </c>
      <c r="AX79" s="184" t="s">
        <v>960</v>
      </c>
      <c r="AY79" s="184" t="s">
        <v>960</v>
      </c>
      <c r="AZ79" s="184" t="s">
        <v>2886</v>
      </c>
      <c r="BA79" s="184" t="s">
        <v>960</v>
      </c>
      <c r="BB79" s="184" t="s">
        <v>960</v>
      </c>
      <c r="BC79" s="184" t="s">
        <v>2886</v>
      </c>
      <c r="BD79" s="184" t="s">
        <v>960</v>
      </c>
      <c r="BE79" s="184" t="s">
        <v>960</v>
      </c>
      <c r="BF79" s="184" t="s">
        <v>2886</v>
      </c>
      <c r="BG79" s="184" t="s">
        <v>960</v>
      </c>
      <c r="BH79" s="184" t="s">
        <v>960</v>
      </c>
      <c r="BI79" s="184" t="s">
        <v>2886</v>
      </c>
      <c r="BJ79" s="184" t="s">
        <v>960</v>
      </c>
      <c r="BK79" s="184" t="s">
        <v>960</v>
      </c>
      <c r="BL79" s="184" t="s">
        <v>2886</v>
      </c>
      <c r="BM79" s="184" t="s">
        <v>960</v>
      </c>
      <c r="BN79" s="184" t="s">
        <v>960</v>
      </c>
      <c r="BO79" s="184" t="s">
        <v>2886</v>
      </c>
      <c r="BP79" s="184" t="s">
        <v>960</v>
      </c>
      <c r="BQ79" s="184" t="s">
        <v>960</v>
      </c>
      <c r="BR79" s="184" t="s">
        <v>2886</v>
      </c>
      <c r="BS79" s="184" t="s">
        <v>960</v>
      </c>
      <c r="BT79" s="184" t="s">
        <v>960</v>
      </c>
      <c r="BU79" s="184" t="s">
        <v>2886</v>
      </c>
      <c r="BV79" s="184" t="s">
        <v>960</v>
      </c>
      <c r="BW79" s="184" t="s">
        <v>960</v>
      </c>
      <c r="BX79" s="184" t="s">
        <v>2886</v>
      </c>
      <c r="BY79" s="184" t="s">
        <v>960</v>
      </c>
      <c r="BZ79" s="184" t="s">
        <v>960</v>
      </c>
      <c r="CA79" s="184" t="s">
        <v>2886</v>
      </c>
      <c r="CB79" s="184" t="s">
        <v>960</v>
      </c>
      <c r="CC79" s="184" t="s">
        <v>960</v>
      </c>
      <c r="CD79" s="184" t="s">
        <v>2886</v>
      </c>
      <c r="CE79" s="184" t="s">
        <v>960</v>
      </c>
      <c r="CF79" s="184" t="s">
        <v>960</v>
      </c>
      <c r="CG79" s="184" t="s">
        <v>2886</v>
      </c>
      <c r="CH79" s="184" t="s">
        <v>960</v>
      </c>
      <c r="CI79" s="184" t="s">
        <v>960</v>
      </c>
      <c r="CJ79" s="184" t="s">
        <v>2886</v>
      </c>
      <c r="CK79" s="184" t="s">
        <v>960</v>
      </c>
      <c r="CL79" s="184" t="s">
        <v>960</v>
      </c>
      <c r="CM79" s="184" t="s">
        <v>2886</v>
      </c>
      <c r="CN79" s="184" t="s">
        <v>960</v>
      </c>
      <c r="CO79" s="184" t="s">
        <v>960</v>
      </c>
      <c r="CP79" s="184" t="s">
        <v>2886</v>
      </c>
      <c r="CQ79" s="184" t="s">
        <v>960</v>
      </c>
      <c r="CR79" s="184" t="s">
        <v>960</v>
      </c>
      <c r="CS79" s="184" t="s">
        <v>2886</v>
      </c>
      <c r="CT79" s="184" t="s">
        <v>960</v>
      </c>
      <c r="CU79" s="184" t="s">
        <v>960</v>
      </c>
      <c r="CV79" s="184" t="s">
        <v>2886</v>
      </c>
      <c r="CW79" s="184" t="s">
        <v>960</v>
      </c>
      <c r="CX79" s="184" t="s">
        <v>960</v>
      </c>
      <c r="CY79" s="184" t="s">
        <v>2886</v>
      </c>
      <c r="CZ79" s="184" t="s">
        <v>960</v>
      </c>
      <c r="DA79" s="184" t="s">
        <v>960</v>
      </c>
      <c r="DB79" s="184" t="s">
        <v>2886</v>
      </c>
      <c r="DC79" s="184" t="s">
        <v>960</v>
      </c>
      <c r="DD79" s="184" t="s">
        <v>960</v>
      </c>
      <c r="DE79" s="184" t="s">
        <v>2886</v>
      </c>
      <c r="DF79" s="184" t="s">
        <v>960</v>
      </c>
      <c r="DG79" s="184" t="s">
        <v>960</v>
      </c>
      <c r="DH79" s="184" t="s">
        <v>2886</v>
      </c>
      <c r="DI79" s="184" t="s">
        <v>960</v>
      </c>
      <c r="DJ79" s="184" t="s">
        <v>960</v>
      </c>
      <c r="DK79" s="184" t="s">
        <v>2886</v>
      </c>
      <c r="DL79" s="184" t="s">
        <v>960</v>
      </c>
      <c r="DM79" s="184" t="s">
        <v>960</v>
      </c>
      <c r="DN79" s="184" t="s">
        <v>2886</v>
      </c>
      <c r="DO79" s="184" t="s">
        <v>960</v>
      </c>
      <c r="DP79" s="184" t="s">
        <v>960</v>
      </c>
      <c r="DQ79" s="184" t="s">
        <v>2886</v>
      </c>
      <c r="DR79" s="184" t="s">
        <v>960</v>
      </c>
      <c r="DS79" s="184" t="s">
        <v>960</v>
      </c>
      <c r="DT79" s="184" t="s">
        <v>2886</v>
      </c>
      <c r="DU79" s="184" t="s">
        <v>960</v>
      </c>
      <c r="DV79" s="184" t="s">
        <v>960</v>
      </c>
      <c r="DW79" s="184" t="s">
        <v>2886</v>
      </c>
      <c r="DX79" s="184" t="s">
        <v>960</v>
      </c>
      <c r="DY79" s="184" t="s">
        <v>960</v>
      </c>
      <c r="DZ79" s="184" t="s">
        <v>2886</v>
      </c>
      <c r="EA79" s="184" t="s">
        <v>960</v>
      </c>
      <c r="EB79" s="184" t="s">
        <v>960</v>
      </c>
      <c r="EC79" s="184" t="s">
        <v>2886</v>
      </c>
      <c r="ED79" s="184" t="s">
        <v>960</v>
      </c>
      <c r="EE79" s="184" t="s">
        <v>960</v>
      </c>
      <c r="EF79" s="184" t="s">
        <v>2886</v>
      </c>
      <c r="EG79" s="184" t="s">
        <v>960</v>
      </c>
      <c r="EH79" s="184" t="s">
        <v>960</v>
      </c>
      <c r="EI79" s="184" t="s">
        <v>2886</v>
      </c>
      <c r="EJ79" s="184" t="s">
        <v>960</v>
      </c>
      <c r="EK79" s="184" t="s">
        <v>960</v>
      </c>
      <c r="EL79" s="184" t="s">
        <v>2886</v>
      </c>
      <c r="EM79" s="184" t="s">
        <v>960</v>
      </c>
      <c r="EN79" s="184" t="s">
        <v>960</v>
      </c>
      <c r="EO79" s="184" t="s">
        <v>2886</v>
      </c>
      <c r="EP79" s="184" t="s">
        <v>960</v>
      </c>
      <c r="EQ79" s="184" t="s">
        <v>960</v>
      </c>
      <c r="ER79" s="184" t="s">
        <v>2886</v>
      </c>
      <c r="ES79" s="184" t="s">
        <v>960</v>
      </c>
      <c r="ET79" s="184" t="s">
        <v>960</v>
      </c>
    </row>
    <row r="80" spans="1:150" x14ac:dyDescent="0.25">
      <c r="A80" s="1"/>
      <c r="B80" s="183" t="s">
        <v>3579</v>
      </c>
      <c r="C80" s="183" t="s">
        <v>78</v>
      </c>
      <c r="D80" s="183" t="s">
        <v>79</v>
      </c>
      <c r="E80" s="183" t="s">
        <v>3580</v>
      </c>
      <c r="F80" s="183" t="s">
        <v>3581</v>
      </c>
      <c r="G80" s="184" t="s">
        <v>2886</v>
      </c>
      <c r="H80" s="184" t="s">
        <v>2775</v>
      </c>
      <c r="I80" s="184" t="s">
        <v>2775</v>
      </c>
      <c r="J80" s="184" t="s">
        <v>2886</v>
      </c>
      <c r="K80" s="184" t="s">
        <v>2775</v>
      </c>
      <c r="L80" s="184" t="s">
        <v>2775</v>
      </c>
      <c r="M80" s="184" t="s">
        <v>2886</v>
      </c>
      <c r="N80" s="184" t="s">
        <v>2775</v>
      </c>
      <c r="O80" s="184" t="s">
        <v>2775</v>
      </c>
      <c r="P80" s="184" t="s">
        <v>2886</v>
      </c>
      <c r="Q80" s="184" t="s">
        <v>2775</v>
      </c>
      <c r="R80" s="184" t="s">
        <v>2775</v>
      </c>
      <c r="S80" s="184" t="s">
        <v>2886</v>
      </c>
      <c r="T80" s="184" t="s">
        <v>2775</v>
      </c>
      <c r="U80" s="184" t="s">
        <v>2775</v>
      </c>
      <c r="V80" s="184" t="s">
        <v>2886</v>
      </c>
      <c r="W80" s="184" t="s">
        <v>2775</v>
      </c>
      <c r="X80" s="184" t="s">
        <v>2775</v>
      </c>
      <c r="Y80" s="184" t="s">
        <v>2886</v>
      </c>
      <c r="Z80" s="184" t="s">
        <v>2775</v>
      </c>
      <c r="AA80" s="184" t="s">
        <v>2775</v>
      </c>
      <c r="AB80" s="184" t="s">
        <v>2886</v>
      </c>
      <c r="AC80" s="184" t="s">
        <v>2775</v>
      </c>
      <c r="AD80" s="184" t="s">
        <v>2775</v>
      </c>
      <c r="AE80" s="184" t="s">
        <v>2886</v>
      </c>
      <c r="AF80" s="184" t="s">
        <v>2775</v>
      </c>
      <c r="AG80" s="184" t="s">
        <v>2775</v>
      </c>
      <c r="AH80" s="184" t="s">
        <v>2886</v>
      </c>
      <c r="AI80" s="184" t="s">
        <v>2775</v>
      </c>
      <c r="AJ80" s="184" t="s">
        <v>2775</v>
      </c>
      <c r="AK80" s="184" t="s">
        <v>2886</v>
      </c>
      <c r="AL80" s="184" t="s">
        <v>2775</v>
      </c>
      <c r="AM80" s="184" t="s">
        <v>2775</v>
      </c>
      <c r="AN80" s="184" t="s">
        <v>2886</v>
      </c>
      <c r="AO80" s="184" t="s">
        <v>2775</v>
      </c>
      <c r="AP80" s="184" t="s">
        <v>2775</v>
      </c>
      <c r="AQ80" s="184" t="s">
        <v>2886</v>
      </c>
      <c r="AR80" s="184" t="s">
        <v>2775</v>
      </c>
      <c r="AS80" s="184" t="s">
        <v>2775</v>
      </c>
      <c r="AT80" s="184" t="s">
        <v>2886</v>
      </c>
      <c r="AU80" s="184" t="s">
        <v>2775</v>
      </c>
      <c r="AV80" s="184" t="s">
        <v>2775</v>
      </c>
      <c r="AW80" s="184" t="s">
        <v>2886</v>
      </c>
      <c r="AX80" s="184" t="s">
        <v>2775</v>
      </c>
      <c r="AY80" s="184" t="s">
        <v>2775</v>
      </c>
      <c r="AZ80" s="184" t="s">
        <v>2886</v>
      </c>
      <c r="BA80" s="184" t="s">
        <v>2775</v>
      </c>
      <c r="BB80" s="184" t="s">
        <v>2775</v>
      </c>
      <c r="BC80" s="184" t="s">
        <v>2886</v>
      </c>
      <c r="BD80" s="184" t="s">
        <v>2775</v>
      </c>
      <c r="BE80" s="184" t="s">
        <v>2775</v>
      </c>
      <c r="BF80" s="184" t="s">
        <v>2886</v>
      </c>
      <c r="BG80" s="184" t="s">
        <v>2775</v>
      </c>
      <c r="BH80" s="184" t="s">
        <v>2775</v>
      </c>
      <c r="BI80" s="184" t="s">
        <v>2886</v>
      </c>
      <c r="BJ80" s="184" t="s">
        <v>2775</v>
      </c>
      <c r="BK80" s="184" t="s">
        <v>2775</v>
      </c>
      <c r="BL80" s="184" t="s">
        <v>2886</v>
      </c>
      <c r="BM80" s="184" t="s">
        <v>2775</v>
      </c>
      <c r="BN80" s="184" t="s">
        <v>2775</v>
      </c>
      <c r="BO80" s="184" t="s">
        <v>2886</v>
      </c>
      <c r="BP80" s="184" t="s">
        <v>2775</v>
      </c>
      <c r="BQ80" s="184" t="s">
        <v>2775</v>
      </c>
      <c r="BR80" s="184" t="s">
        <v>2886</v>
      </c>
      <c r="BS80" s="184" t="s">
        <v>2775</v>
      </c>
      <c r="BT80" s="184" t="s">
        <v>2775</v>
      </c>
      <c r="BU80" s="184" t="s">
        <v>2886</v>
      </c>
      <c r="BV80" s="184" t="s">
        <v>2775</v>
      </c>
      <c r="BW80" s="184" t="s">
        <v>2775</v>
      </c>
      <c r="BX80" s="184" t="s">
        <v>2886</v>
      </c>
      <c r="BY80" s="184" t="s">
        <v>2775</v>
      </c>
      <c r="BZ80" s="184" t="s">
        <v>2775</v>
      </c>
      <c r="CA80" s="184" t="s">
        <v>2886</v>
      </c>
      <c r="CB80" s="184" t="s">
        <v>2775</v>
      </c>
      <c r="CC80" s="184" t="s">
        <v>2775</v>
      </c>
      <c r="CD80" s="184" t="s">
        <v>2886</v>
      </c>
      <c r="CE80" s="184" t="s">
        <v>2775</v>
      </c>
      <c r="CF80" s="184" t="s">
        <v>2775</v>
      </c>
      <c r="CG80" s="184" t="s">
        <v>2886</v>
      </c>
      <c r="CH80" s="184" t="s">
        <v>2775</v>
      </c>
      <c r="CI80" s="184" t="s">
        <v>2775</v>
      </c>
      <c r="CJ80" s="184" t="s">
        <v>2886</v>
      </c>
      <c r="CK80" s="184" t="s">
        <v>2775</v>
      </c>
      <c r="CL80" s="184" t="s">
        <v>2775</v>
      </c>
      <c r="CM80" s="184" t="s">
        <v>2886</v>
      </c>
      <c r="CN80" s="184" t="s">
        <v>2775</v>
      </c>
      <c r="CO80" s="184" t="s">
        <v>2775</v>
      </c>
      <c r="CP80" s="184" t="s">
        <v>2886</v>
      </c>
      <c r="CQ80" s="184" t="s">
        <v>2775</v>
      </c>
      <c r="CR80" s="184" t="s">
        <v>2775</v>
      </c>
      <c r="CS80" s="184" t="s">
        <v>2886</v>
      </c>
      <c r="CT80" s="184" t="s">
        <v>2775</v>
      </c>
      <c r="CU80" s="184" t="s">
        <v>2775</v>
      </c>
      <c r="CV80" s="184" t="s">
        <v>2886</v>
      </c>
      <c r="CW80" s="184" t="s">
        <v>2775</v>
      </c>
      <c r="CX80" s="184" t="s">
        <v>2775</v>
      </c>
      <c r="CY80" s="184" t="s">
        <v>2886</v>
      </c>
      <c r="CZ80" s="184" t="s">
        <v>2775</v>
      </c>
      <c r="DA80" s="184" t="s">
        <v>2775</v>
      </c>
      <c r="DB80" s="184" t="s">
        <v>2886</v>
      </c>
      <c r="DC80" s="184" t="s">
        <v>2775</v>
      </c>
      <c r="DD80" s="184" t="s">
        <v>2775</v>
      </c>
      <c r="DE80" s="184" t="s">
        <v>2886</v>
      </c>
      <c r="DF80" s="184" t="s">
        <v>2775</v>
      </c>
      <c r="DG80" s="184" t="s">
        <v>2775</v>
      </c>
      <c r="DH80" s="184" t="s">
        <v>2886</v>
      </c>
      <c r="DI80" s="184" t="s">
        <v>2775</v>
      </c>
      <c r="DJ80" s="184" t="s">
        <v>2775</v>
      </c>
      <c r="DK80" s="184" t="s">
        <v>2886</v>
      </c>
      <c r="DL80" s="184" t="s">
        <v>2775</v>
      </c>
      <c r="DM80" s="184" t="s">
        <v>2775</v>
      </c>
      <c r="DN80" s="184" t="s">
        <v>2886</v>
      </c>
      <c r="DO80" s="184" t="s">
        <v>2775</v>
      </c>
      <c r="DP80" s="184" t="s">
        <v>2775</v>
      </c>
      <c r="DQ80" s="184" t="s">
        <v>2886</v>
      </c>
      <c r="DR80" s="184" t="s">
        <v>2775</v>
      </c>
      <c r="DS80" s="184" t="s">
        <v>2775</v>
      </c>
      <c r="DT80" s="184" t="s">
        <v>2886</v>
      </c>
      <c r="DU80" s="184" t="s">
        <v>2775</v>
      </c>
      <c r="DV80" s="184" t="s">
        <v>2775</v>
      </c>
      <c r="DW80" s="184" t="s">
        <v>2886</v>
      </c>
      <c r="DX80" s="184" t="s">
        <v>2775</v>
      </c>
      <c r="DY80" s="184" t="s">
        <v>2775</v>
      </c>
      <c r="DZ80" s="184" t="s">
        <v>2886</v>
      </c>
      <c r="EA80" s="184" t="s">
        <v>2775</v>
      </c>
      <c r="EB80" s="184" t="s">
        <v>2775</v>
      </c>
      <c r="EC80" s="184" t="s">
        <v>2886</v>
      </c>
      <c r="ED80" s="184" t="s">
        <v>2775</v>
      </c>
      <c r="EE80" s="184" t="s">
        <v>2775</v>
      </c>
      <c r="EF80" s="184" t="s">
        <v>2886</v>
      </c>
      <c r="EG80" s="184" t="s">
        <v>2775</v>
      </c>
      <c r="EH80" s="184" t="s">
        <v>2775</v>
      </c>
      <c r="EI80" s="184" t="s">
        <v>2886</v>
      </c>
      <c r="EJ80" s="184" t="s">
        <v>2775</v>
      </c>
      <c r="EK80" s="184" t="s">
        <v>2775</v>
      </c>
      <c r="EL80" s="184" t="s">
        <v>2886</v>
      </c>
      <c r="EM80" s="184" t="s">
        <v>2775</v>
      </c>
      <c r="EN80" s="184" t="s">
        <v>2775</v>
      </c>
      <c r="EO80" s="184" t="s">
        <v>2886</v>
      </c>
      <c r="EP80" s="184" t="s">
        <v>2775</v>
      </c>
      <c r="EQ80" s="184" t="s">
        <v>2775</v>
      </c>
      <c r="ER80" s="184" t="s">
        <v>2886</v>
      </c>
      <c r="ES80" s="184" t="s">
        <v>2775</v>
      </c>
      <c r="ET80" s="184" t="s">
        <v>2775</v>
      </c>
    </row>
    <row r="81" spans="1:150" x14ac:dyDescent="0.25">
      <c r="A81" s="1"/>
      <c r="B81" s="182" t="s">
        <v>3582</v>
      </c>
      <c r="C81" s="182" t="s">
        <v>102</v>
      </c>
      <c r="D81" s="182" t="s">
        <v>109</v>
      </c>
      <c r="E81" s="182" t="s">
        <v>3583</v>
      </c>
      <c r="F81" s="182" t="s">
        <v>3584</v>
      </c>
      <c r="G81" s="182" t="s">
        <v>2886</v>
      </c>
      <c r="H81" s="182" t="s">
        <v>2775</v>
      </c>
      <c r="I81" s="182" t="s">
        <v>2775</v>
      </c>
      <c r="J81" s="182" t="s">
        <v>2886</v>
      </c>
      <c r="K81" s="182" t="s">
        <v>2775</v>
      </c>
      <c r="L81" s="182" t="s">
        <v>2775</v>
      </c>
      <c r="M81" s="182" t="s">
        <v>2886</v>
      </c>
      <c r="N81" s="182" t="s">
        <v>2775</v>
      </c>
      <c r="O81" s="182" t="s">
        <v>2775</v>
      </c>
      <c r="P81" s="182" t="s">
        <v>2886</v>
      </c>
      <c r="Q81" s="182" t="s">
        <v>2775</v>
      </c>
      <c r="R81" s="182" t="s">
        <v>2775</v>
      </c>
      <c r="S81" s="182" t="s">
        <v>2886</v>
      </c>
      <c r="T81" s="182" t="s">
        <v>2775</v>
      </c>
      <c r="U81" s="182" t="s">
        <v>2775</v>
      </c>
      <c r="V81" s="182" t="s">
        <v>2886</v>
      </c>
      <c r="W81" s="182" t="s">
        <v>2775</v>
      </c>
      <c r="X81" s="182" t="s">
        <v>2775</v>
      </c>
      <c r="Y81" s="182" t="s">
        <v>2886</v>
      </c>
      <c r="Z81" s="182" t="s">
        <v>2775</v>
      </c>
      <c r="AA81" s="182" t="s">
        <v>2775</v>
      </c>
      <c r="AB81" s="182" t="s">
        <v>2886</v>
      </c>
      <c r="AC81" s="182" t="s">
        <v>2775</v>
      </c>
      <c r="AD81" s="182" t="s">
        <v>2775</v>
      </c>
      <c r="AE81" s="182" t="s">
        <v>2886</v>
      </c>
      <c r="AF81" s="182" t="s">
        <v>2775</v>
      </c>
      <c r="AG81" s="182" t="s">
        <v>2775</v>
      </c>
      <c r="AH81" s="182" t="s">
        <v>2886</v>
      </c>
      <c r="AI81" s="182" t="s">
        <v>2775</v>
      </c>
      <c r="AJ81" s="182" t="s">
        <v>2775</v>
      </c>
      <c r="AK81" s="182" t="s">
        <v>2886</v>
      </c>
      <c r="AL81" s="182" t="s">
        <v>2775</v>
      </c>
      <c r="AM81" s="182" t="s">
        <v>2775</v>
      </c>
      <c r="AN81" s="182" t="s">
        <v>2886</v>
      </c>
      <c r="AO81" s="182" t="s">
        <v>2775</v>
      </c>
      <c r="AP81" s="182" t="s">
        <v>2775</v>
      </c>
      <c r="AQ81" s="182" t="s">
        <v>2886</v>
      </c>
      <c r="AR81" s="182" t="s">
        <v>2775</v>
      </c>
      <c r="AS81" s="182" t="s">
        <v>2775</v>
      </c>
      <c r="AT81" s="182" t="s">
        <v>2886</v>
      </c>
      <c r="AU81" s="182" t="s">
        <v>2775</v>
      </c>
      <c r="AV81" s="182" t="s">
        <v>2775</v>
      </c>
      <c r="AW81" s="182" t="s">
        <v>2886</v>
      </c>
      <c r="AX81" s="182" t="s">
        <v>2775</v>
      </c>
      <c r="AY81" s="182" t="s">
        <v>2775</v>
      </c>
      <c r="AZ81" s="182" t="s">
        <v>2886</v>
      </c>
      <c r="BA81" s="182" t="s">
        <v>2775</v>
      </c>
      <c r="BB81" s="182" t="s">
        <v>2775</v>
      </c>
      <c r="BC81" s="182" t="s">
        <v>2886</v>
      </c>
      <c r="BD81" s="182" t="s">
        <v>2775</v>
      </c>
      <c r="BE81" s="182" t="s">
        <v>2775</v>
      </c>
      <c r="BF81" s="182" t="s">
        <v>2886</v>
      </c>
      <c r="BG81" s="182" t="s">
        <v>2775</v>
      </c>
      <c r="BH81" s="182" t="s">
        <v>2775</v>
      </c>
      <c r="BI81" s="182" t="s">
        <v>2886</v>
      </c>
      <c r="BJ81" s="182" t="s">
        <v>2775</v>
      </c>
      <c r="BK81" s="182" t="s">
        <v>2775</v>
      </c>
      <c r="BL81" s="182" t="s">
        <v>2886</v>
      </c>
      <c r="BM81" s="182" t="s">
        <v>2775</v>
      </c>
      <c r="BN81" s="182" t="s">
        <v>2775</v>
      </c>
      <c r="BO81" s="182" t="s">
        <v>2886</v>
      </c>
      <c r="BP81" s="182" t="s">
        <v>2775</v>
      </c>
      <c r="BQ81" s="182" t="s">
        <v>2775</v>
      </c>
      <c r="BR81" s="182" t="s">
        <v>2886</v>
      </c>
      <c r="BS81" s="182" t="s">
        <v>2775</v>
      </c>
      <c r="BT81" s="182" t="s">
        <v>2775</v>
      </c>
      <c r="BU81" s="182" t="s">
        <v>2886</v>
      </c>
      <c r="BV81" s="182" t="s">
        <v>2775</v>
      </c>
      <c r="BW81" s="182" t="s">
        <v>2775</v>
      </c>
      <c r="BX81" s="182" t="s">
        <v>2886</v>
      </c>
      <c r="BY81" s="182" t="s">
        <v>2775</v>
      </c>
      <c r="BZ81" s="182" t="s">
        <v>2775</v>
      </c>
      <c r="CA81" s="182" t="s">
        <v>2886</v>
      </c>
      <c r="CB81" s="182" t="s">
        <v>2775</v>
      </c>
      <c r="CC81" s="182" t="s">
        <v>2775</v>
      </c>
      <c r="CD81" s="182" t="s">
        <v>2886</v>
      </c>
      <c r="CE81" s="182" t="s">
        <v>2775</v>
      </c>
      <c r="CF81" s="182" t="s">
        <v>2775</v>
      </c>
      <c r="CG81" s="182" t="s">
        <v>2886</v>
      </c>
      <c r="CH81" s="182" t="s">
        <v>2775</v>
      </c>
      <c r="CI81" s="182" t="s">
        <v>2775</v>
      </c>
      <c r="CJ81" s="182" t="s">
        <v>2886</v>
      </c>
      <c r="CK81" s="182" t="s">
        <v>2775</v>
      </c>
      <c r="CL81" s="182" t="s">
        <v>2775</v>
      </c>
      <c r="CM81" s="182" t="s">
        <v>2886</v>
      </c>
      <c r="CN81" s="182" t="s">
        <v>2775</v>
      </c>
      <c r="CO81" s="182" t="s">
        <v>2775</v>
      </c>
      <c r="CP81" s="182" t="s">
        <v>2886</v>
      </c>
      <c r="CQ81" s="182" t="s">
        <v>2775</v>
      </c>
      <c r="CR81" s="182" t="s">
        <v>2775</v>
      </c>
      <c r="CS81" s="182" t="s">
        <v>2886</v>
      </c>
      <c r="CT81" s="182" t="s">
        <v>2775</v>
      </c>
      <c r="CU81" s="182" t="s">
        <v>2775</v>
      </c>
      <c r="CV81" s="182" t="s">
        <v>2886</v>
      </c>
      <c r="CW81" s="182" t="s">
        <v>2775</v>
      </c>
      <c r="CX81" s="182" t="s">
        <v>2775</v>
      </c>
      <c r="CY81" s="182" t="s">
        <v>2886</v>
      </c>
      <c r="CZ81" s="182" t="s">
        <v>2775</v>
      </c>
      <c r="DA81" s="182" t="s">
        <v>2775</v>
      </c>
      <c r="DB81" s="182" t="s">
        <v>2886</v>
      </c>
      <c r="DC81" s="182" t="s">
        <v>2775</v>
      </c>
      <c r="DD81" s="182" t="s">
        <v>2775</v>
      </c>
      <c r="DE81" s="182" t="s">
        <v>2886</v>
      </c>
      <c r="DF81" s="182" t="s">
        <v>2775</v>
      </c>
      <c r="DG81" s="182" t="s">
        <v>2775</v>
      </c>
      <c r="DH81" s="182" t="s">
        <v>2886</v>
      </c>
      <c r="DI81" s="182" t="s">
        <v>2775</v>
      </c>
      <c r="DJ81" s="182" t="s">
        <v>2775</v>
      </c>
      <c r="DK81" s="182" t="s">
        <v>2886</v>
      </c>
      <c r="DL81" s="182" t="s">
        <v>2775</v>
      </c>
      <c r="DM81" s="182" t="s">
        <v>2775</v>
      </c>
      <c r="DN81" s="182" t="s">
        <v>2886</v>
      </c>
      <c r="DO81" s="182" t="s">
        <v>2775</v>
      </c>
      <c r="DP81" s="182" t="s">
        <v>2775</v>
      </c>
      <c r="DQ81" s="182" t="s">
        <v>2886</v>
      </c>
      <c r="DR81" s="182" t="s">
        <v>2775</v>
      </c>
      <c r="DS81" s="182" t="s">
        <v>2775</v>
      </c>
      <c r="DT81" s="182" t="s">
        <v>2886</v>
      </c>
      <c r="DU81" s="182" t="s">
        <v>2775</v>
      </c>
      <c r="DV81" s="182" t="s">
        <v>2775</v>
      </c>
      <c r="DW81" s="182" t="s">
        <v>2886</v>
      </c>
      <c r="DX81" s="182" t="s">
        <v>2775</v>
      </c>
      <c r="DY81" s="182" t="s">
        <v>2775</v>
      </c>
      <c r="DZ81" s="182" t="s">
        <v>2886</v>
      </c>
      <c r="EA81" s="182" t="s">
        <v>2775</v>
      </c>
      <c r="EB81" s="182" t="s">
        <v>2775</v>
      </c>
      <c r="EC81" s="182" t="s">
        <v>2886</v>
      </c>
      <c r="ED81" s="182" t="s">
        <v>2775</v>
      </c>
      <c r="EE81" s="182" t="s">
        <v>2775</v>
      </c>
      <c r="EF81" s="182" t="s">
        <v>2886</v>
      </c>
      <c r="EG81" s="182" t="s">
        <v>2775</v>
      </c>
      <c r="EH81" s="182" t="s">
        <v>2775</v>
      </c>
      <c r="EI81" s="182" t="s">
        <v>2886</v>
      </c>
      <c r="EJ81" s="182" t="s">
        <v>2775</v>
      </c>
      <c r="EK81" s="182" t="s">
        <v>2775</v>
      </c>
      <c r="EL81" s="182" t="s">
        <v>2886</v>
      </c>
      <c r="EM81" s="182" t="s">
        <v>2775</v>
      </c>
      <c r="EN81" s="182" t="s">
        <v>2775</v>
      </c>
      <c r="EO81" s="182" t="s">
        <v>2886</v>
      </c>
      <c r="EP81" s="182" t="s">
        <v>2775</v>
      </c>
      <c r="EQ81" s="182" t="s">
        <v>2775</v>
      </c>
      <c r="ER81" s="182" t="s">
        <v>2886</v>
      </c>
      <c r="ES81" s="182" t="s">
        <v>2775</v>
      </c>
      <c r="ET81" s="182" t="s">
        <v>2775</v>
      </c>
    </row>
    <row r="82" spans="1:150" x14ac:dyDescent="0.25">
      <c r="A82" s="1"/>
      <c r="B82" s="183" t="s">
        <v>3585</v>
      </c>
      <c r="C82" s="183" t="s">
        <v>102</v>
      </c>
      <c r="D82" s="183" t="s">
        <v>109</v>
      </c>
      <c r="E82" s="183" t="s">
        <v>3586</v>
      </c>
      <c r="F82" s="183" t="s">
        <v>3587</v>
      </c>
      <c r="G82" s="184" t="s">
        <v>2886</v>
      </c>
      <c r="H82" s="184" t="s">
        <v>960</v>
      </c>
      <c r="I82" s="184" t="s">
        <v>960</v>
      </c>
      <c r="J82" s="184" t="s">
        <v>2886</v>
      </c>
      <c r="K82" s="184" t="s">
        <v>960</v>
      </c>
      <c r="L82" s="184" t="s">
        <v>960</v>
      </c>
      <c r="M82" s="184" t="s">
        <v>2886</v>
      </c>
      <c r="N82" s="184" t="s">
        <v>960</v>
      </c>
      <c r="O82" s="184" t="s">
        <v>960</v>
      </c>
      <c r="P82" s="184" t="s">
        <v>2886</v>
      </c>
      <c r="Q82" s="184" t="s">
        <v>960</v>
      </c>
      <c r="R82" s="184" t="s">
        <v>960</v>
      </c>
      <c r="S82" s="184" t="s">
        <v>2886</v>
      </c>
      <c r="T82" s="184" t="s">
        <v>960</v>
      </c>
      <c r="U82" s="184" t="s">
        <v>960</v>
      </c>
      <c r="V82" s="184" t="s">
        <v>2886</v>
      </c>
      <c r="W82" s="184" t="s">
        <v>960</v>
      </c>
      <c r="X82" s="184" t="s">
        <v>960</v>
      </c>
      <c r="Y82" s="184" t="s">
        <v>2886</v>
      </c>
      <c r="Z82" s="184" t="s">
        <v>960</v>
      </c>
      <c r="AA82" s="184" t="s">
        <v>960</v>
      </c>
      <c r="AB82" s="184" t="s">
        <v>2886</v>
      </c>
      <c r="AC82" s="184" t="s">
        <v>960</v>
      </c>
      <c r="AD82" s="184" t="s">
        <v>960</v>
      </c>
      <c r="AE82" s="184" t="s">
        <v>2886</v>
      </c>
      <c r="AF82" s="184" t="s">
        <v>960</v>
      </c>
      <c r="AG82" s="184" t="s">
        <v>960</v>
      </c>
      <c r="AH82" s="184" t="s">
        <v>2886</v>
      </c>
      <c r="AI82" s="184" t="s">
        <v>960</v>
      </c>
      <c r="AJ82" s="184" t="s">
        <v>960</v>
      </c>
      <c r="AK82" s="184" t="s">
        <v>2886</v>
      </c>
      <c r="AL82" s="184" t="s">
        <v>960</v>
      </c>
      <c r="AM82" s="184" t="s">
        <v>960</v>
      </c>
      <c r="AN82" s="184" t="s">
        <v>2886</v>
      </c>
      <c r="AO82" s="184" t="s">
        <v>960</v>
      </c>
      <c r="AP82" s="184" t="s">
        <v>960</v>
      </c>
      <c r="AQ82" s="184" t="s">
        <v>2886</v>
      </c>
      <c r="AR82" s="184" t="s">
        <v>960</v>
      </c>
      <c r="AS82" s="184" t="s">
        <v>960</v>
      </c>
      <c r="AT82" s="184" t="s">
        <v>2886</v>
      </c>
      <c r="AU82" s="184" t="s">
        <v>960</v>
      </c>
      <c r="AV82" s="184" t="s">
        <v>960</v>
      </c>
      <c r="AW82" s="184" t="s">
        <v>2886</v>
      </c>
      <c r="AX82" s="184" t="s">
        <v>960</v>
      </c>
      <c r="AY82" s="184" t="s">
        <v>960</v>
      </c>
      <c r="AZ82" s="184" t="s">
        <v>2886</v>
      </c>
      <c r="BA82" s="184" t="s">
        <v>960</v>
      </c>
      <c r="BB82" s="184" t="s">
        <v>960</v>
      </c>
      <c r="BC82" s="184" t="s">
        <v>2886</v>
      </c>
      <c r="BD82" s="184" t="s">
        <v>960</v>
      </c>
      <c r="BE82" s="184" t="s">
        <v>960</v>
      </c>
      <c r="BF82" s="184" t="s">
        <v>2886</v>
      </c>
      <c r="BG82" s="184" t="s">
        <v>960</v>
      </c>
      <c r="BH82" s="184" t="s">
        <v>960</v>
      </c>
      <c r="BI82" s="184" t="s">
        <v>2886</v>
      </c>
      <c r="BJ82" s="184" t="s">
        <v>960</v>
      </c>
      <c r="BK82" s="184" t="s">
        <v>960</v>
      </c>
      <c r="BL82" s="184" t="s">
        <v>2886</v>
      </c>
      <c r="BM82" s="184" t="s">
        <v>960</v>
      </c>
      <c r="BN82" s="184" t="s">
        <v>960</v>
      </c>
      <c r="BO82" s="184" t="s">
        <v>2886</v>
      </c>
      <c r="BP82" s="184" t="s">
        <v>960</v>
      </c>
      <c r="BQ82" s="184" t="s">
        <v>960</v>
      </c>
      <c r="BR82" s="184" t="s">
        <v>2886</v>
      </c>
      <c r="BS82" s="184" t="s">
        <v>960</v>
      </c>
      <c r="BT82" s="184" t="s">
        <v>960</v>
      </c>
      <c r="BU82" s="184" t="s">
        <v>2886</v>
      </c>
      <c r="BV82" s="184" t="s">
        <v>960</v>
      </c>
      <c r="BW82" s="184" t="s">
        <v>960</v>
      </c>
      <c r="BX82" s="184" t="s">
        <v>2886</v>
      </c>
      <c r="BY82" s="184" t="s">
        <v>960</v>
      </c>
      <c r="BZ82" s="184" t="s">
        <v>960</v>
      </c>
      <c r="CA82" s="184" t="s">
        <v>2886</v>
      </c>
      <c r="CB82" s="184" t="s">
        <v>960</v>
      </c>
      <c r="CC82" s="184" t="s">
        <v>960</v>
      </c>
      <c r="CD82" s="184" t="s">
        <v>2886</v>
      </c>
      <c r="CE82" s="184" t="s">
        <v>960</v>
      </c>
      <c r="CF82" s="184" t="s">
        <v>960</v>
      </c>
      <c r="CG82" s="184" t="s">
        <v>2886</v>
      </c>
      <c r="CH82" s="184" t="s">
        <v>960</v>
      </c>
      <c r="CI82" s="184" t="s">
        <v>960</v>
      </c>
      <c r="CJ82" s="184" t="s">
        <v>2886</v>
      </c>
      <c r="CK82" s="184" t="s">
        <v>960</v>
      </c>
      <c r="CL82" s="184" t="s">
        <v>960</v>
      </c>
      <c r="CM82" s="184" t="s">
        <v>2886</v>
      </c>
      <c r="CN82" s="184" t="s">
        <v>960</v>
      </c>
      <c r="CO82" s="184" t="s">
        <v>960</v>
      </c>
      <c r="CP82" s="184" t="s">
        <v>2886</v>
      </c>
      <c r="CQ82" s="184" t="s">
        <v>960</v>
      </c>
      <c r="CR82" s="184" t="s">
        <v>960</v>
      </c>
      <c r="CS82" s="184" t="s">
        <v>2886</v>
      </c>
      <c r="CT82" s="184" t="s">
        <v>960</v>
      </c>
      <c r="CU82" s="184" t="s">
        <v>960</v>
      </c>
      <c r="CV82" s="184" t="s">
        <v>2886</v>
      </c>
      <c r="CW82" s="184" t="s">
        <v>960</v>
      </c>
      <c r="CX82" s="184" t="s">
        <v>960</v>
      </c>
      <c r="CY82" s="184" t="s">
        <v>2886</v>
      </c>
      <c r="CZ82" s="184" t="s">
        <v>960</v>
      </c>
      <c r="DA82" s="184" t="s">
        <v>960</v>
      </c>
      <c r="DB82" s="184" t="s">
        <v>2886</v>
      </c>
      <c r="DC82" s="184" t="s">
        <v>960</v>
      </c>
      <c r="DD82" s="184" t="s">
        <v>960</v>
      </c>
      <c r="DE82" s="184" t="s">
        <v>2886</v>
      </c>
      <c r="DF82" s="184" t="s">
        <v>960</v>
      </c>
      <c r="DG82" s="184" t="s">
        <v>960</v>
      </c>
      <c r="DH82" s="184" t="s">
        <v>2886</v>
      </c>
      <c r="DI82" s="184" t="s">
        <v>960</v>
      </c>
      <c r="DJ82" s="184" t="s">
        <v>960</v>
      </c>
      <c r="DK82" s="184" t="s">
        <v>2886</v>
      </c>
      <c r="DL82" s="184" t="s">
        <v>960</v>
      </c>
      <c r="DM82" s="184" t="s">
        <v>960</v>
      </c>
      <c r="DN82" s="184" t="s">
        <v>2886</v>
      </c>
      <c r="DO82" s="184" t="s">
        <v>960</v>
      </c>
      <c r="DP82" s="184" t="s">
        <v>960</v>
      </c>
      <c r="DQ82" s="184" t="s">
        <v>2886</v>
      </c>
      <c r="DR82" s="184" t="s">
        <v>960</v>
      </c>
      <c r="DS82" s="184" t="s">
        <v>960</v>
      </c>
      <c r="DT82" s="184" t="s">
        <v>2886</v>
      </c>
      <c r="DU82" s="184" t="s">
        <v>960</v>
      </c>
      <c r="DV82" s="184" t="s">
        <v>960</v>
      </c>
      <c r="DW82" s="184" t="s">
        <v>2886</v>
      </c>
      <c r="DX82" s="184" t="s">
        <v>960</v>
      </c>
      <c r="DY82" s="184" t="s">
        <v>960</v>
      </c>
      <c r="DZ82" s="184" t="s">
        <v>2886</v>
      </c>
      <c r="EA82" s="184" t="s">
        <v>960</v>
      </c>
      <c r="EB82" s="184" t="s">
        <v>960</v>
      </c>
      <c r="EC82" s="184" t="s">
        <v>2886</v>
      </c>
      <c r="ED82" s="184" t="s">
        <v>960</v>
      </c>
      <c r="EE82" s="184" t="s">
        <v>960</v>
      </c>
      <c r="EF82" s="184" t="s">
        <v>2886</v>
      </c>
      <c r="EG82" s="184" t="s">
        <v>960</v>
      </c>
      <c r="EH82" s="184" t="s">
        <v>960</v>
      </c>
      <c r="EI82" s="184" t="s">
        <v>2886</v>
      </c>
      <c r="EJ82" s="184" t="s">
        <v>960</v>
      </c>
      <c r="EK82" s="184" t="s">
        <v>960</v>
      </c>
      <c r="EL82" s="184" t="s">
        <v>2886</v>
      </c>
      <c r="EM82" s="184" t="s">
        <v>960</v>
      </c>
      <c r="EN82" s="184" t="s">
        <v>960</v>
      </c>
      <c r="EO82" s="184" t="s">
        <v>2886</v>
      </c>
      <c r="EP82" s="184" t="s">
        <v>960</v>
      </c>
      <c r="EQ82" s="184" t="s">
        <v>960</v>
      </c>
      <c r="ER82" s="184" t="s">
        <v>2886</v>
      </c>
      <c r="ES82" s="184" t="s">
        <v>960</v>
      </c>
      <c r="ET82" s="184" t="s">
        <v>960</v>
      </c>
    </row>
    <row r="83" spans="1:150" x14ac:dyDescent="0.25">
      <c r="A83" s="1"/>
      <c r="B83" s="183" t="s">
        <v>3588</v>
      </c>
      <c r="C83" s="183" t="s">
        <v>102</v>
      </c>
      <c r="D83" s="183" t="s">
        <v>109</v>
      </c>
      <c r="E83" s="183" t="s">
        <v>3589</v>
      </c>
      <c r="F83" s="183" t="s">
        <v>3590</v>
      </c>
      <c r="G83" s="184" t="s">
        <v>2886</v>
      </c>
      <c r="H83" s="184" t="s">
        <v>960</v>
      </c>
      <c r="I83" s="184" t="s">
        <v>960</v>
      </c>
      <c r="J83" s="184" t="s">
        <v>2886</v>
      </c>
      <c r="K83" s="184" t="s">
        <v>960</v>
      </c>
      <c r="L83" s="184" t="s">
        <v>960</v>
      </c>
      <c r="M83" s="184" t="s">
        <v>2886</v>
      </c>
      <c r="N83" s="184" t="s">
        <v>960</v>
      </c>
      <c r="O83" s="184" t="s">
        <v>960</v>
      </c>
      <c r="P83" s="184" t="s">
        <v>2886</v>
      </c>
      <c r="Q83" s="184" t="s">
        <v>960</v>
      </c>
      <c r="R83" s="184" t="s">
        <v>960</v>
      </c>
      <c r="S83" s="184" t="s">
        <v>2886</v>
      </c>
      <c r="T83" s="184" t="s">
        <v>960</v>
      </c>
      <c r="U83" s="184" t="s">
        <v>960</v>
      </c>
      <c r="V83" s="184" t="s">
        <v>2886</v>
      </c>
      <c r="W83" s="184" t="s">
        <v>960</v>
      </c>
      <c r="X83" s="184" t="s">
        <v>960</v>
      </c>
      <c r="Y83" s="184" t="s">
        <v>2886</v>
      </c>
      <c r="Z83" s="184" t="s">
        <v>960</v>
      </c>
      <c r="AA83" s="184" t="s">
        <v>960</v>
      </c>
      <c r="AB83" s="184" t="s">
        <v>2886</v>
      </c>
      <c r="AC83" s="184" t="s">
        <v>960</v>
      </c>
      <c r="AD83" s="184" t="s">
        <v>960</v>
      </c>
      <c r="AE83" s="184" t="s">
        <v>2886</v>
      </c>
      <c r="AF83" s="184" t="s">
        <v>960</v>
      </c>
      <c r="AG83" s="184" t="s">
        <v>960</v>
      </c>
      <c r="AH83" s="184" t="s">
        <v>2886</v>
      </c>
      <c r="AI83" s="184" t="s">
        <v>960</v>
      </c>
      <c r="AJ83" s="184" t="s">
        <v>960</v>
      </c>
      <c r="AK83" s="184" t="s">
        <v>2886</v>
      </c>
      <c r="AL83" s="184" t="s">
        <v>960</v>
      </c>
      <c r="AM83" s="184" t="s">
        <v>960</v>
      </c>
      <c r="AN83" s="184" t="s">
        <v>2886</v>
      </c>
      <c r="AO83" s="184" t="s">
        <v>960</v>
      </c>
      <c r="AP83" s="184" t="s">
        <v>960</v>
      </c>
      <c r="AQ83" s="184" t="s">
        <v>2886</v>
      </c>
      <c r="AR83" s="184" t="s">
        <v>960</v>
      </c>
      <c r="AS83" s="184" t="s">
        <v>960</v>
      </c>
      <c r="AT83" s="184" t="s">
        <v>2886</v>
      </c>
      <c r="AU83" s="184" t="s">
        <v>960</v>
      </c>
      <c r="AV83" s="184" t="s">
        <v>960</v>
      </c>
      <c r="AW83" s="184" t="s">
        <v>2886</v>
      </c>
      <c r="AX83" s="184" t="s">
        <v>960</v>
      </c>
      <c r="AY83" s="184" t="s">
        <v>960</v>
      </c>
      <c r="AZ83" s="184" t="s">
        <v>2886</v>
      </c>
      <c r="BA83" s="184" t="s">
        <v>960</v>
      </c>
      <c r="BB83" s="184" t="s">
        <v>960</v>
      </c>
      <c r="BC83" s="184" t="s">
        <v>2886</v>
      </c>
      <c r="BD83" s="184" t="s">
        <v>960</v>
      </c>
      <c r="BE83" s="184" t="s">
        <v>960</v>
      </c>
      <c r="BF83" s="184" t="s">
        <v>2886</v>
      </c>
      <c r="BG83" s="184" t="s">
        <v>960</v>
      </c>
      <c r="BH83" s="184" t="s">
        <v>960</v>
      </c>
      <c r="BI83" s="184" t="s">
        <v>2886</v>
      </c>
      <c r="BJ83" s="184" t="s">
        <v>960</v>
      </c>
      <c r="BK83" s="184" t="s">
        <v>960</v>
      </c>
      <c r="BL83" s="184" t="s">
        <v>2886</v>
      </c>
      <c r="BM83" s="184" t="s">
        <v>960</v>
      </c>
      <c r="BN83" s="184" t="s">
        <v>960</v>
      </c>
      <c r="BO83" s="184" t="s">
        <v>2886</v>
      </c>
      <c r="BP83" s="184" t="s">
        <v>960</v>
      </c>
      <c r="BQ83" s="184" t="s">
        <v>960</v>
      </c>
      <c r="BR83" s="184" t="s">
        <v>2886</v>
      </c>
      <c r="BS83" s="184" t="s">
        <v>960</v>
      </c>
      <c r="BT83" s="184" t="s">
        <v>960</v>
      </c>
      <c r="BU83" s="184" t="s">
        <v>2886</v>
      </c>
      <c r="BV83" s="184" t="s">
        <v>960</v>
      </c>
      <c r="BW83" s="184" t="s">
        <v>960</v>
      </c>
      <c r="BX83" s="184" t="s">
        <v>2886</v>
      </c>
      <c r="BY83" s="184" t="s">
        <v>960</v>
      </c>
      <c r="BZ83" s="184" t="s">
        <v>960</v>
      </c>
      <c r="CA83" s="184" t="s">
        <v>2886</v>
      </c>
      <c r="CB83" s="184" t="s">
        <v>960</v>
      </c>
      <c r="CC83" s="184" t="s">
        <v>960</v>
      </c>
      <c r="CD83" s="184" t="s">
        <v>2886</v>
      </c>
      <c r="CE83" s="184" t="s">
        <v>960</v>
      </c>
      <c r="CF83" s="184" t="s">
        <v>960</v>
      </c>
      <c r="CG83" s="184" t="s">
        <v>2886</v>
      </c>
      <c r="CH83" s="184" t="s">
        <v>960</v>
      </c>
      <c r="CI83" s="184" t="s">
        <v>960</v>
      </c>
      <c r="CJ83" s="184" t="s">
        <v>2886</v>
      </c>
      <c r="CK83" s="184" t="s">
        <v>960</v>
      </c>
      <c r="CL83" s="184" t="s">
        <v>960</v>
      </c>
      <c r="CM83" s="184" t="s">
        <v>2886</v>
      </c>
      <c r="CN83" s="184" t="s">
        <v>960</v>
      </c>
      <c r="CO83" s="184" t="s">
        <v>960</v>
      </c>
      <c r="CP83" s="184" t="s">
        <v>2886</v>
      </c>
      <c r="CQ83" s="184" t="s">
        <v>960</v>
      </c>
      <c r="CR83" s="184" t="s">
        <v>960</v>
      </c>
      <c r="CS83" s="184" t="s">
        <v>2886</v>
      </c>
      <c r="CT83" s="184" t="s">
        <v>960</v>
      </c>
      <c r="CU83" s="184" t="s">
        <v>960</v>
      </c>
      <c r="CV83" s="184" t="s">
        <v>2886</v>
      </c>
      <c r="CW83" s="184" t="s">
        <v>960</v>
      </c>
      <c r="CX83" s="184" t="s">
        <v>960</v>
      </c>
      <c r="CY83" s="184" t="s">
        <v>2886</v>
      </c>
      <c r="CZ83" s="184" t="s">
        <v>960</v>
      </c>
      <c r="DA83" s="184" t="s">
        <v>960</v>
      </c>
      <c r="DB83" s="184" t="s">
        <v>2886</v>
      </c>
      <c r="DC83" s="184" t="s">
        <v>960</v>
      </c>
      <c r="DD83" s="184" t="s">
        <v>960</v>
      </c>
      <c r="DE83" s="184" t="s">
        <v>2886</v>
      </c>
      <c r="DF83" s="184" t="s">
        <v>960</v>
      </c>
      <c r="DG83" s="184" t="s">
        <v>960</v>
      </c>
      <c r="DH83" s="184" t="s">
        <v>2886</v>
      </c>
      <c r="DI83" s="184" t="s">
        <v>960</v>
      </c>
      <c r="DJ83" s="184" t="s">
        <v>960</v>
      </c>
      <c r="DK83" s="184" t="s">
        <v>2886</v>
      </c>
      <c r="DL83" s="184" t="s">
        <v>960</v>
      </c>
      <c r="DM83" s="184" t="s">
        <v>960</v>
      </c>
      <c r="DN83" s="184" t="s">
        <v>2886</v>
      </c>
      <c r="DO83" s="184" t="s">
        <v>960</v>
      </c>
      <c r="DP83" s="184" t="s">
        <v>960</v>
      </c>
      <c r="DQ83" s="184" t="s">
        <v>2886</v>
      </c>
      <c r="DR83" s="184" t="s">
        <v>960</v>
      </c>
      <c r="DS83" s="184" t="s">
        <v>960</v>
      </c>
      <c r="DT83" s="184" t="s">
        <v>2886</v>
      </c>
      <c r="DU83" s="184" t="s">
        <v>960</v>
      </c>
      <c r="DV83" s="184" t="s">
        <v>960</v>
      </c>
      <c r="DW83" s="184" t="s">
        <v>2886</v>
      </c>
      <c r="DX83" s="184" t="s">
        <v>960</v>
      </c>
      <c r="DY83" s="184" t="s">
        <v>960</v>
      </c>
      <c r="DZ83" s="184" t="s">
        <v>2886</v>
      </c>
      <c r="EA83" s="184" t="s">
        <v>960</v>
      </c>
      <c r="EB83" s="184" t="s">
        <v>960</v>
      </c>
      <c r="EC83" s="184" t="s">
        <v>2886</v>
      </c>
      <c r="ED83" s="184" t="s">
        <v>960</v>
      </c>
      <c r="EE83" s="184" t="s">
        <v>960</v>
      </c>
      <c r="EF83" s="184" t="s">
        <v>2886</v>
      </c>
      <c r="EG83" s="184" t="s">
        <v>960</v>
      </c>
      <c r="EH83" s="184" t="s">
        <v>960</v>
      </c>
      <c r="EI83" s="184" t="s">
        <v>2886</v>
      </c>
      <c r="EJ83" s="184" t="s">
        <v>960</v>
      </c>
      <c r="EK83" s="184" t="s">
        <v>960</v>
      </c>
      <c r="EL83" s="184" t="s">
        <v>2886</v>
      </c>
      <c r="EM83" s="184" t="s">
        <v>960</v>
      </c>
      <c r="EN83" s="184" t="s">
        <v>960</v>
      </c>
      <c r="EO83" s="184" t="s">
        <v>2886</v>
      </c>
      <c r="EP83" s="184" t="s">
        <v>960</v>
      </c>
      <c r="EQ83" s="184" t="s">
        <v>960</v>
      </c>
      <c r="ER83" s="184" t="s">
        <v>2886</v>
      </c>
      <c r="ES83" s="184" t="s">
        <v>960</v>
      </c>
      <c r="ET83" s="184" t="s">
        <v>960</v>
      </c>
    </row>
    <row r="84" spans="1:150" x14ac:dyDescent="0.25">
      <c r="A84" s="1"/>
      <c r="B84" s="183" t="s">
        <v>3591</v>
      </c>
      <c r="C84" s="183" t="s">
        <v>102</v>
      </c>
      <c r="D84" s="183" t="s">
        <v>109</v>
      </c>
      <c r="E84" s="183" t="s">
        <v>3592</v>
      </c>
      <c r="F84" s="183" t="s">
        <v>3593</v>
      </c>
      <c r="G84" s="184" t="s">
        <v>2886</v>
      </c>
      <c r="H84" s="184" t="s">
        <v>2775</v>
      </c>
      <c r="I84" s="184" t="s">
        <v>2775</v>
      </c>
      <c r="J84" s="184" t="s">
        <v>2886</v>
      </c>
      <c r="K84" s="184" t="s">
        <v>2775</v>
      </c>
      <c r="L84" s="184" t="s">
        <v>2775</v>
      </c>
      <c r="M84" s="184" t="s">
        <v>2886</v>
      </c>
      <c r="N84" s="184" t="s">
        <v>2775</v>
      </c>
      <c r="O84" s="184" t="s">
        <v>2775</v>
      </c>
      <c r="P84" s="184" t="s">
        <v>2886</v>
      </c>
      <c r="Q84" s="184" t="s">
        <v>2775</v>
      </c>
      <c r="R84" s="184" t="s">
        <v>2775</v>
      </c>
      <c r="S84" s="184" t="s">
        <v>2886</v>
      </c>
      <c r="T84" s="184" t="s">
        <v>2775</v>
      </c>
      <c r="U84" s="184" t="s">
        <v>2775</v>
      </c>
      <c r="V84" s="184" t="s">
        <v>2886</v>
      </c>
      <c r="W84" s="184" t="s">
        <v>2775</v>
      </c>
      <c r="X84" s="184" t="s">
        <v>2775</v>
      </c>
      <c r="Y84" s="184" t="s">
        <v>2886</v>
      </c>
      <c r="Z84" s="184" t="s">
        <v>2775</v>
      </c>
      <c r="AA84" s="184" t="s">
        <v>2775</v>
      </c>
      <c r="AB84" s="184" t="s">
        <v>2886</v>
      </c>
      <c r="AC84" s="184" t="s">
        <v>2775</v>
      </c>
      <c r="AD84" s="184" t="s">
        <v>2775</v>
      </c>
      <c r="AE84" s="184" t="s">
        <v>2886</v>
      </c>
      <c r="AF84" s="184" t="s">
        <v>2775</v>
      </c>
      <c r="AG84" s="184" t="s">
        <v>2775</v>
      </c>
      <c r="AH84" s="184" t="s">
        <v>2886</v>
      </c>
      <c r="AI84" s="184" t="s">
        <v>2775</v>
      </c>
      <c r="AJ84" s="184" t="s">
        <v>2775</v>
      </c>
      <c r="AK84" s="184" t="s">
        <v>2886</v>
      </c>
      <c r="AL84" s="184" t="s">
        <v>2775</v>
      </c>
      <c r="AM84" s="184" t="s">
        <v>2775</v>
      </c>
      <c r="AN84" s="184" t="s">
        <v>2886</v>
      </c>
      <c r="AO84" s="184" t="s">
        <v>2775</v>
      </c>
      <c r="AP84" s="184" t="s">
        <v>2775</v>
      </c>
      <c r="AQ84" s="184" t="s">
        <v>2886</v>
      </c>
      <c r="AR84" s="184" t="s">
        <v>2775</v>
      </c>
      <c r="AS84" s="184" t="s">
        <v>2775</v>
      </c>
      <c r="AT84" s="184" t="s">
        <v>2886</v>
      </c>
      <c r="AU84" s="184" t="s">
        <v>2775</v>
      </c>
      <c r="AV84" s="184" t="s">
        <v>2775</v>
      </c>
      <c r="AW84" s="184" t="s">
        <v>2886</v>
      </c>
      <c r="AX84" s="184" t="s">
        <v>2775</v>
      </c>
      <c r="AY84" s="184" t="s">
        <v>2775</v>
      </c>
      <c r="AZ84" s="184" t="s">
        <v>2886</v>
      </c>
      <c r="BA84" s="184" t="s">
        <v>2775</v>
      </c>
      <c r="BB84" s="184" t="s">
        <v>2775</v>
      </c>
      <c r="BC84" s="184" t="s">
        <v>2886</v>
      </c>
      <c r="BD84" s="184" t="s">
        <v>2775</v>
      </c>
      <c r="BE84" s="184" t="s">
        <v>2775</v>
      </c>
      <c r="BF84" s="184" t="s">
        <v>2886</v>
      </c>
      <c r="BG84" s="184" t="s">
        <v>2775</v>
      </c>
      <c r="BH84" s="184" t="s">
        <v>2775</v>
      </c>
      <c r="BI84" s="184" t="s">
        <v>2886</v>
      </c>
      <c r="BJ84" s="184" t="s">
        <v>2775</v>
      </c>
      <c r="BK84" s="184" t="s">
        <v>2775</v>
      </c>
      <c r="BL84" s="184" t="s">
        <v>2886</v>
      </c>
      <c r="BM84" s="184" t="s">
        <v>2775</v>
      </c>
      <c r="BN84" s="184" t="s">
        <v>2775</v>
      </c>
      <c r="BO84" s="184" t="s">
        <v>2886</v>
      </c>
      <c r="BP84" s="184" t="s">
        <v>2775</v>
      </c>
      <c r="BQ84" s="184" t="s">
        <v>2775</v>
      </c>
      <c r="BR84" s="184" t="s">
        <v>2886</v>
      </c>
      <c r="BS84" s="184" t="s">
        <v>2775</v>
      </c>
      <c r="BT84" s="184" t="s">
        <v>2775</v>
      </c>
      <c r="BU84" s="184" t="s">
        <v>2886</v>
      </c>
      <c r="BV84" s="184" t="s">
        <v>2775</v>
      </c>
      <c r="BW84" s="184" t="s">
        <v>2775</v>
      </c>
      <c r="BX84" s="184" t="s">
        <v>2886</v>
      </c>
      <c r="BY84" s="184" t="s">
        <v>2775</v>
      </c>
      <c r="BZ84" s="184" t="s">
        <v>2775</v>
      </c>
      <c r="CA84" s="184" t="s">
        <v>2886</v>
      </c>
      <c r="CB84" s="184" t="s">
        <v>2775</v>
      </c>
      <c r="CC84" s="184" t="s">
        <v>2775</v>
      </c>
      <c r="CD84" s="184" t="s">
        <v>2886</v>
      </c>
      <c r="CE84" s="184" t="s">
        <v>2775</v>
      </c>
      <c r="CF84" s="184" t="s">
        <v>2775</v>
      </c>
      <c r="CG84" s="184" t="s">
        <v>2886</v>
      </c>
      <c r="CH84" s="184" t="s">
        <v>2775</v>
      </c>
      <c r="CI84" s="184" t="s">
        <v>2775</v>
      </c>
      <c r="CJ84" s="184" t="s">
        <v>2886</v>
      </c>
      <c r="CK84" s="184" t="s">
        <v>2775</v>
      </c>
      <c r="CL84" s="184" t="s">
        <v>2775</v>
      </c>
      <c r="CM84" s="184" t="s">
        <v>2886</v>
      </c>
      <c r="CN84" s="184" t="s">
        <v>2775</v>
      </c>
      <c r="CO84" s="184" t="s">
        <v>2775</v>
      </c>
      <c r="CP84" s="184" t="s">
        <v>2886</v>
      </c>
      <c r="CQ84" s="184" t="s">
        <v>2775</v>
      </c>
      <c r="CR84" s="184" t="s">
        <v>2775</v>
      </c>
      <c r="CS84" s="184" t="s">
        <v>2886</v>
      </c>
      <c r="CT84" s="184" t="s">
        <v>2775</v>
      </c>
      <c r="CU84" s="184" t="s">
        <v>2775</v>
      </c>
      <c r="CV84" s="184" t="s">
        <v>2886</v>
      </c>
      <c r="CW84" s="184" t="s">
        <v>2775</v>
      </c>
      <c r="CX84" s="184" t="s">
        <v>2775</v>
      </c>
      <c r="CY84" s="184" t="s">
        <v>2886</v>
      </c>
      <c r="CZ84" s="184" t="s">
        <v>2775</v>
      </c>
      <c r="DA84" s="184" t="s">
        <v>2775</v>
      </c>
      <c r="DB84" s="184" t="s">
        <v>2886</v>
      </c>
      <c r="DC84" s="184" t="s">
        <v>2775</v>
      </c>
      <c r="DD84" s="184" t="s">
        <v>2775</v>
      </c>
      <c r="DE84" s="184" t="s">
        <v>2886</v>
      </c>
      <c r="DF84" s="184" t="s">
        <v>2775</v>
      </c>
      <c r="DG84" s="184" t="s">
        <v>2775</v>
      </c>
      <c r="DH84" s="184" t="s">
        <v>2886</v>
      </c>
      <c r="DI84" s="184" t="s">
        <v>2775</v>
      </c>
      <c r="DJ84" s="184" t="s">
        <v>2775</v>
      </c>
      <c r="DK84" s="184" t="s">
        <v>2886</v>
      </c>
      <c r="DL84" s="184" t="s">
        <v>2775</v>
      </c>
      <c r="DM84" s="184" t="s">
        <v>2775</v>
      </c>
      <c r="DN84" s="184" t="s">
        <v>2886</v>
      </c>
      <c r="DO84" s="184" t="s">
        <v>2775</v>
      </c>
      <c r="DP84" s="184" t="s">
        <v>2775</v>
      </c>
      <c r="DQ84" s="184" t="s">
        <v>2886</v>
      </c>
      <c r="DR84" s="184" t="s">
        <v>2775</v>
      </c>
      <c r="DS84" s="184" t="s">
        <v>2775</v>
      </c>
      <c r="DT84" s="184" t="s">
        <v>2886</v>
      </c>
      <c r="DU84" s="184" t="s">
        <v>2775</v>
      </c>
      <c r="DV84" s="184" t="s">
        <v>2775</v>
      </c>
      <c r="DW84" s="184" t="s">
        <v>2886</v>
      </c>
      <c r="DX84" s="184" t="s">
        <v>2775</v>
      </c>
      <c r="DY84" s="184" t="s">
        <v>2775</v>
      </c>
      <c r="DZ84" s="184" t="s">
        <v>2886</v>
      </c>
      <c r="EA84" s="184" t="s">
        <v>2775</v>
      </c>
      <c r="EB84" s="184" t="s">
        <v>2775</v>
      </c>
      <c r="EC84" s="184" t="s">
        <v>2886</v>
      </c>
      <c r="ED84" s="184" t="s">
        <v>2775</v>
      </c>
      <c r="EE84" s="184" t="s">
        <v>2775</v>
      </c>
      <c r="EF84" s="184" t="s">
        <v>2886</v>
      </c>
      <c r="EG84" s="184" t="s">
        <v>2775</v>
      </c>
      <c r="EH84" s="184" t="s">
        <v>2775</v>
      </c>
      <c r="EI84" s="184" t="s">
        <v>2886</v>
      </c>
      <c r="EJ84" s="184" t="s">
        <v>2775</v>
      </c>
      <c r="EK84" s="184" t="s">
        <v>2775</v>
      </c>
      <c r="EL84" s="184" t="s">
        <v>2886</v>
      </c>
      <c r="EM84" s="184" t="s">
        <v>2775</v>
      </c>
      <c r="EN84" s="184" t="s">
        <v>2775</v>
      </c>
      <c r="EO84" s="184" t="s">
        <v>2886</v>
      </c>
      <c r="EP84" s="184" t="s">
        <v>2775</v>
      </c>
      <c r="EQ84" s="184" t="s">
        <v>2775</v>
      </c>
      <c r="ER84" s="184" t="s">
        <v>2886</v>
      </c>
      <c r="ES84" s="184" t="s">
        <v>2775</v>
      </c>
      <c r="ET84" s="184" t="s">
        <v>2775</v>
      </c>
    </row>
    <row r="85" spans="1:150" x14ac:dyDescent="0.25">
      <c r="A85" s="1"/>
      <c r="B85" s="234" t="s">
        <v>956</v>
      </c>
      <c r="C85" s="234" t="s">
        <v>960</v>
      </c>
      <c r="D85" s="234" t="s">
        <v>960</v>
      </c>
      <c r="E85" s="234" t="s">
        <v>960</v>
      </c>
      <c r="F85" s="234" t="s">
        <v>960</v>
      </c>
      <c r="G85" s="1" t="s">
        <v>960</v>
      </c>
      <c r="H85" s="185" t="s">
        <v>2775</v>
      </c>
      <c r="I85" s="185" t="s">
        <v>2775</v>
      </c>
      <c r="J85" s="1" t="s">
        <v>960</v>
      </c>
      <c r="K85" s="185" t="s">
        <v>2775</v>
      </c>
      <c r="L85" s="185" t="s">
        <v>2775</v>
      </c>
      <c r="M85" s="1" t="s">
        <v>960</v>
      </c>
      <c r="N85" s="185" t="s">
        <v>2775</v>
      </c>
      <c r="O85" s="185" t="s">
        <v>2775</v>
      </c>
      <c r="P85" s="1" t="s">
        <v>960</v>
      </c>
      <c r="Q85" s="185" t="s">
        <v>2775</v>
      </c>
      <c r="R85" s="185" t="s">
        <v>2775</v>
      </c>
      <c r="S85" s="1" t="s">
        <v>960</v>
      </c>
      <c r="T85" s="185" t="s">
        <v>2775</v>
      </c>
      <c r="U85" s="185" t="s">
        <v>2775</v>
      </c>
      <c r="V85" s="1" t="s">
        <v>960</v>
      </c>
      <c r="W85" s="185" t="s">
        <v>2775</v>
      </c>
      <c r="X85" s="185" t="s">
        <v>2775</v>
      </c>
      <c r="Y85" s="1" t="s">
        <v>960</v>
      </c>
      <c r="Z85" s="185" t="s">
        <v>2775</v>
      </c>
      <c r="AA85" s="185" t="s">
        <v>2775</v>
      </c>
      <c r="AB85" s="1" t="s">
        <v>960</v>
      </c>
      <c r="AC85" s="185" t="s">
        <v>2775</v>
      </c>
      <c r="AD85" s="185" t="s">
        <v>2775</v>
      </c>
      <c r="AE85" s="1" t="s">
        <v>960</v>
      </c>
      <c r="AF85" s="185" t="s">
        <v>2775</v>
      </c>
      <c r="AG85" s="185" t="s">
        <v>2775</v>
      </c>
      <c r="AH85" s="1" t="s">
        <v>960</v>
      </c>
      <c r="AI85" s="185" t="s">
        <v>2775</v>
      </c>
      <c r="AJ85" s="185" t="s">
        <v>2775</v>
      </c>
      <c r="AK85" s="1" t="s">
        <v>960</v>
      </c>
      <c r="AL85" s="185" t="s">
        <v>2775</v>
      </c>
      <c r="AM85" s="185" t="s">
        <v>2775</v>
      </c>
      <c r="AN85" s="1" t="s">
        <v>960</v>
      </c>
      <c r="AO85" s="185" t="s">
        <v>2775</v>
      </c>
      <c r="AP85" s="185" t="s">
        <v>2775</v>
      </c>
      <c r="AQ85" s="1" t="s">
        <v>960</v>
      </c>
      <c r="AR85" s="185" t="s">
        <v>2775</v>
      </c>
      <c r="AS85" s="185" t="s">
        <v>2775</v>
      </c>
      <c r="AT85" s="1" t="s">
        <v>960</v>
      </c>
      <c r="AU85" s="185" t="s">
        <v>2775</v>
      </c>
      <c r="AV85" s="185" t="s">
        <v>2775</v>
      </c>
      <c r="AW85" s="1" t="s">
        <v>960</v>
      </c>
      <c r="AX85" s="185" t="s">
        <v>2775</v>
      </c>
      <c r="AY85" s="185" t="s">
        <v>2775</v>
      </c>
      <c r="AZ85" s="1" t="s">
        <v>960</v>
      </c>
      <c r="BA85" s="185" t="s">
        <v>2775</v>
      </c>
      <c r="BB85" s="185" t="s">
        <v>2775</v>
      </c>
      <c r="BC85" s="1" t="s">
        <v>960</v>
      </c>
      <c r="BD85" s="185" t="s">
        <v>2775</v>
      </c>
      <c r="BE85" s="185" t="s">
        <v>2775</v>
      </c>
      <c r="BF85" s="1" t="s">
        <v>960</v>
      </c>
      <c r="BG85" s="185" t="s">
        <v>2775</v>
      </c>
      <c r="BH85" s="185" t="s">
        <v>2775</v>
      </c>
      <c r="BI85" s="1" t="s">
        <v>960</v>
      </c>
      <c r="BJ85" s="185" t="s">
        <v>2775</v>
      </c>
      <c r="BK85" s="185" t="s">
        <v>2775</v>
      </c>
      <c r="BL85" s="1" t="s">
        <v>960</v>
      </c>
      <c r="BM85" s="185" t="s">
        <v>2775</v>
      </c>
      <c r="BN85" s="185" t="s">
        <v>2775</v>
      </c>
      <c r="BO85" s="1" t="s">
        <v>960</v>
      </c>
      <c r="BP85" s="185" t="s">
        <v>2775</v>
      </c>
      <c r="BQ85" s="185" t="s">
        <v>2775</v>
      </c>
      <c r="BR85" s="1" t="s">
        <v>960</v>
      </c>
      <c r="BS85" s="185" t="s">
        <v>2775</v>
      </c>
      <c r="BT85" s="185" t="s">
        <v>2775</v>
      </c>
      <c r="BU85" s="1" t="s">
        <v>960</v>
      </c>
      <c r="BV85" s="185" t="s">
        <v>2775</v>
      </c>
      <c r="BW85" s="185" t="s">
        <v>2775</v>
      </c>
      <c r="BX85" s="1" t="s">
        <v>960</v>
      </c>
      <c r="BY85" s="185" t="s">
        <v>2775</v>
      </c>
      <c r="BZ85" s="185" t="s">
        <v>2775</v>
      </c>
      <c r="CA85" s="1" t="s">
        <v>960</v>
      </c>
      <c r="CB85" s="185" t="s">
        <v>2775</v>
      </c>
      <c r="CC85" s="185" t="s">
        <v>2775</v>
      </c>
      <c r="CD85" s="1" t="s">
        <v>960</v>
      </c>
      <c r="CE85" s="185" t="s">
        <v>2775</v>
      </c>
      <c r="CF85" s="185" t="s">
        <v>2775</v>
      </c>
      <c r="CG85" s="1" t="s">
        <v>960</v>
      </c>
      <c r="CH85" s="185" t="s">
        <v>2775</v>
      </c>
      <c r="CI85" s="185" t="s">
        <v>2775</v>
      </c>
      <c r="CJ85" s="1" t="s">
        <v>960</v>
      </c>
      <c r="CK85" s="185" t="s">
        <v>2775</v>
      </c>
      <c r="CL85" s="185" t="s">
        <v>2775</v>
      </c>
      <c r="CM85" s="1" t="s">
        <v>960</v>
      </c>
      <c r="CN85" s="185" t="s">
        <v>2775</v>
      </c>
      <c r="CO85" s="185" t="s">
        <v>2775</v>
      </c>
      <c r="CP85" s="1" t="s">
        <v>960</v>
      </c>
      <c r="CQ85" s="185" t="s">
        <v>2775</v>
      </c>
      <c r="CR85" s="185" t="s">
        <v>2775</v>
      </c>
      <c r="CS85" s="1" t="s">
        <v>960</v>
      </c>
      <c r="CT85" s="185" t="s">
        <v>2775</v>
      </c>
      <c r="CU85" s="185" t="s">
        <v>2775</v>
      </c>
      <c r="CV85" s="1" t="s">
        <v>960</v>
      </c>
      <c r="CW85" s="185" t="s">
        <v>2775</v>
      </c>
      <c r="CX85" s="185" t="s">
        <v>2775</v>
      </c>
      <c r="CY85" s="1" t="s">
        <v>960</v>
      </c>
      <c r="CZ85" s="185" t="s">
        <v>2775</v>
      </c>
      <c r="DA85" s="185" t="s">
        <v>2775</v>
      </c>
      <c r="DB85" s="1" t="s">
        <v>960</v>
      </c>
      <c r="DC85" s="185" t="s">
        <v>2775</v>
      </c>
      <c r="DD85" s="185" t="s">
        <v>2775</v>
      </c>
      <c r="DE85" s="1" t="s">
        <v>960</v>
      </c>
      <c r="DF85" s="185" t="s">
        <v>2775</v>
      </c>
      <c r="DG85" s="185" t="s">
        <v>2775</v>
      </c>
      <c r="DH85" s="1" t="s">
        <v>960</v>
      </c>
      <c r="DI85" s="185" t="s">
        <v>2775</v>
      </c>
      <c r="DJ85" s="185" t="s">
        <v>2775</v>
      </c>
      <c r="DK85" s="1" t="s">
        <v>960</v>
      </c>
      <c r="DL85" s="185" t="s">
        <v>2775</v>
      </c>
      <c r="DM85" s="185" t="s">
        <v>2775</v>
      </c>
      <c r="DN85" s="1" t="s">
        <v>960</v>
      </c>
      <c r="DO85" s="185" t="s">
        <v>2775</v>
      </c>
      <c r="DP85" s="185" t="s">
        <v>2775</v>
      </c>
      <c r="DQ85" s="1" t="s">
        <v>960</v>
      </c>
      <c r="DR85" s="185" t="s">
        <v>2775</v>
      </c>
      <c r="DS85" s="185" t="s">
        <v>2775</v>
      </c>
      <c r="DT85" s="1" t="s">
        <v>960</v>
      </c>
      <c r="DU85" s="185" t="s">
        <v>2775</v>
      </c>
      <c r="DV85" s="185" t="s">
        <v>2775</v>
      </c>
      <c r="DW85" s="1" t="s">
        <v>960</v>
      </c>
      <c r="DX85" s="185" t="s">
        <v>2775</v>
      </c>
      <c r="DY85" s="185" t="s">
        <v>2775</v>
      </c>
      <c r="DZ85" s="1" t="s">
        <v>960</v>
      </c>
      <c r="EA85" s="185" t="s">
        <v>2775</v>
      </c>
      <c r="EB85" s="185" t="s">
        <v>2775</v>
      </c>
      <c r="EC85" s="1" t="s">
        <v>960</v>
      </c>
      <c r="ED85" s="185" t="s">
        <v>2775</v>
      </c>
      <c r="EE85" s="185" t="s">
        <v>2775</v>
      </c>
      <c r="EF85" s="1" t="s">
        <v>960</v>
      </c>
      <c r="EG85" s="185" t="s">
        <v>2775</v>
      </c>
      <c r="EH85" s="185" t="s">
        <v>2775</v>
      </c>
      <c r="EI85" s="1" t="s">
        <v>960</v>
      </c>
      <c r="EJ85" s="185" t="s">
        <v>2775</v>
      </c>
      <c r="EK85" s="185" t="s">
        <v>2775</v>
      </c>
      <c r="EL85" s="1" t="s">
        <v>960</v>
      </c>
      <c r="EM85" s="185" t="s">
        <v>2775</v>
      </c>
      <c r="EN85" s="185" t="s">
        <v>2775</v>
      </c>
      <c r="EO85" s="1" t="s">
        <v>960</v>
      </c>
      <c r="EP85" s="185" t="s">
        <v>2775</v>
      </c>
      <c r="EQ85" s="185" t="s">
        <v>2775</v>
      </c>
      <c r="ER85" s="1" t="s">
        <v>960</v>
      </c>
      <c r="ES85" s="185" t="s">
        <v>2775</v>
      </c>
      <c r="ET85" s="185" t="s">
        <v>2775</v>
      </c>
    </row>
    <row r="86" spans="1:150" ht="38.25" x14ac:dyDescent="0.25">
      <c r="A86" s="1"/>
      <c r="B86" s="235" t="s">
        <v>3594</v>
      </c>
      <c r="C86" s="235" t="s">
        <v>960</v>
      </c>
      <c r="D86" s="235" t="s">
        <v>960</v>
      </c>
      <c r="E86" s="235" t="s">
        <v>960</v>
      </c>
      <c r="F86" s="235" t="s">
        <v>960</v>
      </c>
      <c r="G86" s="186"/>
      <c r="H86" s="186" t="s">
        <v>960</v>
      </c>
      <c r="I86" s="186" t="s">
        <v>960</v>
      </c>
      <c r="J86" s="186"/>
      <c r="K86" s="186" t="s">
        <v>960</v>
      </c>
      <c r="L86" s="186" t="s">
        <v>960</v>
      </c>
      <c r="M86" s="186"/>
      <c r="N86" s="186" t="s">
        <v>960</v>
      </c>
      <c r="O86" s="186" t="s">
        <v>960</v>
      </c>
      <c r="P86" s="186"/>
      <c r="Q86" s="186" t="s">
        <v>960</v>
      </c>
      <c r="R86" s="186" t="s">
        <v>960</v>
      </c>
      <c r="S86" s="186"/>
      <c r="T86" s="186" t="s">
        <v>960</v>
      </c>
      <c r="U86" s="186" t="s">
        <v>960</v>
      </c>
      <c r="V86" s="186"/>
      <c r="W86" s="186" t="s">
        <v>960</v>
      </c>
      <c r="X86" s="186" t="s">
        <v>960</v>
      </c>
      <c r="Y86" s="186"/>
      <c r="Z86" s="186" t="s">
        <v>960</v>
      </c>
      <c r="AA86" s="186" t="s">
        <v>960</v>
      </c>
      <c r="AB86" s="186"/>
      <c r="AC86" s="186" t="s">
        <v>960</v>
      </c>
      <c r="AD86" s="186" t="s">
        <v>960</v>
      </c>
      <c r="AE86" s="186"/>
      <c r="AF86" s="186" t="s">
        <v>960</v>
      </c>
      <c r="AG86" s="186" t="s">
        <v>960</v>
      </c>
      <c r="AH86" s="186"/>
      <c r="AI86" s="186" t="s">
        <v>960</v>
      </c>
      <c r="AJ86" s="186" t="s">
        <v>960</v>
      </c>
      <c r="AK86" s="186"/>
      <c r="AL86" s="186" t="s">
        <v>960</v>
      </c>
      <c r="AM86" s="186" t="s">
        <v>960</v>
      </c>
      <c r="AN86" s="186"/>
      <c r="AO86" s="186" t="s">
        <v>960</v>
      </c>
      <c r="AP86" s="186" t="s">
        <v>960</v>
      </c>
      <c r="AQ86" s="186"/>
      <c r="AR86" s="186" t="s">
        <v>960</v>
      </c>
      <c r="AS86" s="186" t="s">
        <v>960</v>
      </c>
      <c r="AT86" s="186"/>
      <c r="AU86" s="186" t="s">
        <v>960</v>
      </c>
      <c r="AV86" s="186" t="s">
        <v>960</v>
      </c>
      <c r="AW86" s="186"/>
      <c r="AX86" s="186" t="s">
        <v>960</v>
      </c>
      <c r="AY86" s="186" t="s">
        <v>960</v>
      </c>
      <c r="AZ86" s="186"/>
      <c r="BA86" s="186" t="s">
        <v>960</v>
      </c>
      <c r="BB86" s="186" t="s">
        <v>960</v>
      </c>
      <c r="BC86" s="186"/>
      <c r="BD86" s="186" t="s">
        <v>960</v>
      </c>
      <c r="BE86" s="186" t="s">
        <v>960</v>
      </c>
      <c r="BF86" s="186"/>
      <c r="BG86" s="186" t="s">
        <v>960</v>
      </c>
      <c r="BH86" s="186" t="s">
        <v>960</v>
      </c>
      <c r="BI86" s="186"/>
      <c r="BJ86" s="186" t="s">
        <v>960</v>
      </c>
      <c r="BK86" s="186" t="s">
        <v>960</v>
      </c>
      <c r="BL86" s="186"/>
      <c r="BM86" s="186" t="s">
        <v>960</v>
      </c>
      <c r="BN86" s="186" t="s">
        <v>960</v>
      </c>
      <c r="BO86" s="186"/>
      <c r="BP86" s="186" t="s">
        <v>960</v>
      </c>
      <c r="BQ86" s="186" t="s">
        <v>960</v>
      </c>
      <c r="BR86" s="186"/>
      <c r="BS86" s="186" t="s">
        <v>960</v>
      </c>
      <c r="BT86" s="186" t="s">
        <v>960</v>
      </c>
      <c r="BU86" s="186"/>
      <c r="BV86" s="186" t="s">
        <v>960</v>
      </c>
      <c r="BW86" s="186" t="s">
        <v>960</v>
      </c>
      <c r="BX86" s="186"/>
      <c r="BY86" s="186" t="s">
        <v>960</v>
      </c>
      <c r="BZ86" s="186" t="s">
        <v>960</v>
      </c>
      <c r="CA86" s="186"/>
      <c r="CB86" s="186" t="s">
        <v>960</v>
      </c>
      <c r="CC86" s="186" t="s">
        <v>960</v>
      </c>
      <c r="CD86" s="186"/>
      <c r="CE86" s="186" t="s">
        <v>960</v>
      </c>
      <c r="CF86" s="186" t="s">
        <v>960</v>
      </c>
      <c r="CG86" s="186" t="s">
        <v>3595</v>
      </c>
      <c r="CH86" s="186" t="s">
        <v>960</v>
      </c>
      <c r="CI86" s="186" t="s">
        <v>960</v>
      </c>
      <c r="CJ86" s="186"/>
      <c r="CK86" s="186" t="s">
        <v>960</v>
      </c>
      <c r="CL86" s="186" t="s">
        <v>960</v>
      </c>
      <c r="CM86" s="186"/>
      <c r="CN86" s="186" t="s">
        <v>960</v>
      </c>
      <c r="CO86" s="186" t="s">
        <v>960</v>
      </c>
      <c r="CP86" s="186"/>
      <c r="CQ86" s="186" t="s">
        <v>960</v>
      </c>
      <c r="CR86" s="186" t="s">
        <v>960</v>
      </c>
      <c r="CS86" s="186"/>
      <c r="CT86" s="186" t="s">
        <v>960</v>
      </c>
      <c r="CU86" s="186" t="s">
        <v>960</v>
      </c>
      <c r="CV86" s="186"/>
      <c r="CW86" s="186" t="s">
        <v>960</v>
      </c>
      <c r="CX86" s="186" t="s">
        <v>960</v>
      </c>
      <c r="CY86" s="186"/>
      <c r="CZ86" s="186" t="s">
        <v>960</v>
      </c>
      <c r="DA86" s="186" t="s">
        <v>960</v>
      </c>
      <c r="DB86" s="186"/>
      <c r="DC86" s="186" t="s">
        <v>960</v>
      </c>
      <c r="DD86" s="186" t="s">
        <v>960</v>
      </c>
      <c r="DE86" s="186"/>
      <c r="DF86" s="186" t="s">
        <v>960</v>
      </c>
      <c r="DG86" s="186" t="s">
        <v>960</v>
      </c>
      <c r="DH86" s="186"/>
      <c r="DI86" s="186" t="s">
        <v>960</v>
      </c>
      <c r="DJ86" s="186" t="s">
        <v>960</v>
      </c>
      <c r="DK86" s="186"/>
      <c r="DL86" s="186" t="s">
        <v>960</v>
      </c>
      <c r="DM86" s="186" t="s">
        <v>960</v>
      </c>
      <c r="DN86" s="186"/>
      <c r="DO86" s="186" t="s">
        <v>960</v>
      </c>
      <c r="DP86" s="186" t="s">
        <v>960</v>
      </c>
      <c r="DQ86" s="186"/>
      <c r="DR86" s="186" t="s">
        <v>960</v>
      </c>
      <c r="DS86" s="186" t="s">
        <v>960</v>
      </c>
      <c r="DT86" s="186"/>
      <c r="DU86" s="186" t="s">
        <v>960</v>
      </c>
      <c r="DV86" s="186" t="s">
        <v>960</v>
      </c>
      <c r="DW86" s="186"/>
      <c r="DX86" s="186" t="s">
        <v>960</v>
      </c>
      <c r="DY86" s="186" t="s">
        <v>960</v>
      </c>
      <c r="DZ86" s="186"/>
      <c r="EA86" s="186" t="s">
        <v>960</v>
      </c>
      <c r="EB86" s="186" t="s">
        <v>960</v>
      </c>
      <c r="EC86" s="186"/>
      <c r="ED86" s="186" t="s">
        <v>960</v>
      </c>
      <c r="EE86" s="186" t="s">
        <v>960</v>
      </c>
      <c r="EF86" s="186"/>
      <c r="EG86" s="186" t="s">
        <v>960</v>
      </c>
      <c r="EH86" s="186" t="s">
        <v>960</v>
      </c>
      <c r="EI86" s="186"/>
      <c r="EJ86" s="186" t="s">
        <v>960</v>
      </c>
      <c r="EK86" s="186" t="s">
        <v>960</v>
      </c>
      <c r="EL86" s="186"/>
      <c r="EM86" s="186" t="s">
        <v>960</v>
      </c>
      <c r="EN86" s="186" t="s">
        <v>960</v>
      </c>
      <c r="EO86" s="186"/>
      <c r="EP86" s="186" t="s">
        <v>960</v>
      </c>
      <c r="EQ86" s="186" t="s">
        <v>960</v>
      </c>
      <c r="ER86" s="186"/>
      <c r="ES86" s="186" t="s">
        <v>960</v>
      </c>
      <c r="ET86" s="186" t="s">
        <v>960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3596</v>
      </c>
      <c r="C5" s="1"/>
      <c r="D5" s="1"/>
      <c r="E5" s="1"/>
    </row>
    <row r="6" spans="1:7" x14ac:dyDescent="0.25">
      <c r="A6" s="1"/>
      <c r="B6" s="236" t="s">
        <v>17</v>
      </c>
      <c r="C6" s="236"/>
      <c r="D6" s="236" t="s">
        <v>1986</v>
      </c>
      <c r="E6" s="236"/>
    </row>
    <row r="7" spans="1:7" ht="36" customHeight="1" x14ac:dyDescent="0.25">
      <c r="A7" s="1"/>
      <c r="B7" s="188" t="s">
        <v>38</v>
      </c>
      <c r="C7" s="188" t="s">
        <v>582</v>
      </c>
      <c r="D7" s="187" t="s">
        <v>3597</v>
      </c>
      <c r="E7" s="187" t="s">
        <v>3598</v>
      </c>
    </row>
    <row r="8" spans="1:7" x14ac:dyDescent="0.25">
      <c r="A8" s="1"/>
      <c r="B8" s="189" t="s">
        <v>42</v>
      </c>
      <c r="C8" s="189" t="s">
        <v>806</v>
      </c>
      <c r="D8" s="190">
        <v>0</v>
      </c>
      <c r="E8" s="191">
        <v>0</v>
      </c>
    </row>
    <row r="9" spans="1:7" x14ac:dyDescent="0.25">
      <c r="A9" s="1"/>
      <c r="B9" s="189" t="s">
        <v>42</v>
      </c>
      <c r="C9" s="189" t="s">
        <v>807</v>
      </c>
      <c r="D9" s="190">
        <v>0</v>
      </c>
      <c r="E9" s="191">
        <v>0</v>
      </c>
    </row>
    <row r="10" spans="1:7" x14ac:dyDescent="0.25">
      <c r="A10" s="1"/>
      <c r="B10" s="189" t="s">
        <v>42</v>
      </c>
      <c r="C10" s="189" t="s">
        <v>808</v>
      </c>
      <c r="D10" s="190">
        <v>0</v>
      </c>
      <c r="E10" s="191">
        <v>0</v>
      </c>
    </row>
    <row r="11" spans="1:7" x14ac:dyDescent="0.25">
      <c r="A11" s="1"/>
      <c r="B11" s="189" t="s">
        <v>42</v>
      </c>
      <c r="C11" s="189" t="s">
        <v>809</v>
      </c>
      <c r="D11" s="190">
        <v>0</v>
      </c>
      <c r="E11" s="191">
        <v>0</v>
      </c>
    </row>
    <row r="12" spans="1:7" x14ac:dyDescent="0.25">
      <c r="A12" s="1"/>
      <c r="B12" s="189" t="s">
        <v>42</v>
      </c>
      <c r="C12" s="189" t="s">
        <v>810</v>
      </c>
      <c r="D12" s="190">
        <v>0</v>
      </c>
      <c r="E12" s="191">
        <v>0</v>
      </c>
    </row>
    <row r="13" spans="1:7" x14ac:dyDescent="0.25">
      <c r="A13" s="1"/>
      <c r="B13" s="189" t="s">
        <v>42</v>
      </c>
      <c r="C13" s="189" t="s">
        <v>811</v>
      </c>
      <c r="D13" s="190">
        <v>0</v>
      </c>
      <c r="E13" s="191">
        <v>0</v>
      </c>
    </row>
    <row r="14" spans="1:7" x14ac:dyDescent="0.25">
      <c r="A14" s="1"/>
      <c r="B14" s="189" t="s">
        <v>42</v>
      </c>
      <c r="C14" s="189" t="s">
        <v>812</v>
      </c>
      <c r="D14" s="190">
        <v>0</v>
      </c>
      <c r="E14" s="191">
        <v>0</v>
      </c>
    </row>
    <row r="15" spans="1:7" x14ac:dyDescent="0.25">
      <c r="A15" s="1"/>
      <c r="B15" s="189" t="s">
        <v>42</v>
      </c>
      <c r="C15" s="189" t="s">
        <v>813</v>
      </c>
      <c r="D15" s="190">
        <v>0</v>
      </c>
      <c r="E15" s="191">
        <v>0</v>
      </c>
    </row>
    <row r="16" spans="1:7" x14ac:dyDescent="0.25">
      <c r="A16" s="1"/>
      <c r="B16" s="189" t="s">
        <v>42</v>
      </c>
      <c r="C16" s="189" t="s">
        <v>814</v>
      </c>
      <c r="D16" s="190">
        <v>0</v>
      </c>
      <c r="E16" s="191">
        <v>0</v>
      </c>
    </row>
    <row r="17" spans="1:5" x14ac:dyDescent="0.25">
      <c r="A17" s="1"/>
      <c r="B17" s="189" t="s">
        <v>42</v>
      </c>
      <c r="C17" s="189" t="s">
        <v>815</v>
      </c>
      <c r="D17" s="190">
        <v>0</v>
      </c>
      <c r="E17" s="191">
        <v>0</v>
      </c>
    </row>
    <row r="18" spans="1:5" x14ac:dyDescent="0.25">
      <c r="A18" s="1"/>
      <c r="B18" s="189" t="s">
        <v>42</v>
      </c>
      <c r="C18" s="189" t="s">
        <v>816</v>
      </c>
      <c r="D18" s="190">
        <v>0</v>
      </c>
      <c r="E18" s="191">
        <v>0</v>
      </c>
    </row>
    <row r="19" spans="1:5" x14ac:dyDescent="0.25">
      <c r="A19" s="1"/>
      <c r="B19" s="189" t="s">
        <v>42</v>
      </c>
      <c r="C19" s="189" t="s">
        <v>817</v>
      </c>
      <c r="D19" s="190">
        <v>0</v>
      </c>
      <c r="E19" s="191">
        <v>0</v>
      </c>
    </row>
    <row r="20" spans="1:5" x14ac:dyDescent="0.25">
      <c r="A20" s="1"/>
      <c r="B20" s="189" t="s">
        <v>42</v>
      </c>
      <c r="C20" s="189" t="s">
        <v>818</v>
      </c>
      <c r="D20" s="190">
        <v>0</v>
      </c>
      <c r="E20" s="191">
        <v>0</v>
      </c>
    </row>
    <row r="21" spans="1:5" x14ac:dyDescent="0.25">
      <c r="A21" s="1"/>
      <c r="B21" s="189" t="s">
        <v>42</v>
      </c>
      <c r="C21" s="189" t="s">
        <v>819</v>
      </c>
      <c r="D21" s="190">
        <v>0</v>
      </c>
      <c r="E21" s="191">
        <v>0</v>
      </c>
    </row>
    <row r="22" spans="1:5" x14ac:dyDescent="0.25">
      <c r="A22" s="1"/>
      <c r="B22" s="189" t="s">
        <v>42</v>
      </c>
      <c r="C22" s="189" t="s">
        <v>820</v>
      </c>
      <c r="D22" s="190">
        <v>0</v>
      </c>
      <c r="E22" s="191">
        <v>0</v>
      </c>
    </row>
    <row r="23" spans="1:5" x14ac:dyDescent="0.25">
      <c r="A23" s="1"/>
      <c r="B23" s="189" t="s">
        <v>42</v>
      </c>
      <c r="C23" s="189" t="s">
        <v>821</v>
      </c>
      <c r="D23" s="190">
        <v>0</v>
      </c>
      <c r="E23" s="191">
        <v>0</v>
      </c>
    </row>
    <row r="24" spans="1:5" x14ac:dyDescent="0.25">
      <c r="A24" s="1"/>
      <c r="B24" s="189" t="s">
        <v>42</v>
      </c>
      <c r="C24" s="189" t="s">
        <v>822</v>
      </c>
      <c r="D24" s="190">
        <v>0</v>
      </c>
      <c r="E24" s="191">
        <v>0</v>
      </c>
    </row>
    <row r="25" spans="1:5" x14ac:dyDescent="0.25">
      <c r="A25" s="1"/>
      <c r="B25" s="189" t="s">
        <v>42</v>
      </c>
      <c r="C25" s="189" t="s">
        <v>823</v>
      </c>
      <c r="D25" s="190">
        <v>0</v>
      </c>
      <c r="E25" s="191">
        <v>0</v>
      </c>
    </row>
    <row r="26" spans="1:5" x14ac:dyDescent="0.25">
      <c r="A26" s="1"/>
      <c r="B26" s="189" t="s">
        <v>42</v>
      </c>
      <c r="C26" s="189" t="s">
        <v>824</v>
      </c>
      <c r="D26" s="190">
        <v>0</v>
      </c>
      <c r="E26" s="191">
        <v>0</v>
      </c>
    </row>
    <row r="27" spans="1:5" x14ac:dyDescent="0.25">
      <c r="A27" s="1"/>
      <c r="B27" s="189" t="s">
        <v>42</v>
      </c>
      <c r="C27" s="189" t="s">
        <v>825</v>
      </c>
      <c r="D27" s="190">
        <v>0</v>
      </c>
      <c r="E27" s="191">
        <v>0</v>
      </c>
    </row>
    <row r="28" spans="1:5" x14ac:dyDescent="0.25">
      <c r="A28" s="1"/>
      <c r="B28" s="189" t="s">
        <v>42</v>
      </c>
      <c r="C28" s="189" t="s">
        <v>826</v>
      </c>
      <c r="D28" s="190">
        <v>0</v>
      </c>
      <c r="E28" s="191">
        <v>0</v>
      </c>
    </row>
    <row r="29" spans="1:5" x14ac:dyDescent="0.25">
      <c r="A29" s="1"/>
      <c r="B29" s="189" t="s">
        <v>42</v>
      </c>
      <c r="C29" s="189" t="s">
        <v>827</v>
      </c>
      <c r="D29" s="190">
        <v>0</v>
      </c>
      <c r="E29" s="191">
        <v>0</v>
      </c>
    </row>
    <row r="30" spans="1:5" x14ac:dyDescent="0.25">
      <c r="A30" s="1"/>
      <c r="B30" s="189" t="s">
        <v>42</v>
      </c>
      <c r="C30" s="189" t="s">
        <v>828</v>
      </c>
      <c r="D30" s="190">
        <v>0</v>
      </c>
      <c r="E30" s="191">
        <v>0</v>
      </c>
    </row>
    <row r="31" spans="1:5" x14ac:dyDescent="0.25">
      <c r="A31" s="1"/>
      <c r="B31" s="189" t="s">
        <v>42</v>
      </c>
      <c r="C31" s="189" t="s">
        <v>829</v>
      </c>
      <c r="D31" s="190">
        <v>0</v>
      </c>
      <c r="E31" s="191">
        <v>0</v>
      </c>
    </row>
    <row r="32" spans="1:5" x14ac:dyDescent="0.25">
      <c r="A32" s="1"/>
      <c r="B32" s="189" t="s">
        <v>42</v>
      </c>
      <c r="C32" s="189" t="s">
        <v>830</v>
      </c>
      <c r="D32" s="190">
        <v>0</v>
      </c>
      <c r="E32" s="191">
        <v>0</v>
      </c>
    </row>
    <row r="33" spans="1:5" x14ac:dyDescent="0.25">
      <c r="A33" s="1"/>
      <c r="B33" s="189" t="s">
        <v>42</v>
      </c>
      <c r="C33" s="189" t="s">
        <v>831</v>
      </c>
      <c r="D33" s="190">
        <v>0</v>
      </c>
      <c r="E33" s="191">
        <v>0</v>
      </c>
    </row>
    <row r="34" spans="1:5" x14ac:dyDescent="0.25">
      <c r="A34" s="1"/>
      <c r="B34" s="189" t="s">
        <v>42</v>
      </c>
      <c r="C34" s="189" t="s">
        <v>832</v>
      </c>
      <c r="D34" s="190">
        <v>0</v>
      </c>
      <c r="E34" s="191">
        <v>0</v>
      </c>
    </row>
    <row r="35" spans="1:5" x14ac:dyDescent="0.25">
      <c r="A35" s="1"/>
      <c r="B35" s="189" t="s">
        <v>42</v>
      </c>
      <c r="C35" s="189" t="s">
        <v>833</v>
      </c>
      <c r="D35" s="190">
        <v>0</v>
      </c>
      <c r="E35" s="191">
        <v>0</v>
      </c>
    </row>
    <row r="36" spans="1:5" x14ac:dyDescent="0.25">
      <c r="A36" s="1"/>
      <c r="B36" s="189" t="s">
        <v>42</v>
      </c>
      <c r="C36" s="189" t="s">
        <v>834</v>
      </c>
      <c r="D36" s="190">
        <v>0</v>
      </c>
      <c r="E36" s="191">
        <v>0</v>
      </c>
    </row>
    <row r="37" spans="1:5" x14ac:dyDescent="0.25">
      <c r="A37" s="1"/>
      <c r="B37" s="189" t="s">
        <v>42</v>
      </c>
      <c r="C37" s="189" t="s">
        <v>835</v>
      </c>
      <c r="D37" s="190">
        <v>0</v>
      </c>
      <c r="E37" s="191">
        <v>0</v>
      </c>
    </row>
    <row r="38" spans="1:5" x14ac:dyDescent="0.25">
      <c r="A38" s="1"/>
      <c r="B38" s="189" t="s">
        <v>42</v>
      </c>
      <c r="C38" s="189" t="s">
        <v>836</v>
      </c>
      <c r="D38" s="190">
        <v>0</v>
      </c>
      <c r="E38" s="191">
        <v>0</v>
      </c>
    </row>
    <row r="39" spans="1:5" x14ac:dyDescent="0.25">
      <c r="A39" s="1"/>
      <c r="B39" s="189" t="s">
        <v>42</v>
      </c>
      <c r="C39" s="189" t="s">
        <v>837</v>
      </c>
      <c r="D39" s="190">
        <v>0</v>
      </c>
      <c r="E39" s="191">
        <v>0</v>
      </c>
    </row>
    <row r="40" spans="1:5" x14ac:dyDescent="0.25">
      <c r="A40" s="1"/>
      <c r="B40" s="189" t="s">
        <v>42</v>
      </c>
      <c r="C40" s="189" t="s">
        <v>838</v>
      </c>
      <c r="D40" s="190">
        <v>0</v>
      </c>
      <c r="E40" s="191">
        <v>0</v>
      </c>
    </row>
    <row r="41" spans="1:5" x14ac:dyDescent="0.25">
      <c r="A41" s="1"/>
      <c r="B41" s="189" t="s">
        <v>42</v>
      </c>
      <c r="C41" s="189" t="s">
        <v>839</v>
      </c>
      <c r="D41" s="190">
        <v>0</v>
      </c>
      <c r="E41" s="191">
        <v>0</v>
      </c>
    </row>
    <row r="42" spans="1:5" x14ac:dyDescent="0.25">
      <c r="A42" s="1"/>
      <c r="B42" s="189" t="s">
        <v>42</v>
      </c>
      <c r="C42" s="189" t="s">
        <v>840</v>
      </c>
      <c r="D42" s="190">
        <v>0</v>
      </c>
      <c r="E42" s="191">
        <v>0</v>
      </c>
    </row>
    <row r="43" spans="1:5" x14ac:dyDescent="0.25">
      <c r="A43" s="1"/>
      <c r="B43" s="189" t="s">
        <v>42</v>
      </c>
      <c r="C43" s="189" t="s">
        <v>841</v>
      </c>
      <c r="D43" s="190">
        <v>0</v>
      </c>
      <c r="E43" s="191">
        <v>0</v>
      </c>
    </row>
    <row r="44" spans="1:5" x14ac:dyDescent="0.25">
      <c r="A44" s="1"/>
      <c r="B44" s="189" t="s">
        <v>42</v>
      </c>
      <c r="C44" s="189" t="s">
        <v>842</v>
      </c>
      <c r="D44" s="190">
        <v>0</v>
      </c>
      <c r="E44" s="191">
        <v>0</v>
      </c>
    </row>
    <row r="45" spans="1:5" x14ac:dyDescent="0.25">
      <c r="A45" s="1"/>
      <c r="B45" s="189" t="s">
        <v>42</v>
      </c>
      <c r="C45" s="189" t="s">
        <v>843</v>
      </c>
      <c r="D45" s="190">
        <v>0</v>
      </c>
      <c r="E45" s="191">
        <v>0</v>
      </c>
    </row>
    <row r="46" spans="1:5" x14ac:dyDescent="0.25">
      <c r="A46" s="1"/>
      <c r="B46" s="189" t="s">
        <v>42</v>
      </c>
      <c r="C46" s="189" t="s">
        <v>844</v>
      </c>
      <c r="D46" s="190">
        <v>0</v>
      </c>
      <c r="E46" s="191">
        <v>0</v>
      </c>
    </row>
    <row r="47" spans="1:5" x14ac:dyDescent="0.25">
      <c r="A47" s="1"/>
      <c r="B47" s="189" t="s">
        <v>42</v>
      </c>
      <c r="C47" s="189" t="s">
        <v>845</v>
      </c>
      <c r="D47" s="190">
        <v>0</v>
      </c>
      <c r="E47" s="191">
        <v>0</v>
      </c>
    </row>
    <row r="48" spans="1:5" x14ac:dyDescent="0.25">
      <c r="A48" s="1"/>
      <c r="B48" s="189" t="s">
        <v>42</v>
      </c>
      <c r="C48" s="189" t="s">
        <v>846</v>
      </c>
      <c r="D48" s="190">
        <v>0</v>
      </c>
      <c r="E48" s="191">
        <v>0</v>
      </c>
    </row>
    <row r="49" spans="1:5" x14ac:dyDescent="0.25">
      <c r="A49" s="1"/>
      <c r="B49" s="189" t="s">
        <v>42</v>
      </c>
      <c r="C49" s="189" t="s">
        <v>847</v>
      </c>
      <c r="D49" s="190">
        <v>0</v>
      </c>
      <c r="E49" s="191">
        <v>0</v>
      </c>
    </row>
    <row r="50" spans="1:5" x14ac:dyDescent="0.25">
      <c r="A50" s="1"/>
      <c r="B50" s="189" t="s">
        <v>42</v>
      </c>
      <c r="C50" s="189" t="s">
        <v>848</v>
      </c>
      <c r="D50" s="190">
        <v>0</v>
      </c>
      <c r="E50" s="191">
        <v>0</v>
      </c>
    </row>
    <row r="51" spans="1:5" x14ac:dyDescent="0.25">
      <c r="A51" s="1"/>
      <c r="B51" s="189" t="s">
        <v>42</v>
      </c>
      <c r="C51" s="189" t="s">
        <v>849</v>
      </c>
      <c r="D51" s="190">
        <v>0</v>
      </c>
      <c r="E51" s="191">
        <v>0</v>
      </c>
    </row>
    <row r="52" spans="1:5" x14ac:dyDescent="0.25">
      <c r="A52" s="1"/>
      <c r="B52" s="189" t="s">
        <v>42</v>
      </c>
      <c r="C52" s="189" t="s">
        <v>850</v>
      </c>
      <c r="D52" s="190">
        <v>0</v>
      </c>
      <c r="E52" s="191">
        <v>0</v>
      </c>
    </row>
    <row r="53" spans="1:5" x14ac:dyDescent="0.25">
      <c r="A53" s="1"/>
      <c r="B53" s="189" t="s">
        <v>42</v>
      </c>
      <c r="C53" s="189" t="s">
        <v>851</v>
      </c>
      <c r="D53" s="190">
        <v>0</v>
      </c>
      <c r="E53" s="191">
        <v>0</v>
      </c>
    </row>
    <row r="54" spans="1:5" x14ac:dyDescent="0.25">
      <c r="A54" s="1"/>
      <c r="B54" s="189" t="s">
        <v>42</v>
      </c>
      <c r="C54" s="189" t="s">
        <v>852</v>
      </c>
      <c r="D54" s="190">
        <v>0</v>
      </c>
      <c r="E54" s="191">
        <v>0</v>
      </c>
    </row>
    <row r="55" spans="1:5" x14ac:dyDescent="0.25">
      <c r="A55" s="1"/>
      <c r="B55" s="189" t="s">
        <v>42</v>
      </c>
      <c r="C55" s="189" t="s">
        <v>43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21" sqref="C2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960</v>
      </c>
      <c r="C5" s="1"/>
    </row>
    <row r="6" spans="1:7" ht="35.1" customHeight="1" x14ac:dyDescent="0.25">
      <c r="A6" s="1"/>
      <c r="B6" s="3" t="s">
        <v>3599</v>
      </c>
      <c r="C6" s="3" t="s">
        <v>3600</v>
      </c>
    </row>
    <row r="7" spans="1:7" ht="42.75" customHeight="1" x14ac:dyDescent="0.25">
      <c r="B7" s="86">
        <v>1</v>
      </c>
      <c r="C7" s="6" t="s">
        <v>3612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5" sqref="C15"/>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960</v>
      </c>
      <c r="C5" s="1"/>
    </row>
    <row r="6" spans="1:7" ht="35.1" customHeight="1" x14ac:dyDescent="0.25">
      <c r="A6" s="1"/>
      <c r="B6" s="3" t="s">
        <v>3599</v>
      </c>
      <c r="C6" s="3" t="s">
        <v>3601</v>
      </c>
    </row>
    <row r="7" spans="1:7" ht="45" customHeight="1" x14ac:dyDescent="0.25">
      <c r="A7" s="1"/>
      <c r="B7" s="86">
        <v>1</v>
      </c>
      <c r="C7" s="6" t="s">
        <v>3613</v>
      </c>
    </row>
    <row r="8" spans="1:7" ht="44.25" customHeight="1" x14ac:dyDescent="0.25">
      <c r="B8" s="86">
        <v>2</v>
      </c>
      <c r="C8" s="6" t="s">
        <v>3602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2025-06-09T14:28:36Z</dcterms:created>
  <dcterms:modified xsi:type="dcterms:W3CDTF">2025-06-09T14:50:18Z</dcterms:modified>
</cp:coreProperties>
</file>